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<sst xmlns="http://schemas.openxmlformats.org/spreadsheetml/2006/main" count="9" uniqueCount="9">
  <si>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Cantera1</t>
  </si>
  <si>
    <t>Cantera 2</t>
  </si>
  <si>
    <t>Cantera 3</t>
  </si>
  <si>
    <t>b</t>
  </si>
  <si>
    <t>Arena</t>
  </si>
  <si>
    <t>Grano Fino</t>
  </si>
  <si>
    <t>Grano Grueso</t>
  </si>
  <si>
    <t>MATRIZ INVERSA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</si>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</sst>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-apple-system"/>
    </font>
    <font>
      <b/>
      <color rgb="FFFFFFFF"/>
      <name val="Arial"/>
      <scheme val="minor"/>
    </font>
    <font>
      <b/>
      <sz val="11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0"/>
  </cols>
  <sheetData>
    <row r="4">
      <c r="C4" s="1" t="s">
        <v>0</v>
      </c>
      <c r="D4" s="1" t="s">
        <v>1</v>
      </c>
      <c r="E4" s="1" t="s">
        <v>2</v>
      </c>
      <c r="G4" s="2" t="s">
        <v>3</v>
      </c>
    </row>
    <row r="5">
      <c r="B5" s="3" t="s">
        <v>4</v>
      </c>
      <c r="C5" s="4">
        <v>0.52</v>
      </c>
      <c r="D5" s="4">
        <v>0.2</v>
      </c>
      <c r="E5" s="4">
        <v>0.25</v>
      </c>
      <c r="G5" s="5">
        <v>4800.0</v>
      </c>
    </row>
    <row r="6">
      <c r="B6" s="3" t="s">
        <v>5</v>
      </c>
      <c r="C6" s="4">
        <v>0.3</v>
      </c>
      <c r="D6" s="4">
        <v>0.5</v>
      </c>
      <c r="E6" s="4">
        <v>0.2</v>
      </c>
      <c r="G6" s="5">
        <v>5810.0</v>
      </c>
    </row>
    <row r="7">
      <c r="B7" s="3" t="s">
        <v>6</v>
      </c>
      <c r="C7" s="4">
        <v>0.18</v>
      </c>
      <c r="D7" s="4">
        <v>0.3</v>
      </c>
      <c r="E7" s="4">
        <v>0.55</v>
      </c>
      <c r="G7" s="5">
        <v>5690.0</v>
      </c>
    </row>
    <row r="10">
      <c r="C10" s="6" t="s">
        <v>7</v>
      </c>
      <c r="G10" s="7" t="s">
        <v>8</v>
      </c>
    </row>
    <row r="11">
      <c r="C11" s="8">
        <f t="array" ref="C11:E13">MINVERSE(C5:E7)</f>
        <v>2.5</v>
      </c>
      <c r="D11" s="8">
        <v>-0.40697674418604657</v>
      </c>
      <c r="E11" s="8">
        <v>-0.9883720930232557</v>
      </c>
      <c r="G11" s="9">
        <f t="array" ref="G11:G13">MMULT(C11:E13,G5:G7)</f>
        <v>4011.627907</v>
      </c>
    </row>
    <row r="12">
      <c r="C12" s="8">
        <v>-1.4999999999999998</v>
      </c>
      <c r="D12" s="8">
        <v>2.802325581395349</v>
      </c>
      <c r="E12" s="8">
        <v>-0.33720930232558155</v>
      </c>
      <c r="G12" s="9">
        <v>7162.790697674418</v>
      </c>
    </row>
    <row r="13">
      <c r="C13" s="8">
        <v>-1.290957005378089E-16</v>
      </c>
      <c r="D13" s="8">
        <v>-1.3953488372093024</v>
      </c>
      <c r="E13" s="8">
        <v>2.3255813953488373</v>
      </c>
      <c r="G13" s="9">
        <v>5125.581395348836</v>
      </c>
    </row>
  </sheetData>
  <mergeCells count="1">
    <mergeCell ref="C10:E10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