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<sst xmlns="http://schemas.openxmlformats.org/spreadsheetml/2006/main" count="18" uniqueCount="18">
  <si>
    <t>a =</t>
  </si>
  <si>
    <t>b =</t>
  </si>
  <si>
    <t>a= u0</t>
  </si>
  <si>
    <t>-f21 *a1i + a2i</t>
  </si>
  <si>
    <t>u1=</t>
  </si>
  <si>
    <t>L0</t>
  </si>
  <si>
    <t>f21</t>
  </si>
  <si>
    <t>f31</t>
  </si>
  <si>
    <t>f32</t>
  </si>
  <si>
    <t>u2</t>
  </si>
  <si>
    <t>u3</t>
  </si>
  <si>
    <t>a= l* u</t>
  </si>
  <si>
    <t xml:space="preserve">L d =b </t>
  </si>
  <si>
    <t>inv(L) * b</t>
  </si>
  <si>
    <t>inv(L)</t>
  </si>
  <si>
    <t>U x = d</t>
  </si>
  <si>
    <t>inv(U)</t>
  </si>
  <si>
    <t>inv(u) *d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</si>
</sst>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4" xfId="0" applyAlignment="1" applyFont="1" applyNumberFormat="1">
      <alignment readingOrder="0"/>
    </xf>
    <xf borderId="1" fillId="2" fontId="2" numFmtId="0" xfId="0" applyAlignment="1" applyBorder="1" applyFill="1" applyFont="1">
      <alignment readingOrder="0"/>
    </xf>
    <xf quotePrefix="1" borderId="0" fillId="0" fontId="2" numFmtId="0" xfId="0" applyFont="1"/>
    <xf borderId="1" fillId="3" fontId="2" numFmtId="0" xfId="0" applyAlignment="1" applyBorder="1" applyFill="1" applyFont="1">
      <alignment readingOrder="0"/>
    </xf>
    <xf borderId="0" fillId="0" fontId="2" numFmtId="0" xfId="0" applyAlignment="1" applyFont="1">
      <alignment horizontal="right"/>
    </xf>
    <xf borderId="1" fillId="3" fontId="2" numFmtId="0" xfId="0" applyBorder="1" applyFont="1"/>
    <xf borderId="1" fillId="4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666750</xdr:colOff>
      <xdr:row>23</xdr:row>
      <xdr:rowOff>152400</xdr:rowOff>
    </xdr:from>
    <xdr:ext cx="904875" cy="4572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628650</xdr:colOff>
      <xdr:row>28</xdr:row>
      <xdr:rowOff>180975</xdr:rowOff>
    </xdr:from>
    <xdr:ext cx="1009650" cy="16573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9" width="9.38"/>
    <col customWidth="1" min="10" max="12" width="6.75"/>
    <col customWidth="1" min="13" max="26" width="9.38"/>
  </cols>
  <sheetData>
    <row r="7">
      <c r="D7" s="1">
        <v>8.0</v>
      </c>
      <c r="E7" s="1">
        <v>4.0</v>
      </c>
      <c r="F7" s="1">
        <v>-1.0</v>
      </c>
    </row>
    <row r="8">
      <c r="C8" s="2" t="s">
        <v>0</v>
      </c>
      <c r="D8" s="1">
        <v>-2.0</v>
      </c>
      <c r="E8" s="1">
        <v>5.0</v>
      </c>
      <c r="F8" s="1">
        <v>1.0</v>
      </c>
    </row>
    <row r="9">
      <c r="D9" s="1">
        <v>2.0</v>
      </c>
      <c r="E9" s="1">
        <v>-1.0</v>
      </c>
      <c r="F9" s="1">
        <v>6.0</v>
      </c>
    </row>
    <row r="14">
      <c r="D14" s="3">
        <v>11.0</v>
      </c>
    </row>
    <row r="15">
      <c r="C15" s="2" t="s">
        <v>1</v>
      </c>
      <c r="D15" s="3">
        <v>4.0</v>
      </c>
    </row>
    <row r="16">
      <c r="D16" s="3">
        <v>7.0</v>
      </c>
    </row>
    <row r="19">
      <c r="D19" s="4">
        <v>8.0</v>
      </c>
      <c r="E19" s="4">
        <v>4.0</v>
      </c>
      <c r="F19" s="4">
        <v>-1.0</v>
      </c>
    </row>
    <row r="20">
      <c r="B20" s="2" t="s">
        <v>2</v>
      </c>
      <c r="D20" s="4">
        <v>-2.0</v>
      </c>
      <c r="E20" s="4">
        <v>5.0</v>
      </c>
      <c r="F20" s="4">
        <v>1.0</v>
      </c>
      <c r="J20" s="5" t="s">
        <v>3</v>
      </c>
    </row>
    <row r="21">
      <c r="D21" s="4">
        <v>2.0</v>
      </c>
      <c r="E21" s="4">
        <v>-1.0</v>
      </c>
      <c r="F21" s="4">
        <v>6.0</v>
      </c>
    </row>
    <row r="22"/>
    <row r="23"/>
    <row r="24">
      <c r="B24" s="2" t="s">
        <v>4</v>
      </c>
      <c r="D24" s="6">
        <v>8.0</v>
      </c>
      <c r="E24" s="6">
        <v>4.0</v>
      </c>
      <c r="F24" s="6">
        <v>-1.0</v>
      </c>
      <c r="I24" s="7" t="s">
        <v>5</v>
      </c>
      <c r="J24" s="8">
        <v>1.0</v>
      </c>
      <c r="K24" s="8">
        <v>0.0</v>
      </c>
      <c r="L24" s="8">
        <v>0.0</v>
      </c>
    </row>
    <row r="25">
      <c r="D25" s="8">
        <f>+-J25*D19+D20</f>
        <v>0</v>
      </c>
      <c r="E25" s="8">
        <f>+-J25*E19+E20</f>
        <v>6</v>
      </c>
      <c r="F25" s="8">
        <f>+-J25*F19+F20</f>
        <v>0.75</v>
      </c>
      <c r="J25" s="8">
        <f>+D20/D19</f>
        <v>-0.25</v>
      </c>
      <c r="K25" s="8">
        <v>1.0</v>
      </c>
      <c r="L25" s="8">
        <v>0.0</v>
      </c>
    </row>
    <row r="26">
      <c r="D26" s="6">
        <v>2.0</v>
      </c>
      <c r="E26" s="6">
        <v>-1.0</v>
      </c>
      <c r="F26" s="6">
        <v>6.0</v>
      </c>
      <c r="J26" s="8">
        <f>+D26/D24</f>
        <v>0.25</v>
      </c>
      <c r="K26" s="8">
        <f>+E32/E31</f>
        <v>-0.3333333333</v>
      </c>
      <c r="L26" s="8">
        <v>1.0</v>
      </c>
    </row>
    <row r="27"/>
    <row r="28">
      <c r="J28" s="9">
        <v>1.0</v>
      </c>
      <c r="K28" s="9">
        <v>0.0</v>
      </c>
      <c r="L28" s="9">
        <v>0.0</v>
      </c>
    </row>
    <row r="29">
      <c r="J29" s="9" t="s">
        <v>6</v>
      </c>
      <c r="K29" s="9">
        <v>1.0</v>
      </c>
      <c r="L29" s="9">
        <v>0.0</v>
      </c>
    </row>
    <row r="30">
      <c r="D30" s="6">
        <v>8.0</v>
      </c>
      <c r="E30" s="6">
        <v>4.0</v>
      </c>
      <c r="F30" s="6">
        <v>-1.0</v>
      </c>
      <c r="J30" s="9" t="s">
        <v>7</v>
      </c>
      <c r="K30" s="9" t="s">
        <v>8</v>
      </c>
      <c r="L30" s="9">
        <v>1.0</v>
      </c>
    </row>
    <row r="31">
      <c r="B31" s="2" t="s">
        <v>9</v>
      </c>
      <c r="D31" s="8">
        <v>0.0</v>
      </c>
      <c r="E31" s="8">
        <f t="shared" ref="E31:F31" si="1">+E25</f>
        <v>6</v>
      </c>
      <c r="F31" s="8">
        <f t="shared" si="1"/>
        <v>0.75</v>
      </c>
    </row>
    <row r="32">
      <c r="D32" s="8">
        <f>+-J26*D24+D26</f>
        <v>0</v>
      </c>
      <c r="E32" s="8">
        <f>+-J26*E24+E26</f>
        <v>-2</v>
      </c>
      <c r="F32" s="8">
        <f>+-J26*F24+F26</f>
        <v>6.25</v>
      </c>
    </row>
    <row r="33"/>
    <row r="34"/>
    <row r="35"/>
    <row r="36">
      <c r="B36" s="2" t="s">
        <v>10</v>
      </c>
      <c r="D36" s="8">
        <f t="shared" ref="D36:F36" si="2">+D30</f>
        <v>8</v>
      </c>
      <c r="E36" s="8">
        <f t="shared" si="2"/>
        <v>4</v>
      </c>
      <c r="F36" s="8">
        <f t="shared" si="2"/>
        <v>-1</v>
      </c>
    </row>
    <row r="37">
      <c r="D37" s="8">
        <f t="shared" ref="D37:F37" si="3">+D31</f>
        <v>0</v>
      </c>
      <c r="E37" s="8">
        <f t="shared" si="3"/>
        <v>6</v>
      </c>
      <c r="F37" s="8">
        <f t="shared" si="3"/>
        <v>0.75</v>
      </c>
    </row>
    <row r="38">
      <c r="D38" s="8">
        <f>+D37</f>
        <v>0</v>
      </c>
      <c r="E38" s="8">
        <f>+-K26*E31+E32</f>
        <v>0</v>
      </c>
      <c r="F38" s="8">
        <f>+-K26*F31+F32</f>
        <v>6.5</v>
      </c>
    </row>
    <row r="39"/>
    <row r="40"/>
    <row r="41"/>
    <row r="42">
      <c r="B42" s="2" t="s">
        <v>11</v>
      </c>
      <c r="D42" s="8">
        <f t="array" ref="D42:F44">+MMULT(J24:L26,D36:F38)</f>
        <v>8</v>
      </c>
      <c r="E42" s="8">
        <v>4.0</v>
      </c>
      <c r="F42" s="8">
        <v>-1.0</v>
      </c>
    </row>
    <row r="43">
      <c r="D43" s="8">
        <v>-2.0</v>
      </c>
      <c r="E43" s="8">
        <v>5.0</v>
      </c>
      <c r="F43" s="8">
        <v>1.0</v>
      </c>
    </row>
    <row r="44">
      <c r="D44" s="8">
        <v>2.0</v>
      </c>
      <c r="E44" s="8">
        <v>-1.0</v>
      </c>
      <c r="F44" s="8">
        <v>6.0</v>
      </c>
    </row>
    <row r="45"/>
    <row r="46"/>
    <row r="47">
      <c r="B47" s="8"/>
      <c r="I47" s="2">
        <f t="array" ref="I47:K49">+MINVERSE(J24:L26)</f>
        <v>1</v>
      </c>
      <c r="J47" s="2">
        <v>0.0</v>
      </c>
      <c r="K47" s="2">
        <v>0.0</v>
      </c>
    </row>
    <row r="48">
      <c r="B48" s="8" t="s">
        <v>12</v>
      </c>
      <c r="D48" s="2">
        <f t="array" ref="D48:D50">+MMULT(I47:K49,D14:D16)</f>
        <v>11</v>
      </c>
      <c r="F48" s="2" t="s">
        <v>13</v>
      </c>
      <c r="H48" s="2" t="s">
        <v>14</v>
      </c>
      <c r="I48" s="2">
        <v>0.25</v>
      </c>
      <c r="J48" s="2">
        <v>1.0</v>
      </c>
      <c r="K48" s="2">
        <v>0.0</v>
      </c>
    </row>
    <row r="49">
      <c r="B49" s="8"/>
      <c r="D49" s="2">
        <v>6.75</v>
      </c>
      <c r="I49" s="2">
        <v>-0.16666666666666669</v>
      </c>
      <c r="J49" s="2">
        <v>0.3333333333333333</v>
      </c>
      <c r="K49" s="2">
        <v>1.0</v>
      </c>
    </row>
    <row r="50">
      <c r="B50" s="8"/>
      <c r="D50" s="2">
        <v>6.5</v>
      </c>
    </row>
    <row r="51">
      <c r="B51" s="8"/>
    </row>
    <row r="52">
      <c r="B52" s="8" t="s">
        <v>15</v>
      </c>
      <c r="D52" s="8">
        <f t="array" ref="D52:D54">+MMULT(I52:K54,D48:D50)</f>
        <v>1</v>
      </c>
      <c r="H52" s="2" t="s">
        <v>16</v>
      </c>
      <c r="I52" s="2">
        <f t="array" ref="I52:K54">+MINVERSE(D36:F38)</f>
        <v>0.125</v>
      </c>
      <c r="J52" s="2">
        <v>-0.08333333333333333</v>
      </c>
      <c r="K52" s="2">
        <v>0.028846153846153848</v>
      </c>
    </row>
    <row r="53">
      <c r="B53" s="8"/>
      <c r="D53" s="8">
        <v>1.0</v>
      </c>
      <c r="F53" s="2" t="s">
        <v>17</v>
      </c>
      <c r="I53" s="2">
        <v>0.0</v>
      </c>
      <c r="J53" s="2">
        <v>0.16666666666666666</v>
      </c>
      <c r="K53" s="2">
        <v>-0.019230769230769232</v>
      </c>
    </row>
    <row r="54">
      <c r="B54" s="8"/>
      <c r="D54" s="8">
        <v>1.0</v>
      </c>
      <c r="I54" s="2">
        <v>0.0</v>
      </c>
      <c r="J54" s="2">
        <v>0.0</v>
      </c>
      <c r="K54" s="2">
        <v>0.15384615384615385</v>
      </c>
    </row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