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9bc\AC\Temp\"/>
    </mc:Choice>
  </mc:AlternateContent>
  <xr:revisionPtr revIDLastSave="0" documentId="8_{9743AF40-74D7-493F-8B9A-67DD0F0EB788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Clean Data" sheetId="2" r:id="rId1"/>
    <sheet name="Raw Data" sheetId="1" r:id="rId2"/>
  </sheets>
  <definedNames>
    <definedName name="_xlnm._FilterDatabase" localSheetId="1" hidden="1">'Raw Data'!$A$1:$I$1</definedName>
    <definedName name="_xlnm._FilterDatabase" localSheetId="0" hidden="1">'Clean Data'!$A$1:$K$1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7" i="2" l="1"/>
  <c r="K182" i="2"/>
  <c r="K181" i="2"/>
  <c r="K180" i="2"/>
  <c r="K179" i="2"/>
  <c r="K178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2" i="2"/>
  <c r="K7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</calcChain>
</file>

<file path=xl/sharedStrings.xml><?xml version="1.0" encoding="utf-8"?>
<sst xmlns="http://schemas.openxmlformats.org/spreadsheetml/2006/main" count="381" uniqueCount="67">
  <si>
    <t>sample_id</t>
  </si>
  <si>
    <t>pond_id</t>
  </si>
  <si>
    <t>sample_date</t>
  </si>
  <si>
    <t>Abs&lt;480nm&gt;</t>
  </si>
  <si>
    <t>Abs&lt;630nm&gt;</t>
  </si>
  <si>
    <t>Abs&lt;645nm&gt;</t>
  </si>
  <si>
    <t>Abs&lt;665nm&gt;</t>
  </si>
  <si>
    <t>Abs&lt;750nm&gt;</t>
  </si>
  <si>
    <t>Volume of Extraction Solvent (mL)</t>
  </si>
  <si>
    <t>Volume of Water Filtered (L)</t>
  </si>
  <si>
    <t>Chl A (ug/L)</t>
  </si>
  <si>
    <t>125S</t>
  </si>
  <si>
    <t>Region</t>
  </si>
  <si>
    <t>SDNWA</t>
  </si>
  <si>
    <t>Blank 10A</t>
  </si>
  <si>
    <t>Blank 10B</t>
  </si>
  <si>
    <t>Blank 11A</t>
  </si>
  <si>
    <t>Blank 11B</t>
  </si>
  <si>
    <t>Blank 12A</t>
  </si>
  <si>
    <t>Blank 12B</t>
  </si>
  <si>
    <t>Blank 13A</t>
  </si>
  <si>
    <t>Blank 13B</t>
  </si>
  <si>
    <t>Blank 14A</t>
  </si>
  <si>
    <t>Blank 14B</t>
  </si>
  <si>
    <t>Blank 15A</t>
  </si>
  <si>
    <t>Blank 15B</t>
  </si>
  <si>
    <t>Blank 16A</t>
  </si>
  <si>
    <t>Blank 16B</t>
  </si>
  <si>
    <t>Blank 17A</t>
  </si>
  <si>
    <t>Blank 17B</t>
  </si>
  <si>
    <t>Blank 18A</t>
  </si>
  <si>
    <t>Blank 18B</t>
  </si>
  <si>
    <t>Blank 1A</t>
  </si>
  <si>
    <t>Blank 1B</t>
  </si>
  <si>
    <t>Blank 2A</t>
  </si>
  <si>
    <t>Blank 2B</t>
  </si>
  <si>
    <t>Blank 3A</t>
  </si>
  <si>
    <t>Blank 3B</t>
  </si>
  <si>
    <t>Blank 4A</t>
  </si>
  <si>
    <t>Blank 4B</t>
  </si>
  <si>
    <t>Blank 5A</t>
  </si>
  <si>
    <t>Blank 5B</t>
  </si>
  <si>
    <t>Blank 6A</t>
  </si>
  <si>
    <t>Blank 6B</t>
  </si>
  <si>
    <t>Blank 7A</t>
  </si>
  <si>
    <t>Blank 7B</t>
  </si>
  <si>
    <t>Blank 8A</t>
  </si>
  <si>
    <t>Blank 8B</t>
  </si>
  <si>
    <t>Blank 9A</t>
  </si>
  <si>
    <t>Blank 9B</t>
  </si>
  <si>
    <t>TSP001</t>
  </si>
  <si>
    <t>TSP002</t>
  </si>
  <si>
    <t>TSP003</t>
  </si>
  <si>
    <t>TSP004</t>
  </si>
  <si>
    <t>TSP005</t>
  </si>
  <si>
    <t>TSP006</t>
  </si>
  <si>
    <t>TSP008</t>
  </si>
  <si>
    <t>TSP009</t>
  </si>
  <si>
    <t>TSP010</t>
  </si>
  <si>
    <t>TSP011</t>
  </si>
  <si>
    <t>TSP012</t>
  </si>
  <si>
    <t>TSP013</t>
  </si>
  <si>
    <t>TSP014</t>
  </si>
  <si>
    <t>TSP015</t>
  </si>
  <si>
    <t>TSP016</t>
  </si>
  <si>
    <t>TSP017</t>
  </si>
  <si>
    <t>TSP018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</si>
</sst>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scheme val="minor"/>
    </font>
    <font>
      <b/>
      <sz val="11"/>
      <name val="Calibri"/>
      <scheme val="minor"/>
    </font>
    <font>
      <b/>
      <sz val="11"/>
      <color rgb="FF000000"/>
      <name val="Calibri"/>
      <scheme val="minor"/>
    </font>
    <font>
      <sz val="11"/>
      <name val="Calibri"/>
      <scheme val="minor"/>
    </font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5" fillId="0" borderId="1" xfId="0" applyFont="1" applyBorder="1"/>
    <xf numFmtId="0" fontId="7" fillId="0" borderId="1" xfId="0" applyFont="1" applyBorder="1"/>
    <xf numFmtId="0" fontId="4" fillId="0" borderId="1" xfId="0" applyFont="1" applyBorder="1"/>
    <xf numFmtId="15" fontId="4" fillId="0" borderId="1" xfId="0" applyNumberFormat="1" applyFont="1" applyBorder="1"/>
    <xf numFmtId="11" fontId="7" fillId="0" borderId="1" xfId="0" applyNumberFormat="1" applyFont="1" applyBorder="1"/>
    <xf numFmtId="0" fontId="7" fillId="2" borderId="1" xfId="0" applyFont="1" applyFill="1" applyBorder="1"/>
    <xf numFmtId="15" fontId="7" fillId="0" borderId="1" xfId="0" applyNumberFormat="1" applyFont="1" applyBorder="1"/>
    <xf numFmtId="0" fontId="7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2" xfId="0" applyBorder="1"/>
    <xf numFmtId="0" fontId="2" fillId="0" borderId="1" xfId="0" applyFont="1" applyBorder="1" applyAlignment="1">
      <alignment horizontal="right"/>
    </xf>
    <xf numFmtId="15" fontId="2" fillId="0" borderId="1" xfId="0" applyNumberFormat="1" applyFont="1" applyBorder="1" applyAlignment="1">
      <alignment horizontal="right"/>
    </xf>
    <xf numFmtId="11" fontId="2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1" fontId="8" fillId="0" borderId="1" xfId="0" applyNumberFormat="1" applyFont="1" applyBorder="1" applyAlignment="1">
      <alignment horizontal="right"/>
    </xf>
    <xf numFmtId="0" fontId="8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15" fontId="8" fillId="0" borderId="1" xfId="0" applyNumberFormat="1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11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1" fillId="0" borderId="1" xfId="0" applyFont="1" applyBorder="1"/>
    <xf numFmtId="15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15C8-34E8-45C1-B8D0-9BCD040677C3}">
  <dimension ref="A1:L182"/>
  <sheetViews>
    <sheetView tabSelected="1" workbookViewId="0">
      <pane ySplit="1" topLeftCell="A163" activePane="bottomLeft" state="frozen"/>
      <selection pane="bottomLeft" activeCell="K180" sqref="K180"/>
    </sheetView>
  </sheetViews>
  <sheetFormatPr defaultRowHeight="15"/>
  <cols>
    <col min="1" max="1" width="12.5703125" style="3" customWidth="1"/>
    <col min="2" max="2" width="10.7109375" style="3" customWidth="1"/>
    <col min="3" max="3" width="14.42578125" style="3" customWidth="1"/>
    <col min="4" max="8" width="14.85546875" style="3" customWidth="1"/>
    <col min="9" max="9" width="32.42578125" style="3" customWidth="1"/>
    <col min="10" max="10" width="24.7109375" style="3" customWidth="1"/>
    <col min="11" max="11" width="18.85546875" style="3" customWidth="1"/>
  </cols>
  <sheetData>
    <row r="1" spans="1:12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0" t="s">
        <v>10</v>
      </c>
      <c r="L1" s="11"/>
    </row>
    <row r="2" spans="1:12">
      <c r="A2" s="3">
        <v>202105013</v>
      </c>
      <c r="B2" s="4">
        <v>124</v>
      </c>
      <c r="C2" s="5">
        <v>44335</v>
      </c>
      <c r="D2" s="6">
        <v>2.6905999999999999E-2</v>
      </c>
      <c r="E2" s="6">
        <v>5.7402E-3</v>
      </c>
      <c r="F2" s="6">
        <v>1.0090999999999999E-2</v>
      </c>
      <c r="G2" s="6">
        <v>1.9744999999999999E-2</v>
      </c>
      <c r="H2" s="6">
        <v>1.6226999999999999E-3</v>
      </c>
      <c r="I2" s="3">
        <v>10</v>
      </c>
      <c r="J2" s="4">
        <v>0.25</v>
      </c>
      <c r="K2" s="6">
        <f>((G2-H2)*11.85-(F2-H2)*1.54-(E2-H2)*0.8)*(I2/J2)</f>
        <v>7.9365629199999983</v>
      </c>
    </row>
    <row r="3" spans="1:12">
      <c r="A3" s="3">
        <v>202105016</v>
      </c>
      <c r="B3" s="4">
        <v>1</v>
      </c>
      <c r="C3" s="5">
        <v>44335</v>
      </c>
      <c r="D3" s="6">
        <v>7.9271999999999995E-2</v>
      </c>
      <c r="E3" s="6">
        <v>-4.581E-3</v>
      </c>
      <c r="F3" s="6">
        <v>9.3460000000000003E-5</v>
      </c>
      <c r="G3" s="6">
        <v>3.5432999999999999E-2</v>
      </c>
      <c r="H3" s="6">
        <v>-1.9214999999999999E-2</v>
      </c>
      <c r="I3" s="3">
        <v>10</v>
      </c>
      <c r="J3" s="4">
        <v>0.15</v>
      </c>
      <c r="K3" s="3">
        <f>((G3-H3)*11.85-(F3-H3)*1.54-(E3-H3)*0.8)*(I3/J3)</f>
        <v>40.40910477333334</v>
      </c>
    </row>
    <row r="4" spans="1:12">
      <c r="A4" s="3">
        <v>202105019</v>
      </c>
      <c r="B4" s="4">
        <v>15</v>
      </c>
      <c r="C4" s="5">
        <v>44335</v>
      </c>
      <c r="D4" s="6">
        <v>3.0454999999999999E-2</v>
      </c>
      <c r="E4" s="6">
        <v>-1.0207000000000001E-2</v>
      </c>
      <c r="F4" s="6">
        <v>-6.5173999999999996E-3</v>
      </c>
      <c r="G4" s="6">
        <v>2.0473000000000002E-2</v>
      </c>
      <c r="H4" s="6">
        <v>-2.4322E-2</v>
      </c>
      <c r="I4" s="3">
        <v>10</v>
      </c>
      <c r="J4" s="4">
        <v>0.25</v>
      </c>
      <c r="K4" s="3">
        <f>((G4-H4)*11.85-(F4-H4)*1.54-(E4-H4)*0.8)*(I4/J4)</f>
        <v>19.684386639999996</v>
      </c>
    </row>
    <row r="5" spans="1:12">
      <c r="A5" s="3">
        <v>202105022</v>
      </c>
      <c r="B5" s="4">
        <v>125</v>
      </c>
      <c r="C5" s="5">
        <v>44335</v>
      </c>
      <c r="D5" s="3">
        <v>0.17388999999999999</v>
      </c>
      <c r="E5" s="6">
        <v>7.6146E-3</v>
      </c>
      <c r="F5" s="6">
        <v>1.3304E-2</v>
      </c>
      <c r="G5" s="6">
        <v>7.4492000000000003E-2</v>
      </c>
      <c r="H5" s="6">
        <v>-1.1943E-2</v>
      </c>
      <c r="I5" s="3">
        <v>10</v>
      </c>
      <c r="J5" s="4">
        <v>0.15</v>
      </c>
      <c r="K5" s="3">
        <f>((G5-H5)*11.85-(F5-H5)*1.54-(E5-H5)*0.8)*(I5/J5)</f>
        <v>64.64855266666666</v>
      </c>
    </row>
    <row r="6" spans="1:12">
      <c r="A6" s="3">
        <v>202105025</v>
      </c>
      <c r="B6" s="4">
        <v>2</v>
      </c>
      <c r="C6" s="5">
        <v>44335</v>
      </c>
      <c r="D6" s="3">
        <v>0.11935</v>
      </c>
      <c r="E6" s="6">
        <v>6.7543999999999998E-3</v>
      </c>
      <c r="F6" s="6">
        <v>1.2983E-2</v>
      </c>
      <c r="G6" s="6">
        <v>7.0342000000000002E-2</v>
      </c>
      <c r="H6" s="6">
        <v>-9.7155999999999996E-3</v>
      </c>
      <c r="I6" s="3">
        <v>10</v>
      </c>
      <c r="J6" s="4">
        <v>0.2</v>
      </c>
      <c r="K6" s="3">
        <f>((G6-H6)*11.85-(F6-H6)*1.54-(E6-H6)*0.8)*(I6/J6)</f>
        <v>45.02753580000001</v>
      </c>
    </row>
    <row r="7" spans="1:12">
      <c r="A7" s="3">
        <v>202105028</v>
      </c>
      <c r="B7" s="4">
        <v>140</v>
      </c>
      <c r="C7" s="5">
        <v>44335</v>
      </c>
      <c r="D7" s="3">
        <v>0.15001999999999999</v>
      </c>
      <c r="E7" s="6">
        <v>1.4144E-2</v>
      </c>
      <c r="F7" s="6">
        <v>2.2807999999999998E-2</v>
      </c>
      <c r="G7" s="6">
        <v>9.0393000000000001E-2</v>
      </c>
      <c r="H7" s="6">
        <v>-8.6236000000000004E-3</v>
      </c>
      <c r="I7" s="3">
        <v>10</v>
      </c>
      <c r="J7" s="4">
        <v>0.2</v>
      </c>
      <c r="K7" s="3">
        <f>((G7-H7)*11.85-(F7-H7)*1.54-(E7-H7)*0.8)*(I7/J7)</f>
        <v>55.336398299999999</v>
      </c>
    </row>
    <row r="8" spans="1:12">
      <c r="A8" s="3">
        <v>202105031</v>
      </c>
      <c r="B8" s="4">
        <v>97</v>
      </c>
      <c r="C8" s="5">
        <v>44335</v>
      </c>
      <c r="D8" s="6">
        <v>2.5411E-2</v>
      </c>
      <c r="E8" s="6">
        <v>-4.0492999999999996E-3</v>
      </c>
      <c r="F8" s="6">
        <v>-2.9859999999999999E-3</v>
      </c>
      <c r="G8" s="6">
        <v>1.9072999999999998E-5</v>
      </c>
      <c r="H8" s="6">
        <v>-7.2217000000000002E-3</v>
      </c>
      <c r="I8" s="3">
        <v>10</v>
      </c>
      <c r="J8" s="4">
        <v>0.25</v>
      </c>
      <c r="K8" s="3">
        <f>((G8-H8)*11.85-(F8-H8)*1.54-(E8-H8)*0.8)*(I8/J8)</f>
        <v>3.0696904819999999</v>
      </c>
    </row>
    <row r="9" spans="1:12">
      <c r="A9" s="3">
        <v>202105034</v>
      </c>
      <c r="B9" s="4">
        <v>37</v>
      </c>
      <c r="C9" s="5">
        <v>44339</v>
      </c>
      <c r="D9" s="6">
        <v>1.7843000000000001E-2</v>
      </c>
      <c r="E9" s="6">
        <v>-1.0066E-2</v>
      </c>
      <c r="F9" s="6">
        <v>-1.1481E-2</v>
      </c>
      <c r="G9" s="6">
        <v>-9.0226999999999998E-3</v>
      </c>
      <c r="H9" s="6">
        <v>-2.1618999999999999E-2</v>
      </c>
      <c r="I9" s="3">
        <v>10</v>
      </c>
      <c r="J9" s="4">
        <v>0.25</v>
      </c>
      <c r="K9" s="3">
        <f>((G9-H9)*11.85-(F9-H9)*1.54-(E9-H9)*0.8)*(I9/J9)</f>
        <v>4.9764493999999999</v>
      </c>
    </row>
    <row r="10" spans="1:12">
      <c r="A10" s="3">
        <v>202105037</v>
      </c>
      <c r="B10" s="4">
        <v>35</v>
      </c>
      <c r="C10" s="5">
        <v>44339</v>
      </c>
      <c r="D10" s="3">
        <v>0.21811</v>
      </c>
      <c r="E10" s="6">
        <v>3.1878999999999998E-2</v>
      </c>
      <c r="F10" s="6">
        <v>4.0867000000000001E-2</v>
      </c>
      <c r="G10" s="3">
        <v>0.17756</v>
      </c>
      <c r="H10" s="6">
        <v>-9.6235000000000001E-3</v>
      </c>
      <c r="I10" s="3">
        <v>10</v>
      </c>
      <c r="J10" s="4">
        <v>0.25</v>
      </c>
      <c r="K10" s="3">
        <f>((G10-H10)*11.85-(F10-H10)*1.54-(E10-H10)*0.8)*(I10/J10)</f>
        <v>84.286684199999968</v>
      </c>
    </row>
    <row r="11" spans="1:12">
      <c r="A11" s="3">
        <v>202105040</v>
      </c>
      <c r="B11" s="4">
        <v>118</v>
      </c>
      <c r="C11" s="5">
        <v>44339</v>
      </c>
      <c r="D11" s="6">
        <v>3.1049E-2</v>
      </c>
      <c r="E11" s="6">
        <v>-5.9756999999999996E-3</v>
      </c>
      <c r="F11" s="6">
        <v>-5.0410999999999997E-3</v>
      </c>
      <c r="G11" s="6">
        <v>-3.7494E-3</v>
      </c>
      <c r="H11" s="6">
        <v>-1.5429E-2</v>
      </c>
      <c r="I11" s="3">
        <v>10</v>
      </c>
      <c r="J11" s="4">
        <v>0.25</v>
      </c>
      <c r="K11" s="3">
        <f>((G11-H11)*11.85-(F11-H11)*1.54-(E11-H11)*0.8)*(I11/J11)</f>
        <v>4.5937301599999998</v>
      </c>
    </row>
    <row r="12" spans="1:12">
      <c r="A12" s="3">
        <v>202105055</v>
      </c>
      <c r="B12" s="4">
        <v>6</v>
      </c>
      <c r="C12" s="5">
        <v>44339</v>
      </c>
      <c r="D12" s="6">
        <v>-4.2738999999999997E-3</v>
      </c>
      <c r="E12" s="6">
        <v>-1.8272E-2</v>
      </c>
      <c r="F12" s="6">
        <v>-1.7680999999999999E-2</v>
      </c>
      <c r="G12" s="6">
        <v>-1.4515E-2</v>
      </c>
      <c r="H12" s="6">
        <v>-2.9541000000000001E-2</v>
      </c>
      <c r="I12" s="3">
        <v>10</v>
      </c>
      <c r="J12" s="4">
        <v>0.25</v>
      </c>
      <c r="K12" s="3">
        <f>((G12-H12)*11.85-(F12-H12)*1.54-(E12-H12)*0.8)*(I12/J12)</f>
        <v>6.0311399999999988</v>
      </c>
    </row>
    <row r="13" spans="1:12">
      <c r="A13" s="3">
        <v>202105058</v>
      </c>
      <c r="B13" s="4">
        <v>109</v>
      </c>
      <c r="C13" s="5">
        <v>44339</v>
      </c>
      <c r="D13" s="6">
        <v>-5.9347000000000002E-3</v>
      </c>
      <c r="E13" s="6">
        <v>-1.4664999999999999E-2</v>
      </c>
      <c r="F13" s="6">
        <v>-1.3923E-2</v>
      </c>
      <c r="G13" s="6">
        <v>-1.2331999999999999E-2</v>
      </c>
      <c r="H13" s="6">
        <v>-2.4330000000000001E-2</v>
      </c>
      <c r="I13" s="3">
        <v>10</v>
      </c>
      <c r="J13" s="4">
        <v>0.25</v>
      </c>
      <c r="K13" s="3">
        <f>((G13-H13)*11.85-(F13-H13)*1.54-(E13-H13)*0.8)*(I13/J13)</f>
        <v>4.7367008000000004</v>
      </c>
    </row>
    <row r="14" spans="1:12">
      <c r="A14" s="3">
        <v>202105061</v>
      </c>
      <c r="B14" s="4">
        <v>70</v>
      </c>
      <c r="C14" s="5">
        <v>44339</v>
      </c>
      <c r="D14" s="6">
        <v>4.1515999999999997E-2</v>
      </c>
      <c r="E14" s="6">
        <v>-4.7112E-4</v>
      </c>
      <c r="F14" s="6">
        <v>2.9968999999999998E-3</v>
      </c>
      <c r="G14" s="6">
        <v>2.5918E-2</v>
      </c>
      <c r="H14" s="6">
        <v>-1.5589E-2</v>
      </c>
      <c r="I14" s="3">
        <v>10</v>
      </c>
      <c r="J14" s="4">
        <v>0.25</v>
      </c>
      <c r="K14" s="3">
        <f>((G14-H14)*11.85-(F14-H14)*1.54-(E14-H14)*0.8)*(I14/J14)</f>
        <v>18.0456544</v>
      </c>
    </row>
    <row r="15" spans="1:12">
      <c r="A15" s="3">
        <v>202105064</v>
      </c>
      <c r="B15" s="4">
        <v>25</v>
      </c>
      <c r="C15" s="5">
        <v>44339</v>
      </c>
      <c r="D15" s="6">
        <v>2.5545999999999999E-2</v>
      </c>
      <c r="E15" s="6">
        <v>2.4323000000000001E-3</v>
      </c>
      <c r="F15" s="6">
        <v>3.9721000000000001E-3</v>
      </c>
      <c r="G15" s="6">
        <v>1.2156999999999999E-2</v>
      </c>
      <c r="H15" s="6">
        <v>-4.5757000000000003E-3</v>
      </c>
      <c r="I15" s="3">
        <v>10</v>
      </c>
      <c r="J15" s="4">
        <v>0.05</v>
      </c>
      <c r="K15" s="3">
        <f>((G15-H15)*11.85-(F15-H15)*1.54-(E15-H15)*0.8)*(I15/J15)</f>
        <v>35.902496599999999</v>
      </c>
    </row>
    <row r="16" spans="1:12">
      <c r="A16" s="3">
        <v>202106003</v>
      </c>
      <c r="B16" s="4">
        <v>70</v>
      </c>
      <c r="C16" s="5">
        <v>44353</v>
      </c>
      <c r="D16" s="6">
        <v>2.9177000000000002E-2</v>
      </c>
      <c r="E16" s="6">
        <v>1.1605999999999999E-3</v>
      </c>
      <c r="F16" s="6">
        <v>5.6233000000000003E-3</v>
      </c>
      <c r="G16" s="6">
        <v>6.3611000000000001E-2</v>
      </c>
      <c r="H16" s="6">
        <v>-2.4029999999999999E-2</v>
      </c>
      <c r="I16" s="3">
        <v>10</v>
      </c>
      <c r="J16" s="4">
        <v>0.25</v>
      </c>
      <c r="K16" s="3">
        <f>((G16-H16)*11.85-(F16-H16)*1.54-(E16-H16)*0.8)*(I16/J16)</f>
        <v>38.909091519999997</v>
      </c>
    </row>
    <row r="17" spans="1:11">
      <c r="A17" s="3">
        <v>202106006</v>
      </c>
      <c r="B17" s="4">
        <v>124</v>
      </c>
      <c r="C17" s="5">
        <v>44354</v>
      </c>
      <c r="D17" s="6">
        <v>4.0296999999999999E-2</v>
      </c>
      <c r="E17" s="6">
        <v>1.7226999999999999E-2</v>
      </c>
      <c r="F17" s="6">
        <v>1.5868E-2</v>
      </c>
      <c r="G17" s="6">
        <v>2.2376E-2</v>
      </c>
      <c r="H17" s="6">
        <v>1.3158E-2</v>
      </c>
      <c r="I17" s="3">
        <v>10</v>
      </c>
      <c r="J17" s="4">
        <v>0.25</v>
      </c>
      <c r="K17" s="3">
        <f>((G17-H17)*11.85-(F17-H17)*1.54-(E17-H17)*0.8)*(I17/J17)</f>
        <v>4.0721880000000006</v>
      </c>
    </row>
    <row r="18" spans="1:11">
      <c r="A18" s="3">
        <v>202106009</v>
      </c>
      <c r="B18" s="4">
        <v>140</v>
      </c>
      <c r="C18" s="5">
        <v>44354</v>
      </c>
      <c r="D18" s="3">
        <v>0.184</v>
      </c>
      <c r="E18" s="6">
        <v>1.4914999999999999E-2</v>
      </c>
      <c r="F18" s="6">
        <v>2.1947000000000001E-2</v>
      </c>
      <c r="G18" s="3">
        <v>0.1055</v>
      </c>
      <c r="H18" s="6">
        <v>-7.6503999999999999E-3</v>
      </c>
      <c r="I18" s="3">
        <v>10</v>
      </c>
      <c r="J18" s="4">
        <v>0.2</v>
      </c>
      <c r="K18" s="3">
        <f>((G18-H18)*11.85-(F18-H18)*1.54-(E18-H18)*0.8)*(I18/J18)</f>
        <v>63.859996199999991</v>
      </c>
    </row>
    <row r="19" spans="1:11">
      <c r="A19" s="3">
        <v>202106012</v>
      </c>
      <c r="B19" s="4">
        <v>25</v>
      </c>
      <c r="C19" s="5">
        <v>44353</v>
      </c>
      <c r="D19" s="3">
        <v>0.3165</v>
      </c>
      <c r="E19" s="6">
        <v>4.6582999999999999E-2</v>
      </c>
      <c r="F19" s="6">
        <v>6.2232000000000003E-2</v>
      </c>
      <c r="G19" s="3">
        <v>0.22158</v>
      </c>
      <c r="H19" s="6">
        <v>9.4937999999999999E-4</v>
      </c>
      <c r="I19" s="3">
        <v>10</v>
      </c>
      <c r="J19" s="4">
        <v>0.1</v>
      </c>
      <c r="K19" s="3">
        <f>((G19-H19)*11.85-(F19-H19)*1.54-(E19-H19)*0.8)*(I19/J19)</f>
        <v>248.35907161999998</v>
      </c>
    </row>
    <row r="20" spans="1:11">
      <c r="A20" s="3">
        <v>202106015</v>
      </c>
      <c r="B20" s="4">
        <v>35</v>
      </c>
      <c r="C20" s="5">
        <v>44353</v>
      </c>
      <c r="D20" s="6">
        <v>3.5001999999999998E-2</v>
      </c>
      <c r="E20" s="6">
        <v>-9.2505999999999994E-3</v>
      </c>
      <c r="F20" s="6">
        <v>-7.8887999999999996E-3</v>
      </c>
      <c r="G20" s="6">
        <v>3.1375999999999999E-3</v>
      </c>
      <c r="H20" s="6">
        <v>-2.2505000000000001E-2</v>
      </c>
      <c r="I20" s="3">
        <v>10</v>
      </c>
      <c r="J20" s="4">
        <v>0.25</v>
      </c>
      <c r="K20" s="3">
        <f>((G20-H20)*11.85-(F20-H20)*1.54-(E20-H20)*0.8)*(I20/J20)</f>
        <v>10.830093679999999</v>
      </c>
    </row>
    <row r="21" spans="1:11">
      <c r="A21" s="3">
        <v>202106018</v>
      </c>
      <c r="B21" s="4">
        <v>97</v>
      </c>
      <c r="C21" s="5">
        <v>44353</v>
      </c>
      <c r="D21" s="6">
        <v>1.0541E-2</v>
      </c>
      <c r="E21" s="6">
        <v>-4.9347999999999996E-3</v>
      </c>
      <c r="F21" s="6">
        <v>1.7899999999999999E-3</v>
      </c>
      <c r="G21" s="6">
        <v>4.9706000000000004E-3</v>
      </c>
      <c r="H21" s="6">
        <v>-7.7666999999999996E-3</v>
      </c>
      <c r="I21" s="3">
        <v>10</v>
      </c>
      <c r="J21" s="4">
        <v>0.25</v>
      </c>
      <c r="K21" s="3">
        <f>((G21-H21)*11.85-(F21-H21)*1.54-(E21-H21)*0.8)*(I21/J21)</f>
        <v>5.3581666799999992</v>
      </c>
    </row>
    <row r="22" spans="1:11">
      <c r="A22" s="3">
        <v>202106021</v>
      </c>
      <c r="B22" s="4">
        <v>2</v>
      </c>
      <c r="C22" s="5">
        <v>44353</v>
      </c>
      <c r="D22" s="3">
        <v>0.33468999999999999</v>
      </c>
      <c r="E22" s="6">
        <v>4.0266999999999997E-2</v>
      </c>
      <c r="F22" s="6">
        <v>5.0223999999999998E-2</v>
      </c>
      <c r="G22" s="3">
        <v>0.20658000000000001</v>
      </c>
      <c r="H22" s="6">
        <v>-1.0246999999999999E-2</v>
      </c>
      <c r="I22" s="3">
        <v>10</v>
      </c>
      <c r="J22" s="4">
        <v>0.25</v>
      </c>
      <c r="K22" s="3">
        <f>((G22-H22)*11.85-(F22-H22)*1.54-(E22-H22)*0.8)*(I22/J22)</f>
        <v>97.434536400000013</v>
      </c>
    </row>
    <row r="23" spans="1:11">
      <c r="A23" s="3">
        <v>202106024</v>
      </c>
      <c r="B23" s="4">
        <v>37</v>
      </c>
      <c r="C23" s="5">
        <v>44353</v>
      </c>
      <c r="D23" s="6">
        <v>9.8276000000000006E-3</v>
      </c>
      <c r="E23" s="6">
        <v>-9.7318000000000005E-3</v>
      </c>
      <c r="F23" s="6">
        <v>-7.3360999999999999E-3</v>
      </c>
      <c r="G23" s="6">
        <v>3.4313E-3</v>
      </c>
      <c r="H23" s="6">
        <v>-1.8447999999999999E-2</v>
      </c>
      <c r="I23" s="3">
        <v>10</v>
      </c>
      <c r="J23" s="4">
        <v>0.25</v>
      </c>
      <c r="K23" s="3">
        <f>((G23-H23)*11.85-(F23-H23)*1.54-(E23-H23)*0.8)*(I23/J23)</f>
        <v>9.4073767599999982</v>
      </c>
    </row>
    <row r="24" spans="1:11">
      <c r="A24" s="3">
        <v>202106027</v>
      </c>
      <c r="B24" s="4">
        <v>125</v>
      </c>
      <c r="C24" s="5">
        <v>44353</v>
      </c>
      <c r="D24" s="3">
        <v>0.16399</v>
      </c>
      <c r="E24" s="6">
        <v>7.6899999999999998E-3</v>
      </c>
      <c r="F24" s="6">
        <v>1.1476E-2</v>
      </c>
      <c r="G24" s="6">
        <v>6.0525000000000002E-2</v>
      </c>
      <c r="H24" s="6">
        <v>-1.3524E-2</v>
      </c>
      <c r="I24" s="3">
        <v>10</v>
      </c>
      <c r="J24" s="4">
        <v>0.1</v>
      </c>
      <c r="K24" s="3">
        <f>((G24-H24)*11.85-(F24-H24)*1.54-(E24-H24)*0.8)*(I24/J24)</f>
        <v>82.200945000000004</v>
      </c>
    </row>
    <row r="25" spans="1:11">
      <c r="A25" s="3">
        <v>202106030</v>
      </c>
      <c r="B25" s="4">
        <v>6</v>
      </c>
      <c r="C25" s="5">
        <v>44353</v>
      </c>
      <c r="D25" s="6">
        <v>1.9658999999999999E-2</v>
      </c>
      <c r="E25" s="6">
        <v>4.4755999999999997E-3</v>
      </c>
      <c r="F25" s="6">
        <v>6.1979000000000001E-3</v>
      </c>
      <c r="G25" s="6">
        <v>2.3098E-2</v>
      </c>
      <c r="H25" s="6">
        <v>-3.3283E-4</v>
      </c>
      <c r="I25" s="3">
        <v>10</v>
      </c>
      <c r="J25" s="4">
        <v>0.25</v>
      </c>
      <c r="K25" s="3">
        <f>((G25-H25)*11.85-(F25-H25)*1.54-(E25-H25)*0.8)*(I25/J25)</f>
        <v>10.550050691999999</v>
      </c>
    </row>
    <row r="26" spans="1:11">
      <c r="A26" s="3">
        <v>202106033</v>
      </c>
      <c r="B26" s="4">
        <v>1</v>
      </c>
      <c r="C26" s="5">
        <v>44353</v>
      </c>
      <c r="D26" s="6">
        <v>9.2191999999999996E-2</v>
      </c>
      <c r="E26" s="6">
        <v>4.2786999999999999E-3</v>
      </c>
      <c r="F26" s="6">
        <v>5.3315000000000003E-3</v>
      </c>
      <c r="G26" s="6">
        <v>4.7518999999999999E-2</v>
      </c>
      <c r="H26" s="6">
        <v>-1.4284E-2</v>
      </c>
      <c r="I26" s="3">
        <v>10</v>
      </c>
      <c r="J26" s="4">
        <v>0.15</v>
      </c>
      <c r="K26" s="3">
        <f>((G26-H26)*11.85-(F26-H26)*1.54-(E26-H26)*0.8)*(I26/J26)</f>
        <v>45.820501333333326</v>
      </c>
    </row>
    <row r="27" spans="1:11">
      <c r="A27" s="3">
        <v>202106036</v>
      </c>
      <c r="B27" s="4">
        <v>15</v>
      </c>
      <c r="C27" s="5">
        <v>44353</v>
      </c>
      <c r="D27" s="6">
        <v>3.5385999999999998E-3</v>
      </c>
      <c r="E27" s="6">
        <v>-2.2163E-3</v>
      </c>
      <c r="F27" s="6">
        <v>-4.3392000000000001E-5</v>
      </c>
      <c r="G27" s="6">
        <v>2.4972000000000002E-3</v>
      </c>
      <c r="H27" s="6">
        <v>-1.2193000000000001E-2</v>
      </c>
      <c r="I27" s="3">
        <v>10</v>
      </c>
      <c r="J27" s="4">
        <v>0.25</v>
      </c>
      <c r="K27" s="3">
        <f>((G27-H27)*11.85-(F27-H27)*1.54-(E27-H27)*0.8)*(I27/J27)</f>
        <v>5.8954845472000006</v>
      </c>
    </row>
    <row r="28" spans="1:11">
      <c r="A28" s="3">
        <v>202106039</v>
      </c>
      <c r="B28" s="4">
        <v>109</v>
      </c>
      <c r="C28" s="5">
        <v>44354</v>
      </c>
      <c r="D28" s="6">
        <v>1.0088E-2</v>
      </c>
      <c r="E28" s="6">
        <v>-8.6732000000000007E-3</v>
      </c>
      <c r="F28" s="6">
        <v>-4.9801000000000003E-3</v>
      </c>
      <c r="G28" s="6">
        <v>5.4665E-3</v>
      </c>
      <c r="H28" s="6">
        <v>-1.8114000000000002E-2</v>
      </c>
      <c r="I28" s="3">
        <v>10</v>
      </c>
      <c r="J28" s="4">
        <v>0.25</v>
      </c>
      <c r="K28" s="3">
        <f>((G28-H28)*11.85-(F28-H28)*1.54-(E28-H28)*0.8)*(I28/J28)</f>
        <v>10.066003159999999</v>
      </c>
    </row>
    <row r="29" spans="1:11">
      <c r="A29" s="3">
        <v>202106042</v>
      </c>
      <c r="B29" s="4">
        <v>118</v>
      </c>
      <c r="C29" s="5">
        <v>44354</v>
      </c>
      <c r="D29" s="3">
        <v>0.18756999999999999</v>
      </c>
      <c r="E29" s="6">
        <v>1.8068000000000001E-2</v>
      </c>
      <c r="F29" s="6">
        <v>2.5416999999999999E-2</v>
      </c>
      <c r="G29" s="3">
        <v>0.14135</v>
      </c>
      <c r="H29" s="6">
        <v>-1.6631E-2</v>
      </c>
      <c r="I29" s="3">
        <v>10</v>
      </c>
      <c r="J29" s="4">
        <v>0.25</v>
      </c>
      <c r="K29" s="3">
        <f>((G29-H29)*11.85-(F29-H29)*1.54-(E29-H29)*0.8)*(I29/J29)</f>
        <v>71.1824692</v>
      </c>
    </row>
    <row r="30" spans="1:11">
      <c r="A30" s="3">
        <v>202106070</v>
      </c>
      <c r="B30" s="4">
        <v>125</v>
      </c>
      <c r="C30" s="5">
        <v>44369</v>
      </c>
      <c r="D30" s="6">
        <v>4.9510999999999999E-2</v>
      </c>
      <c r="E30" s="6">
        <v>-6.9665999999999999E-4</v>
      </c>
      <c r="F30" s="6">
        <v>1.9536000000000002E-3</v>
      </c>
      <c r="G30" s="6">
        <v>1.9394000000000002E-2</v>
      </c>
      <c r="H30" s="6">
        <v>-1.2599000000000001E-2</v>
      </c>
      <c r="I30" s="3">
        <v>10</v>
      </c>
      <c r="J30" s="4">
        <v>0.02</v>
      </c>
      <c r="K30" s="3">
        <f>((G30-H30)*11.85-(F30-H30)*1.54-(E30-H30)*0.8)*(I30/J30)</f>
        <v>173.59208699999999</v>
      </c>
    </row>
    <row r="31" spans="1:11">
      <c r="A31" s="3">
        <v>202106073</v>
      </c>
      <c r="B31" s="4">
        <v>1</v>
      </c>
      <c r="C31" s="5">
        <v>44369</v>
      </c>
      <c r="D31" s="6">
        <v>2.3130000000000001E-2</v>
      </c>
      <c r="E31" s="6">
        <v>-8.0427999999999993E-3</v>
      </c>
      <c r="F31" s="6">
        <v>-9.2492000000000008E-3</v>
      </c>
      <c r="G31" s="6">
        <v>7.5779000000000003E-3</v>
      </c>
      <c r="H31" s="6">
        <v>-1.9285E-2</v>
      </c>
      <c r="I31" s="3">
        <v>10</v>
      </c>
      <c r="J31" s="3">
        <v>0.25</v>
      </c>
      <c r="K31" s="3">
        <f>((G31-H31)*11.85-(F31-H31)*1.54-(E31-H31)*0.8)*(I31/J31)</f>
        <v>11.755058920000002</v>
      </c>
    </row>
    <row r="32" spans="1:11">
      <c r="A32" s="3">
        <v>202106076</v>
      </c>
      <c r="B32" s="4">
        <v>15</v>
      </c>
      <c r="C32" s="5">
        <v>44369</v>
      </c>
      <c r="D32" s="6">
        <v>4.9381E-3</v>
      </c>
      <c r="E32" s="6">
        <v>3.1562000000000001E-3</v>
      </c>
      <c r="F32" s="6">
        <v>5.0930999999999997E-3</v>
      </c>
      <c r="G32" s="6">
        <v>7.7348E-3</v>
      </c>
      <c r="H32" s="6">
        <v>-4.7846E-3</v>
      </c>
      <c r="I32" s="3">
        <v>10</v>
      </c>
      <c r="J32" s="3">
        <v>0.25</v>
      </c>
      <c r="K32" s="3">
        <f>((G32-H32)*11.85-(F32-H32)*1.54-(E32-H32)*0.8)*(I32/J32)</f>
        <v>5.0716236800000001</v>
      </c>
    </row>
    <row r="33" spans="1:11">
      <c r="A33" s="3">
        <v>202106079</v>
      </c>
      <c r="B33" s="4">
        <v>124</v>
      </c>
      <c r="C33" s="5">
        <v>44370</v>
      </c>
      <c r="D33" s="6">
        <v>4.6594999999999998E-2</v>
      </c>
      <c r="E33" s="6">
        <v>-2.1430999999999999E-2</v>
      </c>
      <c r="F33" s="6">
        <v>-2.2450000000000001E-2</v>
      </c>
      <c r="G33" s="6">
        <v>-2.0544E-2</v>
      </c>
      <c r="H33" s="6">
        <v>-3.9962999999999999E-2</v>
      </c>
      <c r="I33" s="3">
        <v>10</v>
      </c>
      <c r="J33" s="3">
        <v>0.25</v>
      </c>
      <c r="K33" s="3">
        <f>((G33-H33)*11.85-(F33-H33)*1.54-(E33-H33)*0.8)*(I33/J33)</f>
        <v>7.5327812000000005</v>
      </c>
    </row>
    <row r="34" spans="1:11">
      <c r="A34" s="3">
        <v>202106082</v>
      </c>
      <c r="B34" s="4">
        <v>140</v>
      </c>
      <c r="C34" s="5">
        <v>44371</v>
      </c>
      <c r="D34" s="3">
        <v>0.11837</v>
      </c>
      <c r="E34" s="6">
        <v>1.167E-2</v>
      </c>
      <c r="F34" s="6">
        <v>1.9095999999999998E-2</v>
      </c>
      <c r="G34" s="3">
        <v>0.10396</v>
      </c>
      <c r="H34" s="6">
        <v>-1.4496E-2</v>
      </c>
      <c r="I34" s="3">
        <v>10</v>
      </c>
      <c r="J34" s="3">
        <v>0.25</v>
      </c>
      <c r="K34" s="3">
        <f>((G34-H34)*11.85-(F34-H34)*1.54-(E34-H34)*0.8)*(I34/J34)</f>
        <v>53.241564799999992</v>
      </c>
    </row>
    <row r="35" spans="1:11">
      <c r="A35" s="3">
        <v>202106083</v>
      </c>
      <c r="B35" s="4">
        <v>35</v>
      </c>
      <c r="C35" s="5">
        <v>44370</v>
      </c>
      <c r="D35" s="6">
        <v>5.5484999999999996E-3</v>
      </c>
      <c r="E35" s="6">
        <v>1.6198E-3</v>
      </c>
      <c r="F35" s="6">
        <v>4.8566E-3</v>
      </c>
      <c r="G35" s="6">
        <v>8.3417999999999999E-3</v>
      </c>
      <c r="H35" s="6">
        <v>-4.1441999999999998E-3</v>
      </c>
      <c r="I35" s="3">
        <v>10</v>
      </c>
      <c r="J35" s="3">
        <v>0.25</v>
      </c>
      <c r="K35" s="3">
        <f>((G35-H35)*11.85-(F35-H35)*1.54-(E35-H35)*0.8)*(I35/J35)</f>
        <v>5.1794667199999997</v>
      </c>
    </row>
    <row r="36" spans="1:11">
      <c r="A36" s="3">
        <v>202106089</v>
      </c>
      <c r="B36" s="4">
        <v>6</v>
      </c>
      <c r="C36" s="5">
        <v>44370</v>
      </c>
      <c r="D36" s="3">
        <v>0.12836</v>
      </c>
      <c r="E36" s="6">
        <v>1.375E-2</v>
      </c>
      <c r="F36" s="6">
        <v>1.5483E-2</v>
      </c>
      <c r="G36" s="6">
        <v>8.0235000000000001E-2</v>
      </c>
      <c r="H36" s="6">
        <v>-1.0737999999999999E-2</v>
      </c>
      <c r="I36" s="3">
        <v>10</v>
      </c>
      <c r="J36" s="3">
        <v>0.25</v>
      </c>
      <c r="K36" s="3">
        <f>((G36-H36)*11.85-(F36-H36)*1.54-(E36-H36)*0.8)*(I36/J36)</f>
        <v>40.722372399999998</v>
      </c>
    </row>
    <row r="37" spans="1:11">
      <c r="A37" s="3">
        <v>202106092</v>
      </c>
      <c r="B37" s="4">
        <v>25</v>
      </c>
      <c r="C37" s="5">
        <v>44370</v>
      </c>
      <c r="D37" s="6">
        <v>4.0034E-2</v>
      </c>
      <c r="E37" s="6">
        <v>-1.1854E-2</v>
      </c>
      <c r="F37" s="6">
        <v>-8.3175000000000002E-3</v>
      </c>
      <c r="G37" s="6">
        <v>1.8821999999999998E-2</v>
      </c>
      <c r="H37" s="6">
        <v>-2.9204999999999998E-2</v>
      </c>
      <c r="I37" s="3">
        <v>10</v>
      </c>
      <c r="J37" s="3">
        <v>0.25</v>
      </c>
      <c r="K37" s="3">
        <f>((G37-H37)*11.85-(F37-H37)*1.54-(E37-H37)*0.8)*(I37/J37)</f>
        <v>20.922896000000001</v>
      </c>
    </row>
    <row r="38" spans="1:11">
      <c r="A38" s="3">
        <v>202106095</v>
      </c>
      <c r="B38" s="4">
        <v>70</v>
      </c>
      <c r="C38" s="5">
        <v>44370</v>
      </c>
      <c r="D38" s="6">
        <v>7.6034000000000004E-2</v>
      </c>
      <c r="E38" s="6">
        <v>1.1098E-2</v>
      </c>
      <c r="F38" s="6">
        <v>1.6929E-2</v>
      </c>
      <c r="G38" s="6">
        <v>9.4803999999999999E-2</v>
      </c>
      <c r="H38" s="6">
        <v>-1.4994E-2</v>
      </c>
      <c r="I38" s="3">
        <v>10</v>
      </c>
      <c r="J38" s="3">
        <v>0.25</v>
      </c>
      <c r="K38" s="3">
        <f>((G38-H38)*11.85-(F38-H38)*1.54-(E38-H38)*0.8)*(I38/J38)</f>
        <v>49.242851200000004</v>
      </c>
    </row>
    <row r="39" spans="1:11">
      <c r="A39" s="3">
        <v>202106098</v>
      </c>
      <c r="B39" s="4">
        <v>109</v>
      </c>
      <c r="C39" s="5">
        <v>44370</v>
      </c>
      <c r="D39" s="6">
        <v>4.0616999999999997E-3</v>
      </c>
      <c r="E39" s="6">
        <v>-1.0413E-2</v>
      </c>
      <c r="F39" s="6">
        <v>-1.1937E-2</v>
      </c>
      <c r="G39" s="6">
        <v>-8.8676999999999992E-3</v>
      </c>
      <c r="H39" s="6">
        <v>-2.4007000000000001E-2</v>
      </c>
      <c r="I39" s="3">
        <v>10</v>
      </c>
      <c r="J39" s="3">
        <v>0.25</v>
      </c>
      <c r="K39" s="3">
        <f>((G39-H39)*11.85-(F39-H39)*1.54-(E39-H39)*0.8)*(I39/J39)</f>
        <v>5.9975082000000004</v>
      </c>
    </row>
    <row r="40" spans="1:11">
      <c r="A40" s="3">
        <v>202106101</v>
      </c>
      <c r="B40" s="4">
        <v>37</v>
      </c>
      <c r="C40" s="5">
        <v>44370</v>
      </c>
      <c r="D40" s="3">
        <v>0.11616</v>
      </c>
      <c r="E40" s="6">
        <v>1.0647E-2</v>
      </c>
      <c r="F40" s="6">
        <v>1.7138E-2</v>
      </c>
      <c r="G40" s="6">
        <v>5.6457E-2</v>
      </c>
      <c r="H40" s="6">
        <v>-8.0786E-3</v>
      </c>
      <c r="I40" s="3">
        <v>10</v>
      </c>
      <c r="J40" s="3">
        <v>0.24</v>
      </c>
      <c r="K40" s="3">
        <f>((G40-H40)*11.85-(F40-H40)*1.54-(E40-H40)*0.8)*(I40/J40)</f>
        <v>29.622200666666668</v>
      </c>
    </row>
    <row r="41" spans="1:11">
      <c r="A41" s="3">
        <v>202107003</v>
      </c>
      <c r="B41" s="4">
        <v>109</v>
      </c>
      <c r="C41" s="5">
        <v>44383</v>
      </c>
      <c r="D41" s="6">
        <v>1.3559999999999999E-2</v>
      </c>
      <c r="E41" s="6">
        <v>-4.8694999999999997E-3</v>
      </c>
      <c r="F41" s="6">
        <v>-4.2167000000000003E-3</v>
      </c>
      <c r="G41" s="6">
        <v>5.8583999999999997E-3</v>
      </c>
      <c r="H41" s="6">
        <v>-2.0420000000000001E-2</v>
      </c>
      <c r="I41" s="3">
        <v>10</v>
      </c>
      <c r="J41" s="3">
        <v>0.25</v>
      </c>
      <c r="K41" s="3">
        <f>((G41-H41)*11.85-(F41-H41)*1.54-(E41-H41)*0.8)*(I41/J41)</f>
        <v>10.96022232</v>
      </c>
    </row>
    <row r="42" spans="1:11">
      <c r="A42" s="3">
        <v>202107006</v>
      </c>
      <c r="B42" s="4">
        <v>25</v>
      </c>
      <c r="C42" s="5">
        <v>44383</v>
      </c>
      <c r="D42" s="3">
        <v>0.11525000000000001</v>
      </c>
      <c r="E42" s="6">
        <v>8.2439999999999996E-3</v>
      </c>
      <c r="F42" s="6">
        <v>1.7876E-2</v>
      </c>
      <c r="G42" s="6">
        <v>7.8153E-2</v>
      </c>
      <c r="H42" s="6">
        <v>-1.0127000000000001E-2</v>
      </c>
      <c r="I42" s="3">
        <v>10</v>
      </c>
      <c r="J42" s="3">
        <v>0.06</v>
      </c>
      <c r="K42" s="3">
        <f>((G42-H42)*11.85-(F42-H42)*1.54-(E42-H42)*0.8)*(I42/J42)</f>
        <v>164.71609666666669</v>
      </c>
    </row>
    <row r="43" spans="1:11">
      <c r="A43" s="3">
        <v>202107009</v>
      </c>
      <c r="B43" s="4">
        <v>125</v>
      </c>
      <c r="C43" s="5">
        <v>44383</v>
      </c>
      <c r="D43" s="3">
        <v>0.14449999999999999</v>
      </c>
      <c r="E43" s="6">
        <v>1.4576E-2</v>
      </c>
      <c r="F43" s="6">
        <v>2.0872999999999999E-2</v>
      </c>
      <c r="G43" s="6">
        <v>8.5463999999999998E-2</v>
      </c>
      <c r="H43" s="6">
        <v>-1.1128000000000001E-2</v>
      </c>
      <c r="I43" s="3">
        <v>10</v>
      </c>
      <c r="J43" s="3">
        <v>0.06</v>
      </c>
      <c r="K43" s="3">
        <f>((G43-H43)*11.85-(F43-H43)*1.54-(E43-H43)*0.8)*(I43/J43)</f>
        <v>179.12841</v>
      </c>
    </row>
    <row r="44" spans="1:11">
      <c r="A44" s="3">
        <v>202107012</v>
      </c>
      <c r="B44" s="4">
        <v>1</v>
      </c>
      <c r="C44" s="5">
        <v>44383</v>
      </c>
      <c r="D44" s="3">
        <v>0.10642</v>
      </c>
      <c r="E44" s="6">
        <v>1.5873000000000002E-2</v>
      </c>
      <c r="F44" s="6">
        <v>2.3133999999999998E-2</v>
      </c>
      <c r="G44" s="6">
        <v>8.2757999999999998E-2</v>
      </c>
      <c r="H44" s="6">
        <v>-5.1936999999999999E-3</v>
      </c>
      <c r="I44" s="3">
        <v>10</v>
      </c>
      <c r="J44" s="3">
        <v>0.13</v>
      </c>
      <c r="K44" s="3">
        <f>((G44-H44)*11.85-(F44-H44)*1.54-(E44-H44)*0.8)*(I44/J44)</f>
        <v>75.519202076923051</v>
      </c>
    </row>
    <row r="45" spans="1:11">
      <c r="A45" s="3">
        <v>202107015</v>
      </c>
      <c r="B45" s="4">
        <v>124</v>
      </c>
      <c r="C45" s="5">
        <v>44383</v>
      </c>
      <c r="D45" s="6">
        <v>8.2359000000000002E-2</v>
      </c>
      <c r="E45" s="6">
        <v>1.1701E-2</v>
      </c>
      <c r="F45" s="6">
        <v>2.0749E-2</v>
      </c>
      <c r="G45" s="6">
        <v>6.5309000000000006E-2</v>
      </c>
      <c r="H45" s="6">
        <v>-6.0939999999999996E-4</v>
      </c>
      <c r="I45" s="3">
        <v>10</v>
      </c>
      <c r="J45" s="3">
        <v>0.25</v>
      </c>
      <c r="K45" s="3">
        <f>((G45-H45)*11.85-(F45-H45)*1.54-(E45-H45)*0.8)*(I45/J45)</f>
        <v>29.535711360000001</v>
      </c>
    </row>
    <row r="46" spans="1:11">
      <c r="A46" s="3">
        <v>202107018</v>
      </c>
      <c r="B46" s="4">
        <v>15</v>
      </c>
      <c r="C46" s="5">
        <v>44383</v>
      </c>
      <c r="D46" s="6">
        <v>8.4372000000000006E-3</v>
      </c>
      <c r="E46" s="6">
        <v>-2.4857999999999998E-3</v>
      </c>
      <c r="F46" s="6">
        <v>3.7545999999999999E-3</v>
      </c>
      <c r="G46" s="6">
        <v>1.4678E-2</v>
      </c>
      <c r="H46" s="6">
        <v>-1.6043999999999999E-2</v>
      </c>
      <c r="I46" s="3">
        <v>10</v>
      </c>
      <c r="J46" s="3">
        <v>0.25</v>
      </c>
      <c r="K46" s="3">
        <f>((G46-H46)*11.85-(F46-H46)*1.54-(E46-H46)*0.8)*(I46/J46)</f>
        <v>12.90877184</v>
      </c>
    </row>
    <row r="47" spans="1:11">
      <c r="A47" s="3">
        <v>202107021</v>
      </c>
      <c r="B47" s="4">
        <v>35</v>
      </c>
      <c r="C47" s="5">
        <v>44383</v>
      </c>
      <c r="D47" s="3">
        <v>0.36626999999999998</v>
      </c>
      <c r="E47" s="6">
        <v>6.1201999999999999E-2</v>
      </c>
      <c r="F47" s="6">
        <v>8.4332000000000004E-2</v>
      </c>
      <c r="G47" s="3">
        <v>0.33683000000000002</v>
      </c>
      <c r="H47" s="6">
        <v>1.6651000000000001E-3</v>
      </c>
      <c r="I47" s="3">
        <v>10</v>
      </c>
      <c r="J47" s="3">
        <v>0.2</v>
      </c>
      <c r="K47" s="3">
        <f>((G47-H47)*11.85-(F47-H47)*1.54-(E47-H47)*0.8)*(I47/J47)</f>
        <v>189.83837595000003</v>
      </c>
    </row>
    <row r="48" spans="1:11">
      <c r="A48" s="3">
        <v>202107024</v>
      </c>
      <c r="B48" s="4">
        <v>97</v>
      </c>
      <c r="C48" s="5">
        <v>44383</v>
      </c>
      <c r="D48" s="6">
        <v>5.4720999999999999E-2</v>
      </c>
      <c r="E48" s="6">
        <v>6.2532000000000004E-3</v>
      </c>
      <c r="F48" s="6">
        <v>8.5001E-3</v>
      </c>
      <c r="G48" s="6">
        <v>4.2075000000000001E-2</v>
      </c>
      <c r="H48" s="6">
        <v>-8.2015999999999999E-3</v>
      </c>
      <c r="I48" s="3">
        <v>10</v>
      </c>
      <c r="J48" s="3">
        <v>0.25</v>
      </c>
      <c r="K48" s="3">
        <f>((G48-H48)*11.85-(F48-H48)*1.54-(E48-H48)*0.8)*(I48/J48)</f>
        <v>22.339730079999999</v>
      </c>
    </row>
    <row r="49" spans="1:11">
      <c r="A49" s="3">
        <v>202107042</v>
      </c>
      <c r="B49" s="4">
        <v>25</v>
      </c>
      <c r="C49" s="5">
        <v>44399</v>
      </c>
      <c r="D49" s="3">
        <v>0.12728999999999999</v>
      </c>
      <c r="E49" s="6">
        <v>1.5128000000000001E-2</v>
      </c>
      <c r="F49" s="6">
        <v>2.4736999999999999E-2</v>
      </c>
      <c r="G49" s="3">
        <v>0.12143</v>
      </c>
      <c r="H49" s="6">
        <v>-1.7944000000000002E-2</v>
      </c>
      <c r="I49" s="3">
        <v>10</v>
      </c>
      <c r="J49" s="3">
        <v>0.06</v>
      </c>
      <c r="K49" s="3">
        <f>((G49-H49)*11.85-(F49-H49)*1.54-(E49-H49)*0.8)*(I49/J49)</f>
        <v>259.89925999999997</v>
      </c>
    </row>
    <row r="50" spans="1:11">
      <c r="A50" s="3">
        <v>202107045</v>
      </c>
      <c r="B50" s="4">
        <v>15</v>
      </c>
      <c r="C50" s="5">
        <v>44399</v>
      </c>
      <c r="D50" s="6">
        <v>-4.2386000000000004E-3</v>
      </c>
      <c r="E50" s="6">
        <v>-1.6284E-2</v>
      </c>
      <c r="F50" s="6">
        <v>-1.5187000000000001E-2</v>
      </c>
      <c r="G50" s="6">
        <v>-9.1962999999999993E-3</v>
      </c>
      <c r="H50" s="6">
        <v>-3.1442999999999999E-2</v>
      </c>
      <c r="I50" s="3">
        <v>10</v>
      </c>
      <c r="J50" s="3">
        <v>0.25</v>
      </c>
      <c r="K50" s="3">
        <f>((G50-H50)*11.85-(F50-H50)*1.54-(E50-H50)*0.8)*(I50/J50)</f>
        <v>9.0584781999999997</v>
      </c>
    </row>
    <row r="51" spans="1:11">
      <c r="A51" s="3">
        <v>202107048</v>
      </c>
      <c r="B51" s="4">
        <v>97</v>
      </c>
      <c r="C51" s="5">
        <v>44399</v>
      </c>
      <c r="D51" s="3">
        <v>0.15426999999999999</v>
      </c>
      <c r="E51" s="6">
        <v>2.2808999999999999E-2</v>
      </c>
      <c r="F51" s="6">
        <v>2.8806999999999999E-2</v>
      </c>
      <c r="G51" s="3">
        <v>0.12087000000000001</v>
      </c>
      <c r="H51" s="6">
        <v>-1.6799E-3</v>
      </c>
      <c r="I51" s="3">
        <v>10</v>
      </c>
      <c r="J51" s="3">
        <v>0.15</v>
      </c>
      <c r="K51" s="3">
        <f>((G51-H51)*11.85-(F51-H51)*1.54-(E51-H51)*0.8)*(I51/J51)</f>
        <v>92.378357933333334</v>
      </c>
    </row>
    <row r="52" spans="1:11">
      <c r="A52" s="3">
        <v>202107051</v>
      </c>
      <c r="B52" s="4">
        <v>125</v>
      </c>
      <c r="C52" s="5">
        <v>44399</v>
      </c>
      <c r="D52" s="3">
        <v>0.12805</v>
      </c>
      <c r="E52" s="6">
        <v>1.6121E-2</v>
      </c>
      <c r="F52" s="6">
        <v>2.4715000000000001E-2</v>
      </c>
      <c r="G52" s="6">
        <v>9.0975E-2</v>
      </c>
      <c r="H52" s="6">
        <v>-1.2093E-3</v>
      </c>
      <c r="I52" s="3">
        <v>10</v>
      </c>
      <c r="J52" s="3">
        <v>0.02</v>
      </c>
      <c r="K52" s="3">
        <f>((G52-H52)*11.85-(F52-H52)*1.54-(E52-H52)*0.8)*(I52/J52)</f>
        <v>519.29814649999992</v>
      </c>
    </row>
    <row r="53" spans="1:11">
      <c r="A53" s="3">
        <v>202107054</v>
      </c>
      <c r="B53" s="4">
        <v>109</v>
      </c>
      <c r="C53" s="5">
        <v>44399</v>
      </c>
      <c r="D53" s="3">
        <v>0.23752999999999999</v>
      </c>
      <c r="E53" s="6">
        <v>3.3257000000000002E-2</v>
      </c>
      <c r="F53" s="6">
        <v>4.3500999999999998E-2</v>
      </c>
      <c r="G53" s="3">
        <v>0.15206</v>
      </c>
      <c r="H53" s="6">
        <v>3.4939999999999999E-2</v>
      </c>
      <c r="I53" s="3">
        <v>10</v>
      </c>
      <c r="J53" s="3">
        <v>0.25</v>
      </c>
      <c r="K53" s="3">
        <f>((G53-H53)*11.85-(F53-H53)*1.54-(E53-H53)*0.8)*(I53/J53)</f>
        <v>55.041378399999999</v>
      </c>
    </row>
    <row r="54" spans="1:11">
      <c r="A54" s="3">
        <v>202107057</v>
      </c>
      <c r="B54" s="4">
        <v>1</v>
      </c>
      <c r="C54" s="5">
        <v>44399</v>
      </c>
      <c r="D54" s="6">
        <v>8.9283000000000001E-2</v>
      </c>
      <c r="E54" s="6">
        <v>2.1887E-3</v>
      </c>
      <c r="F54" s="6">
        <v>6.1288000000000002E-3</v>
      </c>
      <c r="G54" s="6">
        <v>6.2438E-2</v>
      </c>
      <c r="H54" s="6">
        <v>-2.0546999999999999E-2</v>
      </c>
      <c r="I54" s="3">
        <v>10</v>
      </c>
      <c r="J54" s="3">
        <v>0.1</v>
      </c>
      <c r="K54" s="3">
        <f>((G54-H54)*11.85-(F54-H54)*1.54-(E54-H54)*0.8)*(I54/J54)</f>
        <v>92.410295800000014</v>
      </c>
    </row>
    <row r="55" spans="1:11">
      <c r="A55" s="3">
        <v>202108003</v>
      </c>
      <c r="B55" s="4">
        <v>25</v>
      </c>
      <c r="C55" s="5">
        <v>44412</v>
      </c>
      <c r="D55" s="3">
        <v>0.1482</v>
      </c>
      <c r="E55" s="6">
        <v>1.8335000000000001E-2</v>
      </c>
      <c r="F55" s="6">
        <v>2.5054E-2</v>
      </c>
      <c r="G55" s="3">
        <v>0.11173</v>
      </c>
      <c r="H55" s="6">
        <v>-1.2111E-2</v>
      </c>
      <c r="I55" s="3">
        <v>10</v>
      </c>
      <c r="J55" s="3">
        <v>4.4999999999999998E-2</v>
      </c>
      <c r="K55" s="3">
        <f>((G55-H55)*11.85-(F55-H55)*1.54-(E55-H55)*0.8)*(I55/J55)</f>
        <v>307.98332222222217</v>
      </c>
    </row>
    <row r="56" spans="1:11">
      <c r="A56" s="3">
        <v>202108006</v>
      </c>
      <c r="B56" s="4">
        <v>1</v>
      </c>
      <c r="C56" s="5">
        <v>44412</v>
      </c>
      <c r="D56" s="3">
        <v>0.13275000000000001</v>
      </c>
      <c r="E56" s="6">
        <v>1.2533000000000001E-2</v>
      </c>
      <c r="F56" s="6">
        <v>2.0910000000000002E-2</v>
      </c>
      <c r="G56" s="6">
        <v>9.4237000000000001E-2</v>
      </c>
      <c r="H56" s="6">
        <v>-1.5443999999999999E-2</v>
      </c>
      <c r="I56" s="3">
        <v>10</v>
      </c>
      <c r="J56" s="3">
        <v>0.1</v>
      </c>
      <c r="K56" s="3">
        <f>((G56-H56)*11.85-(F56-H56)*1.54-(E56-H56)*0.8)*(I56/J56)</f>
        <v>122.13530900000001</v>
      </c>
    </row>
    <row r="57" spans="1:11">
      <c r="A57" s="3">
        <v>202108009</v>
      </c>
      <c r="B57" s="4">
        <v>97</v>
      </c>
      <c r="C57" s="5">
        <v>44412</v>
      </c>
      <c r="D57" s="3">
        <v>0.17177999999999999</v>
      </c>
      <c r="E57" s="6">
        <v>1.2746E-2</v>
      </c>
      <c r="F57" s="6">
        <v>1.4279E-2</v>
      </c>
      <c r="G57" s="3">
        <v>0.12862000000000001</v>
      </c>
      <c r="H57" s="6">
        <v>-2.4150999999999999E-2</v>
      </c>
      <c r="I57" s="3">
        <v>10</v>
      </c>
      <c r="J57" s="3">
        <v>0.25</v>
      </c>
      <c r="K57" s="3">
        <f>((G57-H57)*11.85-(F57-H57)*1.54-(E57-H57)*0.8)*(I57/J57)</f>
        <v>68.865462000000008</v>
      </c>
    </row>
    <row r="58" spans="1:11">
      <c r="A58" s="3">
        <v>202108012</v>
      </c>
      <c r="B58" s="7">
        <v>15</v>
      </c>
      <c r="C58" s="5">
        <v>44412</v>
      </c>
      <c r="D58" s="3">
        <v>0.13866000000000001</v>
      </c>
      <c r="E58" s="6">
        <v>-5.2452E-4</v>
      </c>
      <c r="F58" s="6">
        <v>5.0502000000000003E-3</v>
      </c>
      <c r="G58" s="6">
        <v>6.6313999999999998E-2</v>
      </c>
      <c r="H58" s="6">
        <v>-2.8679E-2</v>
      </c>
      <c r="I58" s="3">
        <v>10</v>
      </c>
      <c r="J58" s="3">
        <v>0.25</v>
      </c>
      <c r="K58" s="3">
        <f>((G58-H58)*11.85-(F58-H58)*1.54-(E58-H58)*0.8)*(I58/J58)</f>
        <v>42.048019919999994</v>
      </c>
    </row>
    <row r="59" spans="1:11">
      <c r="A59" s="3">
        <v>202108015</v>
      </c>
      <c r="B59" s="4">
        <v>125</v>
      </c>
      <c r="C59" s="5">
        <v>44412</v>
      </c>
      <c r="D59" s="3">
        <v>0.13109999999999999</v>
      </c>
      <c r="E59" s="6">
        <v>1.3871E-2</v>
      </c>
      <c r="F59" s="6">
        <v>2.0358999999999999E-2</v>
      </c>
      <c r="G59" s="6">
        <v>7.6926999999999995E-2</v>
      </c>
      <c r="H59" s="6">
        <v>-6.0939999999999996E-3</v>
      </c>
      <c r="I59" s="3">
        <v>10</v>
      </c>
      <c r="J59" s="3">
        <v>0.05</v>
      </c>
      <c r="K59" s="3">
        <f>((G59-H59)*11.85-(F59-H59)*1.54-(E59-H59)*0.8)*(I59/J59)</f>
        <v>185.41784599999997</v>
      </c>
    </row>
    <row r="60" spans="1:11">
      <c r="A60" s="3">
        <v>202108026</v>
      </c>
      <c r="B60" s="4">
        <v>1</v>
      </c>
      <c r="C60" s="5">
        <v>44426</v>
      </c>
      <c r="D60" s="3">
        <v>0.14251</v>
      </c>
      <c r="E60" s="6">
        <v>2.273E-2</v>
      </c>
      <c r="F60" s="6">
        <v>3.3251999999999997E-2</v>
      </c>
      <c r="G60" s="3">
        <v>0.11484</v>
      </c>
      <c r="H60" s="6">
        <v>-3.4881000000000001E-3</v>
      </c>
      <c r="I60" s="3">
        <v>10</v>
      </c>
      <c r="J60" s="3">
        <v>0.06</v>
      </c>
      <c r="K60" s="3">
        <f>((G60-H60)*11.85-(F60-H60)*1.54-(E60-H60)*0.8)*(I60/J60)</f>
        <v>220.77229183333336</v>
      </c>
    </row>
    <row r="61" spans="1:11">
      <c r="A61" s="3">
        <v>202108029</v>
      </c>
      <c r="B61" s="4">
        <v>97</v>
      </c>
      <c r="C61" s="5">
        <v>44426</v>
      </c>
      <c r="D61" s="3">
        <v>0.15443999999999999</v>
      </c>
      <c r="E61" s="6">
        <v>2.3923E-2</v>
      </c>
      <c r="F61" s="6">
        <v>2.7734000000000002E-2</v>
      </c>
      <c r="G61" s="3">
        <v>0.10953</v>
      </c>
      <c r="H61" s="6">
        <v>9.9330000000000009E-3</v>
      </c>
      <c r="I61" s="3">
        <v>10</v>
      </c>
      <c r="J61" s="3">
        <v>0.1</v>
      </c>
      <c r="K61" s="3">
        <f>((G61-H61)*11.85-(F61-H61)*1.54-(E61-H61)*0.8)*(I61/J61)</f>
        <v>114.161891</v>
      </c>
    </row>
    <row r="62" spans="1:11">
      <c r="A62" s="3">
        <v>202108032</v>
      </c>
      <c r="B62" s="4">
        <v>125</v>
      </c>
      <c r="C62" s="5">
        <v>44426</v>
      </c>
      <c r="D62" s="3">
        <v>0.12520999999999999</v>
      </c>
      <c r="E62" s="6">
        <v>8.1090999999999993E-3</v>
      </c>
      <c r="F62" s="6">
        <v>1.2211E-2</v>
      </c>
      <c r="G62" s="6">
        <v>6.2857999999999997E-2</v>
      </c>
      <c r="H62" s="6">
        <v>-1.1884E-2</v>
      </c>
      <c r="I62" s="3">
        <v>10</v>
      </c>
      <c r="J62" s="3">
        <v>0.02</v>
      </c>
      <c r="K62" s="3">
        <f>((G62-H62)*11.85-(F62-H62)*1.54-(E62-H62)*0.8)*(I62/J62)</f>
        <v>416.29595999999998</v>
      </c>
    </row>
    <row r="63" spans="1:11">
      <c r="A63" s="3">
        <v>202108035</v>
      </c>
      <c r="B63" s="4">
        <v>15</v>
      </c>
      <c r="C63" s="5">
        <v>44426</v>
      </c>
      <c r="D63" s="6">
        <v>1.8713E-2</v>
      </c>
      <c r="E63" s="6">
        <v>-4.0579E-4</v>
      </c>
      <c r="F63" s="6">
        <v>5.0606999999999996E-3</v>
      </c>
      <c r="G63" s="6">
        <v>1.9871E-2</v>
      </c>
      <c r="H63" s="6">
        <v>-1.4703000000000001E-2</v>
      </c>
      <c r="I63" s="3">
        <v>10</v>
      </c>
      <c r="J63" s="3">
        <v>0.25</v>
      </c>
      <c r="K63" s="3">
        <f>((G63-H63)*11.85-(F63-H63)*1.54-(E63-H63)*0.8)*(I63/J63)</f>
        <v>14.713121359999999</v>
      </c>
    </row>
    <row r="64" spans="1:11">
      <c r="A64" s="3">
        <v>202108038</v>
      </c>
      <c r="B64" s="4">
        <v>25</v>
      </c>
      <c r="C64" s="5">
        <v>44426</v>
      </c>
      <c r="D64" s="3">
        <v>0.10252</v>
      </c>
      <c r="E64" s="6">
        <v>4.9024000000000003E-3</v>
      </c>
      <c r="F64" s="6">
        <v>1.1916E-2</v>
      </c>
      <c r="G64" s="6">
        <v>7.9022999999999996E-2</v>
      </c>
      <c r="H64" s="6">
        <v>-1.6806000000000001E-2</v>
      </c>
      <c r="I64" s="3">
        <v>10</v>
      </c>
      <c r="J64" s="3">
        <v>0.04</v>
      </c>
      <c r="K64" s="3">
        <f>((G64-H64)*11.85-(F64-H64)*1.54-(E64-H64)*0.8)*(I64/J64)</f>
        <v>268.4937625</v>
      </c>
    </row>
    <row r="65" spans="1:11">
      <c r="A65" s="3">
        <v>202109001</v>
      </c>
      <c r="B65" s="4">
        <v>25</v>
      </c>
      <c r="C65" s="5">
        <v>44440</v>
      </c>
      <c r="D65" s="3">
        <v>0.18889</v>
      </c>
      <c r="E65" s="6">
        <v>2.4622000000000002E-2</v>
      </c>
      <c r="F65" s="6">
        <v>3.3035000000000002E-2</v>
      </c>
      <c r="G65" s="3">
        <v>0.13633999999999999</v>
      </c>
      <c r="H65" s="6">
        <v>-8.1099999999999992E-3</v>
      </c>
      <c r="I65" s="3">
        <v>10</v>
      </c>
      <c r="J65" s="3">
        <v>0.03</v>
      </c>
      <c r="K65" s="3">
        <f>((G65-H65)*11.85-(F65-H65)*1.54-(E65-H65)*0.8)*(I65/J65)</f>
        <v>540.72786666666673</v>
      </c>
    </row>
    <row r="66" spans="1:11">
      <c r="A66" s="3">
        <v>202109006</v>
      </c>
      <c r="B66" s="4">
        <v>15</v>
      </c>
      <c r="C66" s="5">
        <v>44440</v>
      </c>
      <c r="D66" s="3">
        <v>0.158</v>
      </c>
      <c r="E66" s="6">
        <v>1.8397E-2</v>
      </c>
      <c r="F66" s="6">
        <v>2.7736E-2</v>
      </c>
      <c r="G66" s="3">
        <v>0.13797999999999999</v>
      </c>
      <c r="H66" s="6">
        <v>-1.9359000000000001E-2</v>
      </c>
      <c r="I66" s="3">
        <v>10</v>
      </c>
      <c r="J66" s="3">
        <v>0.15</v>
      </c>
      <c r="K66" s="3">
        <f>((G66-H66)*11.85-(F66-H66)*1.54-(E66-H66)*0.8)*(I66/J66)</f>
        <v>117.44907000000002</v>
      </c>
    </row>
    <row r="67" spans="1:11">
      <c r="A67" s="3">
        <v>202109007</v>
      </c>
      <c r="B67" s="4">
        <v>1</v>
      </c>
      <c r="C67" s="5">
        <v>44440</v>
      </c>
      <c r="D67" s="3">
        <v>0.20985999999999999</v>
      </c>
      <c r="E67" s="6">
        <v>2.5984E-2</v>
      </c>
      <c r="F67" s="6">
        <v>4.0849000000000003E-2</v>
      </c>
      <c r="G67" s="3">
        <v>0.1787</v>
      </c>
      <c r="H67" s="6">
        <v>-1.8430999999999999E-2</v>
      </c>
      <c r="I67" s="3">
        <v>10</v>
      </c>
      <c r="J67" s="3">
        <v>0.15</v>
      </c>
      <c r="K67" s="3">
        <f>((G67-H67)*11.85-(F67-H67)*1.54-(E67-H67)*0.8)*(I67/J67)</f>
        <v>147.27860999999999</v>
      </c>
    </row>
    <row r="68" spans="1:11">
      <c r="A68" s="3">
        <v>202109013</v>
      </c>
      <c r="B68" s="4">
        <v>97</v>
      </c>
      <c r="C68" s="5">
        <v>44440</v>
      </c>
      <c r="D68" s="3">
        <v>0.19117999999999999</v>
      </c>
      <c r="E68" s="6">
        <v>1.9324999999999998E-2</v>
      </c>
      <c r="F68" s="6">
        <v>2.1354000000000001E-2</v>
      </c>
      <c r="G68" s="3">
        <v>0.11557000000000001</v>
      </c>
      <c r="H68" s="6">
        <v>-1.2241E-2</v>
      </c>
      <c r="I68" s="3">
        <v>10</v>
      </c>
      <c r="J68" s="3">
        <v>0.2</v>
      </c>
      <c r="K68" s="3">
        <f>((G68-H68)*11.85-(F68-H68)*1.54-(E68-H68)*0.8)*(I68/J68)</f>
        <v>71.878562500000001</v>
      </c>
    </row>
    <row r="69" spans="1:11">
      <c r="A69" s="3">
        <v>202109026</v>
      </c>
      <c r="B69" s="4">
        <v>25</v>
      </c>
      <c r="C69" s="5">
        <v>44458</v>
      </c>
      <c r="D69" s="3">
        <v>0.1255</v>
      </c>
      <c r="E69" s="6">
        <v>1.2029E-2</v>
      </c>
      <c r="F69" s="6">
        <v>1.7502E-2</v>
      </c>
      <c r="G69" s="6">
        <v>7.9201999999999995E-2</v>
      </c>
      <c r="H69" s="6">
        <v>-1.4080000000000001E-2</v>
      </c>
      <c r="I69" s="3">
        <v>10</v>
      </c>
      <c r="J69" s="3">
        <v>2.5000000000000001E-2</v>
      </c>
      <c r="K69" s="3">
        <f>((G69-H69)*11.85-(F69-H69)*1.54-(E69-H69)*0.8)*(I69/J69)</f>
        <v>414.34728799999993</v>
      </c>
    </row>
    <row r="70" spans="1:11">
      <c r="A70" s="3">
        <v>202109029</v>
      </c>
      <c r="B70" s="4">
        <v>1</v>
      </c>
      <c r="C70" s="5">
        <v>44458</v>
      </c>
      <c r="D70" s="3">
        <v>0.14427000000000001</v>
      </c>
      <c r="E70" s="6">
        <v>1.5786999999999999E-2</v>
      </c>
      <c r="F70" s="6">
        <v>2.6259000000000001E-2</v>
      </c>
      <c r="G70" s="3">
        <v>0.12648000000000001</v>
      </c>
      <c r="H70" s="6">
        <v>-2.4253E-2</v>
      </c>
      <c r="I70" s="3">
        <v>10</v>
      </c>
      <c r="J70" s="3">
        <v>0.12</v>
      </c>
      <c r="K70" s="6">
        <f>((G70-H70)*11.85-(F70-H70)*1.54-(E70-H70)*0.8)*(I70/J70)</f>
        <v>139.69713083333335</v>
      </c>
    </row>
    <row r="71" spans="1:11">
      <c r="A71" s="3">
        <v>202109032</v>
      </c>
      <c r="B71" s="4">
        <v>125</v>
      </c>
      <c r="C71" s="5">
        <v>44458</v>
      </c>
      <c r="D71" s="6">
        <v>9.1317999999999996E-2</v>
      </c>
      <c r="E71" s="6">
        <v>1.2279E-2</v>
      </c>
      <c r="F71" s="6">
        <v>1.8658000000000001E-2</v>
      </c>
      <c r="G71" s="6">
        <v>4.7668000000000002E-2</v>
      </c>
      <c r="H71" s="6">
        <v>7.0620000000000004E-4</v>
      </c>
      <c r="I71" s="3">
        <v>10</v>
      </c>
      <c r="J71" s="3">
        <v>2.5000000000000001E-2</v>
      </c>
      <c r="K71" s="3">
        <f>((G71-H71)*11.85-(F71-H71)*1.54-(E71-H71)*0.8)*(I71/J71)</f>
        <v>207.83732720000003</v>
      </c>
    </row>
    <row r="72" spans="1:11">
      <c r="A72" s="3">
        <v>202109035</v>
      </c>
      <c r="B72" s="4">
        <v>15</v>
      </c>
      <c r="C72" s="5">
        <v>44458</v>
      </c>
      <c r="D72" s="3">
        <v>0.29937999999999998</v>
      </c>
      <c r="E72" s="6">
        <v>2.2638999999999999E-2</v>
      </c>
      <c r="F72" s="6">
        <v>3.1697000000000003E-2</v>
      </c>
      <c r="G72" s="3">
        <v>0.23250999999999999</v>
      </c>
      <c r="H72" s="6">
        <v>-3.4416000000000002E-2</v>
      </c>
      <c r="I72" s="3">
        <v>10</v>
      </c>
      <c r="J72" s="3">
        <v>0.06</v>
      </c>
      <c r="K72" s="3">
        <f>((G72-H72)*11.85-(F72-H72)*1.54-(E72-H72)*0.8)*(I72/J72)</f>
        <v>502.60251333333343</v>
      </c>
    </row>
    <row r="73" spans="1:11">
      <c r="A73" s="3">
        <v>202205001</v>
      </c>
      <c r="B73" s="4">
        <v>15</v>
      </c>
      <c r="C73" s="5">
        <v>44691</v>
      </c>
      <c r="D73" s="6">
        <v>2.2495000000000001E-2</v>
      </c>
      <c r="E73" s="6">
        <v>1.1003000000000001E-2</v>
      </c>
      <c r="F73" s="6">
        <v>1.2460000000000001E-2</v>
      </c>
      <c r="G73" s="6">
        <v>1.5746E-2</v>
      </c>
      <c r="H73" s="6">
        <v>1.239E-2</v>
      </c>
      <c r="I73" s="3">
        <v>10</v>
      </c>
      <c r="J73" s="3">
        <v>0.25</v>
      </c>
      <c r="K73" s="3">
        <f>((G73-H73)*11.85-(F73-H73)*1.54-(E73-H73)*0.8)*(I73/J73)</f>
        <v>1.6308159999999998</v>
      </c>
    </row>
    <row r="74" spans="1:11">
      <c r="A74" s="3">
        <v>202205006</v>
      </c>
      <c r="B74" s="4">
        <v>2</v>
      </c>
      <c r="C74" s="5">
        <v>44691</v>
      </c>
      <c r="D74" s="6">
        <v>3.0269000000000001E-2</v>
      </c>
      <c r="E74" s="6">
        <v>9.4271000000000008E-3</v>
      </c>
      <c r="F74" s="6">
        <v>1.4482E-2</v>
      </c>
      <c r="G74" s="6">
        <v>3.5457000000000002E-2</v>
      </c>
      <c r="H74" s="6">
        <v>5.4597999999999999E-3</v>
      </c>
      <c r="I74" s="3">
        <v>10</v>
      </c>
      <c r="J74" s="3">
        <v>0.17499999999999999</v>
      </c>
      <c r="K74" s="3">
        <f>((G74-H74)*11.85-(F74-H74)*1.54-(E74-H74)*0.8)*(I74/J74)</f>
        <v>19.33707382857143</v>
      </c>
    </row>
    <row r="75" spans="1:11">
      <c r="A75" s="3">
        <v>202205011</v>
      </c>
      <c r="B75" s="4">
        <v>1</v>
      </c>
      <c r="C75" s="5">
        <v>44691</v>
      </c>
      <c r="D75" s="6">
        <v>4.4916999999999999E-2</v>
      </c>
      <c r="E75" s="6">
        <v>5.1822999999999999E-3</v>
      </c>
      <c r="F75" s="6">
        <v>1.0293E-2</v>
      </c>
      <c r="G75" s="6">
        <v>4.4774000000000001E-2</v>
      </c>
      <c r="H75" s="6">
        <v>-8.2617000000000003E-3</v>
      </c>
      <c r="I75" s="3">
        <v>10</v>
      </c>
      <c r="J75" s="3">
        <v>0.09</v>
      </c>
      <c r="K75" s="3">
        <f>((G75-H75)*11.85-(F75-H75)*1.54-(E75-H75)*0.8)*(I75/J75)</f>
        <v>65.460400777777778</v>
      </c>
    </row>
    <row r="76" spans="1:11">
      <c r="A76" s="3">
        <v>202205014</v>
      </c>
      <c r="B76" s="4">
        <v>125</v>
      </c>
      <c r="C76" s="5">
        <v>44691</v>
      </c>
      <c r="D76" s="6">
        <v>4.0460000000000003E-2</v>
      </c>
      <c r="E76" s="6">
        <v>9.861E-3</v>
      </c>
      <c r="F76" s="6">
        <v>1.2734000000000001E-2</v>
      </c>
      <c r="G76" s="6">
        <v>2.4955000000000001E-2</v>
      </c>
      <c r="H76" s="6">
        <v>9.6264000000000002E-3</v>
      </c>
      <c r="I76" s="3">
        <v>10</v>
      </c>
      <c r="J76" s="3">
        <v>7.4999999999999997E-2</v>
      </c>
      <c r="K76" s="3">
        <f>((G76-H76)*11.85-(F76-H76)*1.54-(E76-H76)*0.8)*(I76/J76)</f>
        <v>23.556070133333339</v>
      </c>
    </row>
    <row r="77" spans="1:11">
      <c r="A77" s="3">
        <v>202205019</v>
      </c>
      <c r="B77" s="4">
        <v>124</v>
      </c>
      <c r="C77" s="5">
        <v>44691</v>
      </c>
      <c r="D77" s="6">
        <v>2.2966E-2</v>
      </c>
      <c r="E77" s="6">
        <v>9.3670000000000003E-3</v>
      </c>
      <c r="F77" s="6">
        <v>6.5713000000000004E-3</v>
      </c>
      <c r="G77" s="6">
        <v>1.0741000000000001E-2</v>
      </c>
      <c r="H77" s="6">
        <v>4.9376000000000003E-3</v>
      </c>
      <c r="I77" s="3">
        <v>10</v>
      </c>
      <c r="J77" s="3">
        <v>0.25</v>
      </c>
      <c r="K77" s="3">
        <f>((G77-H77)*11.85-(F77-H77)*1.54-(E77-H77)*0.8)*(I77/J77)</f>
        <v>2.5084348800000003</v>
      </c>
    </row>
    <row r="78" spans="1:11">
      <c r="A78" s="3">
        <v>202205024</v>
      </c>
      <c r="B78" s="4">
        <v>97</v>
      </c>
      <c r="C78" s="5">
        <v>44691</v>
      </c>
      <c r="D78" s="6">
        <v>1.3172E-2</v>
      </c>
      <c r="E78" s="6">
        <v>7.3495000000000001E-3</v>
      </c>
      <c r="F78" s="6">
        <v>7.4796999999999997E-3</v>
      </c>
      <c r="G78" s="6">
        <v>8.4887000000000001E-3</v>
      </c>
      <c r="H78" s="6">
        <v>6.9652000000000004E-3</v>
      </c>
      <c r="I78" s="3">
        <v>10</v>
      </c>
      <c r="J78" s="3">
        <v>0.25</v>
      </c>
      <c r="K78" s="3">
        <f>((G78-H78)*11.85-(F78-H78)*1.54-(E78-H78)*0.8)*(I78/J78)</f>
        <v>0.67814819999999998</v>
      </c>
    </row>
    <row r="79" spans="1:11">
      <c r="A79" s="3">
        <v>202205029</v>
      </c>
      <c r="B79" s="4">
        <v>6</v>
      </c>
      <c r="C79" s="5">
        <v>44691</v>
      </c>
      <c r="D79" s="6">
        <v>6.8516999999999996E-3</v>
      </c>
      <c r="E79" s="6">
        <v>5.6442999999999997E-3</v>
      </c>
      <c r="F79" s="6">
        <v>8.0814000000000007E-3</v>
      </c>
      <c r="G79" s="6">
        <v>1.0855E-2</v>
      </c>
      <c r="H79" s="6">
        <v>7.1086999999999999E-3</v>
      </c>
      <c r="I79" s="3">
        <v>10</v>
      </c>
      <c r="J79" s="3">
        <v>0.25</v>
      </c>
      <c r="K79" s="3">
        <f>((G79-H79)*11.85-(F79-H79)*1.54-(E79-H79)*0.8)*(I79/J79)</f>
        <v>1.7626886799999999</v>
      </c>
    </row>
    <row r="80" spans="1:11">
      <c r="A80" s="3">
        <v>202205034</v>
      </c>
      <c r="B80" s="4">
        <v>109</v>
      </c>
      <c r="C80" s="5">
        <v>44691</v>
      </c>
      <c r="D80" s="6">
        <v>4.2742000000000002E-2</v>
      </c>
      <c r="E80" s="6">
        <v>3.1123000000000001E-2</v>
      </c>
      <c r="F80" s="6">
        <v>3.1315000000000003E-2</v>
      </c>
      <c r="G80" s="6">
        <v>3.4120999999999999E-2</v>
      </c>
      <c r="H80" s="6">
        <v>2.8916000000000001E-2</v>
      </c>
      <c r="I80" s="3">
        <v>10</v>
      </c>
      <c r="J80" s="3">
        <v>0.25</v>
      </c>
      <c r="K80" s="3">
        <f>((G80-H80)*11.85-(F80-H80)*1.54-(E80-H80)*0.8)*(I80/J80)</f>
        <v>2.2487675999999985</v>
      </c>
    </row>
    <row r="81" spans="1:11">
      <c r="A81" s="3">
        <v>202205039</v>
      </c>
      <c r="B81" s="4">
        <v>118</v>
      </c>
      <c r="C81" s="5">
        <v>44691</v>
      </c>
      <c r="D81" s="6">
        <v>1.4369E-2</v>
      </c>
      <c r="E81" s="6">
        <v>5.2823999999999996E-3</v>
      </c>
      <c r="F81" s="6">
        <v>2.5301E-3</v>
      </c>
      <c r="G81" s="6">
        <v>4.2595999999999997E-3</v>
      </c>
      <c r="H81" s="6">
        <v>-1.9059000000000001E-3</v>
      </c>
      <c r="I81" s="3">
        <v>10</v>
      </c>
      <c r="J81" s="3">
        <v>0.25</v>
      </c>
      <c r="K81" s="3">
        <f>((G81-H81)*11.85-(F81-H81)*1.54-(E81-H81)*0.8)*(I81/J81)</f>
        <v>2.4191637999999998</v>
      </c>
    </row>
    <row r="82" spans="1:11">
      <c r="A82" s="3">
        <v>202205044</v>
      </c>
      <c r="B82" s="4">
        <v>35</v>
      </c>
      <c r="C82" s="5">
        <v>44691</v>
      </c>
      <c r="D82" s="6">
        <v>1.2019E-2</v>
      </c>
      <c r="E82" s="6">
        <v>5.5117999999999999E-3</v>
      </c>
      <c r="F82" s="6">
        <v>6.7234E-3</v>
      </c>
      <c r="G82" s="6">
        <v>1.1605000000000001E-2</v>
      </c>
      <c r="H82" s="6">
        <v>3.5501E-3</v>
      </c>
      <c r="I82" s="3">
        <v>10</v>
      </c>
      <c r="J82" s="3">
        <v>0.25</v>
      </c>
      <c r="K82" s="3">
        <f>((G82-H82)*11.85-(F82-H82)*1.54-(E82-H82)*0.8)*(I82/J82)</f>
        <v>3.5597729199999999</v>
      </c>
    </row>
    <row r="83" spans="1:11">
      <c r="A83" s="3">
        <v>202205049</v>
      </c>
      <c r="B83" s="4">
        <v>37</v>
      </c>
      <c r="C83" s="5">
        <v>44691</v>
      </c>
      <c r="D83" s="6">
        <v>2.0198999999999998E-3</v>
      </c>
      <c r="E83" s="6">
        <v>-1.8005E-3</v>
      </c>
      <c r="F83" s="6">
        <v>1.7447000000000001E-3</v>
      </c>
      <c r="G83" s="6">
        <v>5.3271999999999998E-3</v>
      </c>
      <c r="H83" s="6">
        <v>-3.2144000000000001E-3</v>
      </c>
      <c r="I83" s="3">
        <v>10</v>
      </c>
      <c r="J83" s="3">
        <v>0.25</v>
      </c>
      <c r="K83" s="3">
        <f>((G83-H83)*11.85-(F83-H83)*1.54-(E83-H83)*0.8)*(I83/J83)</f>
        <v>3.6979930400000001</v>
      </c>
    </row>
    <row r="84" spans="1:11">
      <c r="A84" s="3">
        <v>202205056</v>
      </c>
      <c r="B84" s="4">
        <v>15</v>
      </c>
      <c r="C84" s="5">
        <v>44705</v>
      </c>
      <c r="D84" s="6">
        <v>1.584E-2</v>
      </c>
      <c r="E84" s="6">
        <v>8.5477999999999995E-3</v>
      </c>
      <c r="F84" s="6">
        <v>5.3124000000000001E-3</v>
      </c>
      <c r="G84" s="6">
        <v>7.3333000000000001E-3</v>
      </c>
      <c r="H84" s="6">
        <v>4.0578999999999997E-3</v>
      </c>
      <c r="I84" s="3">
        <v>10</v>
      </c>
      <c r="J84" s="3">
        <v>0.25</v>
      </c>
      <c r="K84" s="3">
        <f>((G84-H84)*11.85-(F84-H84)*1.54-(E84-H84)*0.8)*(I84/J84)</f>
        <v>1.3315856000000004</v>
      </c>
    </row>
    <row r="85" spans="1:11">
      <c r="A85" s="3">
        <v>202205061</v>
      </c>
      <c r="B85" s="4">
        <v>2</v>
      </c>
      <c r="C85" s="5">
        <v>44705</v>
      </c>
      <c r="D85" s="6">
        <v>6.5639000000000003E-2</v>
      </c>
      <c r="E85" s="6">
        <v>1.5174999999999999E-2</v>
      </c>
      <c r="F85" s="6">
        <v>2.419E-2</v>
      </c>
      <c r="G85" s="6">
        <v>7.4886999999999995E-2</v>
      </c>
      <c r="H85" s="6">
        <v>-1.0328E-3</v>
      </c>
      <c r="I85" s="3">
        <v>10</v>
      </c>
      <c r="J85" s="3">
        <v>0.25</v>
      </c>
      <c r="K85" s="3">
        <f>((G85-H85)*11.85-(F85-H85)*1.54-(E85-H85)*0.8)*(I85/J85)</f>
        <v>33.913611119999992</v>
      </c>
    </row>
    <row r="86" spans="1:11">
      <c r="A86" s="3">
        <v>202205066</v>
      </c>
      <c r="B86" s="4">
        <v>1</v>
      </c>
      <c r="C86" s="5">
        <v>44705</v>
      </c>
      <c r="D86" s="3">
        <v>0.1038</v>
      </c>
      <c r="E86" s="6">
        <v>1.7475000000000001E-2</v>
      </c>
      <c r="F86" s="6">
        <v>2.2963000000000001E-2</v>
      </c>
      <c r="G86" s="6">
        <v>7.7409000000000006E-2</v>
      </c>
      <c r="H86" s="6">
        <v>2.2973999999999998E-3</v>
      </c>
      <c r="I86" s="3">
        <v>10</v>
      </c>
      <c r="J86" s="3">
        <v>0.1</v>
      </c>
      <c r="K86" s="3">
        <f>((G86-H86)*11.85-(F86-H86)*1.54-(E86-H86)*0.8)*(I86/J86)</f>
        <v>84.610535599999992</v>
      </c>
    </row>
    <row r="87" spans="1:11">
      <c r="A87" s="3">
        <v>202205069</v>
      </c>
      <c r="B87" s="4">
        <v>125</v>
      </c>
      <c r="C87" s="5">
        <v>44705</v>
      </c>
      <c r="D87" s="6">
        <v>4.5342000000000004E-3</v>
      </c>
      <c r="E87" s="6">
        <v>-2.3477999999999999E-2</v>
      </c>
      <c r="F87" s="6">
        <v>-2.6105E-2</v>
      </c>
      <c r="G87" s="6">
        <v>-1.7332E-2</v>
      </c>
      <c r="H87" s="6">
        <v>-3.7606000000000001E-2</v>
      </c>
      <c r="I87" s="3">
        <v>10</v>
      </c>
      <c r="J87" s="3">
        <v>0.1</v>
      </c>
      <c r="K87" s="3">
        <f>((G87-H87)*11.85-(F87-H87)*1.54-(E87-H87)*0.8)*(I87/J87)</f>
        <v>21.123296</v>
      </c>
    </row>
    <row r="88" spans="1:11">
      <c r="A88" s="3">
        <v>202205074</v>
      </c>
      <c r="B88" s="4">
        <v>124</v>
      </c>
      <c r="C88" s="5">
        <v>44705</v>
      </c>
      <c r="D88" s="6">
        <v>-8.6640999999999997E-4</v>
      </c>
      <c r="E88" s="6">
        <v>-9.4614E-3</v>
      </c>
      <c r="F88" s="6">
        <v>-8.0003999999999995E-3</v>
      </c>
      <c r="G88" s="6">
        <v>-7.6718000000000003E-3</v>
      </c>
      <c r="H88" s="6">
        <v>-1.8449E-2</v>
      </c>
      <c r="I88" s="3">
        <v>10</v>
      </c>
      <c r="J88" s="3">
        <v>0.25</v>
      </c>
      <c r="K88" s="3">
        <f>((G88-H88)*11.85-(F88-H88)*1.54-(E88-H88)*0.8)*(I88/J88)</f>
        <v>4.1771558400000002</v>
      </c>
    </row>
    <row r="89" spans="1:11">
      <c r="A89" s="3">
        <v>202205079</v>
      </c>
      <c r="B89" s="4">
        <v>97</v>
      </c>
      <c r="C89" s="5">
        <v>44705</v>
      </c>
      <c r="D89" s="6">
        <v>1.0623E-2</v>
      </c>
      <c r="E89" s="6">
        <v>-2.3842E-6</v>
      </c>
      <c r="F89" s="6">
        <v>8.3971000000000002E-4</v>
      </c>
      <c r="G89" s="6">
        <v>3.0828000000000001E-3</v>
      </c>
      <c r="H89" s="6">
        <v>-5.2446999999999997E-3</v>
      </c>
      <c r="I89" s="3">
        <v>10</v>
      </c>
      <c r="J89" s="3">
        <v>0.25</v>
      </c>
      <c r="K89" s="3">
        <f>((G89-H89)*11.85-(F89-H89)*1.54-(E89-H89)*0.8)*(I89/J89)</f>
        <v>3.4046812384000003</v>
      </c>
    </row>
    <row r="90" spans="1:11">
      <c r="A90" s="3">
        <v>202205084</v>
      </c>
      <c r="B90" s="4">
        <v>6</v>
      </c>
      <c r="C90" s="5">
        <v>44705</v>
      </c>
      <c r="D90" s="6">
        <v>1.2219000000000001E-2</v>
      </c>
      <c r="E90" s="6">
        <v>1.8883000000000001E-3</v>
      </c>
      <c r="F90" s="6">
        <v>2.4848000000000001E-3</v>
      </c>
      <c r="G90" s="6">
        <v>5.0105999999999996E-3</v>
      </c>
      <c r="H90" s="6">
        <v>-7.2188E-3</v>
      </c>
      <c r="I90" s="3">
        <v>10</v>
      </c>
      <c r="J90" s="3">
        <v>0.25</v>
      </c>
      <c r="K90" s="3">
        <f>((G90-H90)*11.85-(F90-H90)*1.54-(E90-H90)*0.8)*(I90/J90)</f>
        <v>4.9075666399999989</v>
      </c>
    </row>
    <row r="91" spans="1:11">
      <c r="A91" s="3">
        <v>202205089</v>
      </c>
      <c r="B91" s="4">
        <v>109</v>
      </c>
      <c r="C91" s="5">
        <v>44705</v>
      </c>
      <c r="D91" s="6">
        <v>-5.6633999999999999E-3</v>
      </c>
      <c r="E91" s="6">
        <v>-6.9484999999999998E-3</v>
      </c>
      <c r="F91" s="6">
        <v>-7.4615000000000003E-3</v>
      </c>
      <c r="G91" s="6">
        <v>-7.9807999999999997E-3</v>
      </c>
      <c r="H91" s="6">
        <v>-9.7079000000000002E-3</v>
      </c>
      <c r="I91" s="3">
        <v>10</v>
      </c>
      <c r="J91" s="3">
        <v>0.25</v>
      </c>
      <c r="K91" s="3">
        <f>((G91-H91)*11.85-(F91-H91)*1.54-(E91-H91)*0.8)*(I91/J91)</f>
        <v>0.59196636000000025</v>
      </c>
    </row>
    <row r="92" spans="1:11">
      <c r="A92" s="3">
        <v>202205094</v>
      </c>
      <c r="B92" s="4">
        <v>118</v>
      </c>
      <c r="C92" s="5">
        <v>44705</v>
      </c>
      <c r="D92" s="6">
        <v>3.7756E-3</v>
      </c>
      <c r="E92" s="6">
        <v>-6.4730999999999999E-3</v>
      </c>
      <c r="F92" s="6">
        <v>-5.6467000000000002E-3</v>
      </c>
      <c r="G92" s="6">
        <v>-3.2085999999999998E-3</v>
      </c>
      <c r="H92" s="6">
        <v>-8.2517000000000007E-3</v>
      </c>
      <c r="I92" s="3">
        <v>10</v>
      </c>
      <c r="J92" s="3">
        <v>0.25</v>
      </c>
      <c r="K92" s="3">
        <f>((G92-H92)*11.85-(F92-H92)*1.54-(E92-H92)*0.8)*(I92/J92)</f>
        <v>2.1730462000000004</v>
      </c>
    </row>
    <row r="93" spans="1:11">
      <c r="A93" s="3">
        <v>202205099</v>
      </c>
      <c r="B93" s="4">
        <v>35</v>
      </c>
      <c r="C93" s="5">
        <v>44705</v>
      </c>
      <c r="D93" s="6">
        <v>1.0763E-2</v>
      </c>
      <c r="E93" s="6">
        <v>-3.9544000000000003E-3</v>
      </c>
      <c r="F93" s="6">
        <v>-1.4515000000000001E-3</v>
      </c>
      <c r="G93" s="6">
        <v>6.0533999999999996E-3</v>
      </c>
      <c r="H93" s="6">
        <v>-7.3575999999999997E-3</v>
      </c>
      <c r="I93" s="3">
        <v>10</v>
      </c>
      <c r="J93" s="3">
        <v>0.25</v>
      </c>
      <c r="K93" s="3">
        <f>((G93-H93)*11.85-(F93-H93)*1.54-(E93-H93)*0.8)*(I93/J93)</f>
        <v>5.8840958399999987</v>
      </c>
    </row>
    <row r="94" spans="1:11">
      <c r="A94" s="3">
        <v>202205104</v>
      </c>
      <c r="B94" s="4">
        <v>37</v>
      </c>
      <c r="C94" s="5">
        <v>44705</v>
      </c>
      <c r="D94" s="6">
        <v>3.9451E-2</v>
      </c>
      <c r="E94" s="6">
        <v>-5.9728999999999997E-3</v>
      </c>
      <c r="F94" s="6">
        <v>-6.4063000000000002E-3</v>
      </c>
      <c r="G94" s="6">
        <v>1.7335E-2</v>
      </c>
      <c r="H94" s="6">
        <v>-2.2832999999999999E-2</v>
      </c>
      <c r="I94" s="3">
        <v>10</v>
      </c>
      <c r="J94" s="3">
        <v>0.25</v>
      </c>
      <c r="K94" s="3">
        <f>((G94-H94)*11.85-(F94-H94)*1.54-(E94-H94)*0.8)*(I94/J94)</f>
        <v>17.488224079999995</v>
      </c>
    </row>
    <row r="95" spans="1:11">
      <c r="A95" s="3">
        <v>202206001</v>
      </c>
      <c r="B95" s="4">
        <v>1</v>
      </c>
      <c r="C95" s="5">
        <v>44720</v>
      </c>
      <c r="D95" s="6">
        <v>8.4114999999999995E-2</v>
      </c>
      <c r="E95" s="6">
        <v>7.2479E-4</v>
      </c>
      <c r="F95" s="6">
        <v>3.2601000000000002E-3</v>
      </c>
      <c r="G95" s="6">
        <v>4.0915E-2</v>
      </c>
      <c r="H95" s="6">
        <v>-1.1128000000000001E-2</v>
      </c>
      <c r="I95" s="3">
        <v>10</v>
      </c>
      <c r="J95" s="3">
        <v>0.1</v>
      </c>
      <c r="K95" s="3">
        <f>((G95-H95)*11.85-(F95-H95)*1.54-(E95-H95)*0.8)*(I95/J95)</f>
        <v>58.506964399999994</v>
      </c>
    </row>
    <row r="96" spans="1:11">
      <c r="A96" s="3">
        <v>202206004</v>
      </c>
      <c r="B96" s="4">
        <v>2</v>
      </c>
      <c r="C96" s="5">
        <v>44720</v>
      </c>
      <c r="D96" s="6">
        <v>1.0052E-2</v>
      </c>
      <c r="E96" s="6">
        <v>-9.7713000000000001E-3</v>
      </c>
      <c r="F96" s="6">
        <v>-9.1576999999999995E-3</v>
      </c>
      <c r="G96" s="6">
        <v>4.8881000000000003E-3</v>
      </c>
      <c r="H96" s="6">
        <v>-1.7097999999999999E-2</v>
      </c>
      <c r="I96" s="3">
        <v>10</v>
      </c>
      <c r="J96" s="3">
        <v>0.25</v>
      </c>
      <c r="K96" s="3">
        <f>((G96-H96)*11.85-(F96-H96)*1.54-(E96-H96)*0.8)*(I96/J96)</f>
        <v>9.6978345199999971</v>
      </c>
    </row>
    <row r="97" spans="1:11">
      <c r="A97" s="3">
        <v>202206009</v>
      </c>
      <c r="B97" s="4">
        <v>15</v>
      </c>
      <c r="C97" s="5">
        <v>44720</v>
      </c>
      <c r="D97" s="6">
        <v>-9.5701E-4</v>
      </c>
      <c r="E97" s="6">
        <v>-1.0147E-2</v>
      </c>
      <c r="F97" s="6">
        <v>-1.0611000000000001E-2</v>
      </c>
      <c r="G97" s="6">
        <v>-1.0421E-2</v>
      </c>
      <c r="H97" s="6">
        <v>-2.1099E-2</v>
      </c>
      <c r="I97" s="3">
        <v>10</v>
      </c>
      <c r="J97" s="3">
        <v>0.25</v>
      </c>
      <c r="K97" s="3">
        <f>((G97-H97)*11.85-(F97-H97)*1.54-(E97-H97)*0.8)*(I97/J97)</f>
        <v>4.0648472</v>
      </c>
    </row>
    <row r="98" spans="1:11">
      <c r="A98" s="3">
        <v>202206014</v>
      </c>
      <c r="B98" s="4">
        <v>125</v>
      </c>
      <c r="C98" s="5">
        <v>44720</v>
      </c>
      <c r="D98" s="3">
        <v>0.10875</v>
      </c>
      <c r="E98" s="6">
        <v>-4.6829999999999997E-3</v>
      </c>
      <c r="F98" s="6">
        <v>-1.0552000000000001E-3</v>
      </c>
      <c r="G98" s="6">
        <v>2.9828E-2</v>
      </c>
      <c r="H98" s="6">
        <v>-1.4397E-2</v>
      </c>
      <c r="I98" s="3">
        <v>10</v>
      </c>
      <c r="J98" s="3">
        <v>0.15</v>
      </c>
      <c r="K98" s="3">
        <f>((G98-H98)*11.85-(F98-H98)*1.54-(E98-H98)*0.8)*(I98/J98)</f>
        <v>33.049911866666669</v>
      </c>
    </row>
    <row r="99" spans="1:11">
      <c r="A99" s="3">
        <v>202206019</v>
      </c>
      <c r="B99" s="4">
        <v>124</v>
      </c>
      <c r="C99" s="5">
        <v>44720</v>
      </c>
      <c r="D99" s="6">
        <v>4.5041999999999999E-2</v>
      </c>
      <c r="E99" s="6">
        <v>7.2731999999999996E-3</v>
      </c>
      <c r="F99" s="6">
        <v>9.1185999999999993E-3</v>
      </c>
      <c r="G99" s="6">
        <v>1.0224E-2</v>
      </c>
      <c r="H99" s="6">
        <v>-1.8082E-3</v>
      </c>
      <c r="I99" s="3">
        <v>10</v>
      </c>
      <c r="J99" s="3">
        <v>0.25</v>
      </c>
      <c r="K99" s="3">
        <f>((G99-H99)*11.85-(F99-H99)*1.54-(E99-H99)*0.8)*(I99/J99)</f>
        <v>4.7395671199999994</v>
      </c>
    </row>
    <row r="100" spans="1:11">
      <c r="A100" s="3">
        <v>202206024</v>
      </c>
      <c r="B100" s="4">
        <v>97</v>
      </c>
      <c r="C100" s="5">
        <v>44720</v>
      </c>
      <c r="D100" s="6">
        <v>2.1014999999999999E-2</v>
      </c>
      <c r="E100" s="6">
        <v>-9.1847999999999999E-3</v>
      </c>
      <c r="F100" s="6">
        <v>-6.4806999999999998E-3</v>
      </c>
      <c r="G100" s="6">
        <v>-3.8704999999999998E-3</v>
      </c>
      <c r="H100" s="6">
        <v>-1.2893999999999999E-2</v>
      </c>
      <c r="I100" s="3">
        <v>10</v>
      </c>
      <c r="J100" s="3">
        <v>0.25</v>
      </c>
      <c r="K100" s="3">
        <f>((G100-H100)*11.85-(F100-H100)*1.54-(E100-H100)*0.8)*(I100/J100)</f>
        <v>3.7633853200000003</v>
      </c>
    </row>
    <row r="101" spans="1:11">
      <c r="A101" s="3">
        <v>202206029</v>
      </c>
      <c r="B101" s="4">
        <v>35</v>
      </c>
      <c r="C101" s="5">
        <v>44721</v>
      </c>
      <c r="D101" s="6">
        <v>-5.0391999999999998E-3</v>
      </c>
      <c r="E101" s="6">
        <v>-1.0526000000000001E-2</v>
      </c>
      <c r="F101" s="6">
        <v>-7.7443E-3</v>
      </c>
      <c r="G101" s="6">
        <v>-7.3952999999999996E-3</v>
      </c>
      <c r="H101" s="6">
        <v>-1.5533999999999999E-2</v>
      </c>
      <c r="I101" s="3">
        <v>10</v>
      </c>
      <c r="J101" s="3">
        <v>0.25</v>
      </c>
      <c r="K101" s="3">
        <f>((G101-H101)*11.85-(F101-H101)*1.54-(E101-H101)*0.8)*(I101/J101)</f>
        <v>3.2176422799999993</v>
      </c>
    </row>
    <row r="102" spans="1:11">
      <c r="A102" s="3">
        <v>202206034</v>
      </c>
      <c r="B102" s="4">
        <v>37</v>
      </c>
      <c r="C102" s="5">
        <v>44721</v>
      </c>
      <c r="D102" s="6">
        <v>7.9155000000000007E-3</v>
      </c>
      <c r="E102" s="6">
        <v>4.5710000000000004E-3</v>
      </c>
      <c r="F102" s="6">
        <v>8.0490000000000006E-3</v>
      </c>
      <c r="G102" s="6">
        <v>9.5996999999999992E-3</v>
      </c>
      <c r="H102" s="6">
        <v>5.4145E-3</v>
      </c>
      <c r="I102" s="3">
        <v>10</v>
      </c>
      <c r="J102" s="3">
        <v>0.25</v>
      </c>
      <c r="K102" s="3">
        <f>((G102-H102)*11.85-(F102-H102)*1.54-(E102-H102)*0.8)*(I102/J102)</f>
        <v>1.8484915999999996</v>
      </c>
    </row>
    <row r="103" spans="1:11">
      <c r="A103" s="3">
        <v>202206039</v>
      </c>
      <c r="B103" s="4">
        <v>6</v>
      </c>
      <c r="C103" s="5">
        <v>44721</v>
      </c>
      <c r="D103" s="6">
        <v>4.5756999999999999E-2</v>
      </c>
      <c r="E103" s="6">
        <v>5.7764000000000001E-3</v>
      </c>
      <c r="F103" s="6">
        <v>7.2737000000000001E-3</v>
      </c>
      <c r="G103" s="6">
        <v>3.7923999999999999E-2</v>
      </c>
      <c r="H103" s="6">
        <v>-1.1327E-2</v>
      </c>
      <c r="I103" s="3">
        <v>10</v>
      </c>
      <c r="J103" s="3">
        <v>0.25</v>
      </c>
      <c r="K103" s="3">
        <f>((G103-H103)*11.85-(F103-H103)*1.54-(E103-H103)*0.8)*(I103/J103)</f>
        <v>21.651862079999997</v>
      </c>
    </row>
    <row r="104" spans="1:11">
      <c r="A104" s="3">
        <v>202206045</v>
      </c>
      <c r="B104" s="4">
        <v>109</v>
      </c>
      <c r="C104" s="5">
        <v>44721</v>
      </c>
      <c r="D104" s="6">
        <v>-1.4610000000000001E-3</v>
      </c>
      <c r="E104" s="6">
        <v>-9.4204000000000006E-3</v>
      </c>
      <c r="F104" s="6">
        <v>-6.7185999999999999E-3</v>
      </c>
      <c r="G104" s="6">
        <v>-4.6349E-4</v>
      </c>
      <c r="H104" s="6">
        <v>-1.6367E-2</v>
      </c>
      <c r="I104" s="3">
        <v>10</v>
      </c>
      <c r="J104" s="3">
        <v>0.25</v>
      </c>
      <c r="K104" s="3">
        <f>((G104-H104)*11.85-(F104-H104)*1.54-(E104-H104)*0.8)*(I104/J104)</f>
        <v>6.7216310999999997</v>
      </c>
    </row>
    <row r="105" spans="1:11">
      <c r="A105" s="3">
        <v>202206050</v>
      </c>
      <c r="B105" s="4">
        <v>118</v>
      </c>
      <c r="C105" s="5">
        <v>44721</v>
      </c>
      <c r="D105" s="6">
        <v>7.3879E-2</v>
      </c>
      <c r="E105" s="6">
        <v>4.4397999999999998E-3</v>
      </c>
      <c r="F105" s="6">
        <v>7.8682999999999999E-3</v>
      </c>
      <c r="G105" s="6">
        <v>5.3018000000000003E-2</v>
      </c>
      <c r="H105" s="6">
        <v>3.8147000000000002E-4</v>
      </c>
      <c r="I105" s="3">
        <v>10</v>
      </c>
      <c r="J105" s="3">
        <v>0.25</v>
      </c>
      <c r="K105" s="3">
        <f>((G105-H105)*11.85-(F105-H105)*1.54-(E105-H105)*0.8)*(I105/J105)</f>
        <v>24.358659932000002</v>
      </c>
    </row>
    <row r="106" spans="1:11">
      <c r="A106" s="3">
        <v>202206057</v>
      </c>
      <c r="B106" s="4">
        <v>15</v>
      </c>
      <c r="C106" s="5">
        <v>44733</v>
      </c>
      <c r="D106" s="6">
        <v>4.5372999999999997E-2</v>
      </c>
      <c r="E106" s="6">
        <v>1.3807E-2</v>
      </c>
      <c r="F106" s="6">
        <v>1.3756000000000001E-2</v>
      </c>
      <c r="G106" s="6">
        <v>3.3120999999999998E-2</v>
      </c>
      <c r="H106" s="6">
        <v>6.5937000000000001E-3</v>
      </c>
      <c r="I106" s="3">
        <v>10</v>
      </c>
      <c r="J106" s="3">
        <v>0.25</v>
      </c>
      <c r="K106" s="3">
        <f>((G106-H106)*11.85-(F106-H106)*1.54-(E106-H106)*0.8)*(I106/J106)</f>
        <v>11.901916919999998</v>
      </c>
    </row>
    <row r="107" spans="1:11">
      <c r="A107" s="3">
        <v>202206062</v>
      </c>
      <c r="B107" s="4">
        <v>1</v>
      </c>
      <c r="C107" s="5">
        <v>44733</v>
      </c>
      <c r="D107" s="3">
        <v>0.16606000000000001</v>
      </c>
      <c r="E107" s="6">
        <v>1.4683E-2</v>
      </c>
      <c r="F107" s="6">
        <v>2.4722999999999998E-2</v>
      </c>
      <c r="G107" s="3">
        <v>0.11877</v>
      </c>
      <c r="H107" s="6">
        <v>-1.3127E-2</v>
      </c>
      <c r="I107" s="3">
        <v>10</v>
      </c>
      <c r="J107" s="3">
        <v>0.06</v>
      </c>
      <c r="K107" s="3">
        <f>((G107-H107)*11.85-(F107-H107)*1.54-(E107-H107)*0.8)*(I107/J107)</f>
        <v>247.07374166666665</v>
      </c>
    </row>
    <row r="108" spans="1:11">
      <c r="A108" s="3">
        <v>202206065</v>
      </c>
      <c r="B108" s="4">
        <v>2</v>
      </c>
      <c r="C108" s="5">
        <v>44733</v>
      </c>
      <c r="D108" s="6">
        <v>1.932E-2</v>
      </c>
      <c r="E108" s="6">
        <v>2.8562999999999999E-4</v>
      </c>
      <c r="F108" s="6">
        <v>-2.4462000000000003E-4</v>
      </c>
      <c r="G108" s="6">
        <v>1.4538000000000001E-2</v>
      </c>
      <c r="H108" s="6">
        <v>-5.6515000000000003E-3</v>
      </c>
      <c r="I108" s="3">
        <v>10</v>
      </c>
      <c r="J108" s="3">
        <v>0.25</v>
      </c>
      <c r="K108" s="3">
        <f>((G108-H108)*11.85-(F108-H108)*1.54-(E108-H108)*0.8)*(I108/J108)</f>
        <v>9.0467710319999988</v>
      </c>
    </row>
    <row r="109" spans="1:11">
      <c r="A109" s="3">
        <v>202206070</v>
      </c>
      <c r="B109" s="4">
        <v>124</v>
      </c>
      <c r="C109" s="5">
        <v>44733</v>
      </c>
      <c r="D109" s="6">
        <v>9.1249999999999998E-2</v>
      </c>
      <c r="E109" s="6">
        <v>1.3218000000000001E-2</v>
      </c>
      <c r="F109" s="6">
        <v>2.3120999999999999E-2</v>
      </c>
      <c r="G109" s="6">
        <v>8.6204000000000003E-2</v>
      </c>
      <c r="H109" s="6">
        <v>-3.7341000000000002E-3</v>
      </c>
      <c r="I109" s="3">
        <v>10</v>
      </c>
      <c r="J109" s="3">
        <v>0.2</v>
      </c>
      <c r="K109" s="3">
        <f>((G109-H109)*11.85-(F109-H109)*1.54-(E109-H109)*0.8)*(I109/J109)</f>
        <v>50.542397550000004</v>
      </c>
    </row>
    <row r="110" spans="1:11">
      <c r="A110" s="3">
        <v>202206075</v>
      </c>
      <c r="B110" s="4">
        <v>125</v>
      </c>
      <c r="C110" s="5">
        <v>44733</v>
      </c>
      <c r="D110" s="6">
        <v>1.7697999999999998E-2</v>
      </c>
      <c r="E110" s="6">
        <v>1.3328000000000001E-3</v>
      </c>
      <c r="F110" s="6">
        <v>5.9109000000000002E-3</v>
      </c>
      <c r="G110" s="6">
        <v>1.4527999999999999E-2</v>
      </c>
      <c r="H110" s="6">
        <v>-4.9972999999999997E-3</v>
      </c>
      <c r="I110" s="3">
        <v>10</v>
      </c>
      <c r="J110" s="3">
        <v>0.25</v>
      </c>
      <c r="K110" s="3">
        <f>((G110-H110)*11.85-(F110-H110)*1.54-(E110-H110)*0.8)*(I110/J110)</f>
        <v>8.3804838799999999</v>
      </c>
    </row>
    <row r="111" spans="1:11">
      <c r="A111" s="3">
        <v>202206080</v>
      </c>
      <c r="B111" s="4">
        <v>97</v>
      </c>
      <c r="C111" s="5">
        <v>44733</v>
      </c>
      <c r="D111" s="6">
        <v>2.7684E-2</v>
      </c>
      <c r="E111" s="6">
        <v>-1.2714E-2</v>
      </c>
      <c r="F111" s="6">
        <v>-1.1789000000000001E-2</v>
      </c>
      <c r="G111" s="6">
        <v>-9.1710000000000003E-3</v>
      </c>
      <c r="H111" s="6">
        <v>-2.0249E-2</v>
      </c>
      <c r="I111" s="3">
        <v>10</v>
      </c>
      <c r="J111" s="3">
        <v>0.25</v>
      </c>
      <c r="K111" s="3">
        <f>((G111-H111)*11.85-(F111-H111)*1.54-(E111-H111)*0.8)*(I111/J111)</f>
        <v>4.4887159999999993</v>
      </c>
    </row>
    <row r="112" spans="1:11">
      <c r="A112" s="3">
        <v>202206085</v>
      </c>
      <c r="B112" s="4">
        <v>109</v>
      </c>
      <c r="C112" s="5">
        <v>44733</v>
      </c>
      <c r="D112" s="6">
        <v>5.5725999999999998E-2</v>
      </c>
      <c r="E112" s="6">
        <v>1.5869E-3</v>
      </c>
      <c r="F112" s="6">
        <v>8.4499999999999992E-3</v>
      </c>
      <c r="G112" s="6">
        <v>5.6857999999999999E-2</v>
      </c>
      <c r="H112" s="6">
        <v>-1.0406E-2</v>
      </c>
      <c r="I112" s="3">
        <v>10</v>
      </c>
      <c r="J112" s="3">
        <v>0.25</v>
      </c>
      <c r="K112" s="3">
        <f>((G112-H112)*11.85-(F112-H112)*1.54-(E112-H112)*0.8)*(I112/J112)</f>
        <v>30.337833600000003</v>
      </c>
    </row>
    <row r="113" spans="1:11">
      <c r="A113" s="3">
        <v>202206090</v>
      </c>
      <c r="B113" s="4">
        <v>118</v>
      </c>
      <c r="C113" s="5">
        <v>44733</v>
      </c>
      <c r="D113" s="3">
        <v>0.37348999999999999</v>
      </c>
      <c r="E113" s="6">
        <v>5.5654000000000002E-2</v>
      </c>
      <c r="F113" s="6">
        <v>8.2791000000000003E-2</v>
      </c>
      <c r="G113" s="3">
        <v>0.32112000000000002</v>
      </c>
      <c r="H113" s="6">
        <v>7.2343000000000005E-2</v>
      </c>
      <c r="I113" s="3">
        <v>10</v>
      </c>
      <c r="J113" s="3">
        <v>0.25</v>
      </c>
      <c r="K113" s="3">
        <f>((G113-H113)*11.85-(F113-H113)*1.54-(E113-H113)*0.8)*(I113/J113)</f>
        <v>117.8107492</v>
      </c>
    </row>
    <row r="114" spans="1:11">
      <c r="A114" s="3">
        <v>202206095</v>
      </c>
      <c r="B114" s="4">
        <v>6</v>
      </c>
      <c r="C114" s="5">
        <v>44733</v>
      </c>
      <c r="D114" s="3">
        <v>0.13333999999999999</v>
      </c>
      <c r="E114" s="6">
        <v>2.6973E-2</v>
      </c>
      <c r="F114" s="6">
        <v>3.7046999999999997E-2</v>
      </c>
      <c r="G114" s="3">
        <v>0.14102000000000001</v>
      </c>
      <c r="H114" s="6">
        <v>4.3010999999999999E-4</v>
      </c>
      <c r="I114" s="3">
        <v>10</v>
      </c>
      <c r="J114" s="3">
        <v>0.25</v>
      </c>
      <c r="K114" s="3">
        <f>((G114-H114)*11.85-(F114-H114)*1.54-(E114-H114)*0.8)*(I114/J114)</f>
        <v>63.534634955999998</v>
      </c>
    </row>
    <row r="115" spans="1:11">
      <c r="A115" s="3">
        <v>202206100</v>
      </c>
      <c r="B115" s="4">
        <v>35</v>
      </c>
      <c r="C115" s="5">
        <v>44733</v>
      </c>
      <c r="D115" s="6">
        <v>4.1259999999999998E-2</v>
      </c>
      <c r="E115" s="6">
        <v>2.0027000000000001E-3</v>
      </c>
      <c r="F115" s="6">
        <v>3.2878E-3</v>
      </c>
      <c r="G115" s="6">
        <v>1.2279999999999999E-2</v>
      </c>
      <c r="H115" s="6">
        <v>-1.1559000000000001E-3</v>
      </c>
      <c r="I115" s="3">
        <v>10</v>
      </c>
      <c r="J115" s="3">
        <v>0.25</v>
      </c>
      <c r="K115" s="3">
        <f>((G115-H115)*11.85-(F115-H115)*1.54-(E115-H115)*0.8)*(I115/J115)</f>
        <v>5.9938094799999986</v>
      </c>
    </row>
    <row r="116" spans="1:11">
      <c r="A116" s="3">
        <v>202206105</v>
      </c>
      <c r="B116" s="4">
        <v>37</v>
      </c>
      <c r="C116" s="5">
        <v>44733</v>
      </c>
      <c r="D116" s="6">
        <v>5.0491000000000001E-2</v>
      </c>
      <c r="E116" s="6">
        <v>1.5321E-2</v>
      </c>
      <c r="F116" s="6">
        <v>2.1861999999999999E-2</v>
      </c>
      <c r="G116" s="6">
        <v>6.2274999999999997E-2</v>
      </c>
      <c r="H116" s="6">
        <v>8.5053000000000004E-3</v>
      </c>
      <c r="I116" s="3">
        <v>10</v>
      </c>
      <c r="J116" s="3">
        <v>0.25</v>
      </c>
      <c r="K116" s="3">
        <f>((G116-H116)*11.85-(F116-H116)*1.54-(E116-H116)*0.8)*(I116/J116)</f>
        <v>24.445962679999997</v>
      </c>
    </row>
    <row r="117" spans="1:11">
      <c r="A117" s="3">
        <v>202207001</v>
      </c>
      <c r="B117" s="4">
        <v>15</v>
      </c>
      <c r="C117" s="5">
        <v>44748</v>
      </c>
      <c r="D117" s="6">
        <v>2.4534E-2</v>
      </c>
      <c r="E117" s="6">
        <v>1.3293999999999999E-3</v>
      </c>
      <c r="F117" s="6">
        <v>5.7583000000000001E-3</v>
      </c>
      <c r="G117" s="6">
        <v>2.3296000000000001E-2</v>
      </c>
      <c r="H117" s="6">
        <v>-7.0952999999999997E-3</v>
      </c>
      <c r="I117" s="3">
        <v>10</v>
      </c>
      <c r="J117" s="3">
        <v>0.25</v>
      </c>
      <c r="K117" s="3">
        <f>((G117-H117)*11.85-(F117-H117)*1.54-(E117-H117)*0.8)*(I117/J117)</f>
        <v>13.34410404</v>
      </c>
    </row>
    <row r="118" spans="1:11">
      <c r="A118" s="3">
        <v>202207006</v>
      </c>
      <c r="B118" s="4">
        <v>1</v>
      </c>
      <c r="C118" s="5">
        <v>44748</v>
      </c>
      <c r="D118" s="3">
        <v>0.13008</v>
      </c>
      <c r="E118" s="6">
        <v>1.8853000000000002E-2</v>
      </c>
      <c r="F118" s="6">
        <v>2.5994E-2</v>
      </c>
      <c r="G118" s="6">
        <v>8.7517999999999999E-2</v>
      </c>
      <c r="H118" s="6">
        <v>1.3752E-3</v>
      </c>
      <c r="I118" s="3">
        <v>10</v>
      </c>
      <c r="J118" s="3">
        <v>0.1</v>
      </c>
      <c r="K118" s="3">
        <f>((G118-H118)*11.85-(F118-H118)*1.54-(E118-H118)*0.8)*(I118/J118)</f>
        <v>96.889698799999991</v>
      </c>
    </row>
    <row r="119" spans="1:11">
      <c r="A119" s="3">
        <v>202207009</v>
      </c>
      <c r="B119" s="4">
        <v>2</v>
      </c>
      <c r="C119" s="5">
        <v>44748</v>
      </c>
      <c r="D119" s="3">
        <v>0.15404000000000001</v>
      </c>
      <c r="E119" s="6">
        <v>3.9955999999999998E-2</v>
      </c>
      <c r="F119" s="6">
        <v>4.9353000000000001E-2</v>
      </c>
      <c r="G119" s="3">
        <v>0.18568999999999999</v>
      </c>
      <c r="H119" s="6">
        <v>9.6717000000000001E-3</v>
      </c>
      <c r="I119" s="3">
        <v>10</v>
      </c>
      <c r="J119" s="3">
        <v>0.25</v>
      </c>
      <c r="K119" s="3">
        <f>((G119-H119)*11.85-(F119-H119)*1.54-(E119-H119)*0.8)*(I119/J119)</f>
        <v>80.019208519999992</v>
      </c>
    </row>
    <row r="120" spans="1:11">
      <c r="A120" s="3">
        <v>202207014</v>
      </c>
      <c r="B120" s="4">
        <v>125</v>
      </c>
      <c r="C120" s="5">
        <v>44748</v>
      </c>
      <c r="D120" s="6">
        <v>1.4449E-2</v>
      </c>
      <c r="E120" s="6">
        <v>-1.3508999999999999E-3</v>
      </c>
      <c r="F120" s="6">
        <v>-1.2574000000000001E-3</v>
      </c>
      <c r="G120" s="6">
        <v>2.2510999999999998E-3</v>
      </c>
      <c r="H120" s="6">
        <v>-1.2048E-2</v>
      </c>
      <c r="I120" s="3">
        <v>10</v>
      </c>
      <c r="J120" s="3">
        <v>0.25</v>
      </c>
      <c r="K120" s="3">
        <f>((G120-H120)*11.85-(F120-H120)*1.54-(E120-H120)*0.8)*(I120/J120)</f>
        <v>5.7707652399999985</v>
      </c>
    </row>
    <row r="121" spans="1:11">
      <c r="A121" s="3">
        <v>202207019</v>
      </c>
      <c r="B121" s="4">
        <v>124</v>
      </c>
      <c r="C121" s="5">
        <v>44748</v>
      </c>
      <c r="D121" s="6">
        <v>6.1432E-2</v>
      </c>
      <c r="E121" s="6">
        <v>6.6360999999999998E-3</v>
      </c>
      <c r="F121" s="6">
        <v>9.9544999999999998E-3</v>
      </c>
      <c r="G121" s="6">
        <v>3.5332000000000002E-2</v>
      </c>
      <c r="H121" s="6">
        <v>-7.3623999999999998E-4</v>
      </c>
      <c r="I121" s="3">
        <v>10</v>
      </c>
      <c r="J121" s="3">
        <v>0.25</v>
      </c>
      <c r="K121" s="3">
        <f>((G121-H121)*11.85-(F121-H121)*1.54-(E121-H121)*0.8)*(I121/J121)</f>
        <v>16.201881295999996</v>
      </c>
    </row>
    <row r="122" spans="1:11">
      <c r="A122" s="3">
        <v>202207024</v>
      </c>
      <c r="B122" s="4">
        <v>97</v>
      </c>
      <c r="C122" s="5">
        <v>44748</v>
      </c>
      <c r="D122" s="6">
        <v>1.7215000000000001E-2</v>
      </c>
      <c r="E122" s="6">
        <v>-4.2295000000000001E-4</v>
      </c>
      <c r="F122" s="6">
        <v>3.1886000000000002E-3</v>
      </c>
      <c r="G122" s="6">
        <v>1.7409999999999998E-2</v>
      </c>
      <c r="H122" s="6">
        <v>-3.9635E-3</v>
      </c>
      <c r="I122" s="3">
        <v>10</v>
      </c>
      <c r="J122" s="3">
        <v>0.25</v>
      </c>
      <c r="K122" s="3">
        <f>((G122-H122)*11.85-(F122-H122)*1.54-(E122-H122)*0.8)*(I122/J122)</f>
        <v>9.5771720399999971</v>
      </c>
    </row>
    <row r="123" spans="1:11">
      <c r="A123" s="3">
        <v>202207029</v>
      </c>
      <c r="B123" s="4">
        <v>6</v>
      </c>
      <c r="C123" s="5">
        <v>44748</v>
      </c>
      <c r="D123" s="6">
        <v>8.6187999999999994E-3</v>
      </c>
      <c r="E123" s="6">
        <v>-2.9429999999999999E-3</v>
      </c>
      <c r="F123" s="6">
        <v>1.1349E-4</v>
      </c>
      <c r="G123" s="6">
        <v>1.0921999999999999E-2</v>
      </c>
      <c r="H123" s="6">
        <v>-1.0023000000000001E-2</v>
      </c>
      <c r="I123" s="3">
        <v>10</v>
      </c>
      <c r="J123" s="3">
        <v>0.25</v>
      </c>
      <c r="K123" s="3">
        <f>((G123-H123)*11.85-(F123-H123)*1.54-(E123-H123)*0.8)*(I123/J123)</f>
        <v>9.0769622160000001</v>
      </c>
    </row>
    <row r="124" spans="1:11">
      <c r="A124" s="3">
        <v>202207034</v>
      </c>
      <c r="B124" s="4">
        <v>109</v>
      </c>
      <c r="C124" s="5">
        <v>44748</v>
      </c>
      <c r="D124" s="6">
        <v>9.2326000000000005E-2</v>
      </c>
      <c r="E124" s="6">
        <v>1.5018999999999999E-2</v>
      </c>
      <c r="F124" s="6">
        <v>2.7241000000000001E-2</v>
      </c>
      <c r="G124" s="6">
        <v>8.1351000000000007E-2</v>
      </c>
      <c r="H124" s="6">
        <v>7.1621E-4</v>
      </c>
      <c r="I124" s="3">
        <v>10</v>
      </c>
      <c r="J124" s="3">
        <v>0.25</v>
      </c>
      <c r="K124" s="3">
        <f>((G124-H124)*11.85-(F124-H124)*1.54-(E124-H124)*0.8)*(I124/J124)</f>
        <v>36.129274116000005</v>
      </c>
    </row>
    <row r="125" spans="1:11">
      <c r="A125" s="3">
        <v>202207039</v>
      </c>
      <c r="B125" s="4">
        <v>35</v>
      </c>
      <c r="C125" s="5">
        <v>44748</v>
      </c>
      <c r="D125" s="6">
        <v>1.685E-2</v>
      </c>
      <c r="E125" s="6">
        <v>-6.2237000000000004E-3</v>
      </c>
      <c r="F125" s="6">
        <v>-7.4224E-3</v>
      </c>
      <c r="G125" s="6">
        <v>5.8427000000000002E-3</v>
      </c>
      <c r="H125" s="6">
        <v>-1.6652E-2</v>
      </c>
      <c r="I125" s="3">
        <v>10</v>
      </c>
      <c r="J125" s="3">
        <v>0.25</v>
      </c>
      <c r="K125" s="3">
        <f>((G125-H125)*11.85-(F125-H125)*1.54-(E125-H125)*0.8)*(I125/J125)</f>
        <v>9.7602388399999995</v>
      </c>
    </row>
    <row r="126" spans="1:11">
      <c r="A126" s="3">
        <v>202207044</v>
      </c>
      <c r="B126" s="4">
        <v>37</v>
      </c>
      <c r="C126" s="5">
        <v>44748</v>
      </c>
      <c r="D126" s="3">
        <v>0.18151999999999999</v>
      </c>
      <c r="E126" s="6">
        <v>1.9220999999999999E-2</v>
      </c>
      <c r="F126" s="6">
        <v>2.9000000000000001E-2</v>
      </c>
      <c r="G126" s="3">
        <v>0.1399</v>
      </c>
      <c r="H126" s="6">
        <v>-1.2347E-2</v>
      </c>
      <c r="I126" s="3">
        <v>10</v>
      </c>
      <c r="J126" s="3">
        <v>0.25</v>
      </c>
      <c r="K126" s="3">
        <f>((G126-H126)*11.85-(F126-H126)*1.54-(E126-H126)*0.8)*(I126/J126)</f>
        <v>68.607926800000001</v>
      </c>
    </row>
    <row r="127" spans="1:11">
      <c r="A127" s="3">
        <v>202207057</v>
      </c>
      <c r="B127" s="4">
        <v>15</v>
      </c>
      <c r="C127" s="5">
        <v>44761</v>
      </c>
      <c r="D127" s="6">
        <v>2.0001999999999999E-2</v>
      </c>
      <c r="E127" s="6">
        <v>-9.4065999999999993E-3</v>
      </c>
      <c r="F127" s="6">
        <v>-6.9823000000000003E-3</v>
      </c>
      <c r="G127" s="6">
        <v>8.2140000000000008E-3</v>
      </c>
      <c r="H127" s="6">
        <v>-2.3463000000000001E-2</v>
      </c>
      <c r="I127" s="3">
        <v>10</v>
      </c>
      <c r="J127" s="3">
        <v>0.25</v>
      </c>
      <c r="K127" s="3">
        <f>((G127-H127)*11.85-(F127-H127)*1.54-(E127-H127)*0.8)*(I127/J127)</f>
        <v>13.549882080000001</v>
      </c>
    </row>
    <row r="128" spans="1:11">
      <c r="A128" s="3">
        <v>202207062</v>
      </c>
      <c r="B128" s="4">
        <v>1</v>
      </c>
      <c r="C128" s="5">
        <v>44761</v>
      </c>
      <c r="D128" s="3">
        <v>0.11453000000000001</v>
      </c>
      <c r="E128" s="6">
        <v>9.2154000000000003E-3</v>
      </c>
      <c r="F128" s="6">
        <v>1.7319000000000001E-2</v>
      </c>
      <c r="G128" s="6">
        <v>7.4656E-2</v>
      </c>
      <c r="H128" s="6">
        <v>-9.8825000000000007E-3</v>
      </c>
      <c r="I128" s="3">
        <v>10</v>
      </c>
      <c r="J128" s="3">
        <v>0.1</v>
      </c>
      <c r="K128" s="3">
        <f>((G128-H128)*11.85-(F128-H128)*1.54-(E128-H128)*0.8)*(I128/J128)</f>
        <v>94.461259500000011</v>
      </c>
    </row>
    <row r="129" spans="1:11">
      <c r="A129" s="3">
        <v>202207065</v>
      </c>
      <c r="B129" s="4">
        <v>125</v>
      </c>
      <c r="C129" s="5">
        <v>44761</v>
      </c>
      <c r="D129" s="6">
        <v>1.0437E-2</v>
      </c>
      <c r="E129" s="6">
        <v>-1.7066999999999999E-2</v>
      </c>
      <c r="F129" s="6">
        <v>-1.6879000000000002E-2</v>
      </c>
      <c r="G129" s="6">
        <v>-3.4428000000000002E-3</v>
      </c>
      <c r="H129" s="6">
        <v>-3.1104E-2</v>
      </c>
      <c r="I129" s="3">
        <v>10</v>
      </c>
      <c r="J129" s="3">
        <v>0.25</v>
      </c>
      <c r="K129" s="3">
        <f>((G129-H129)*11.85-(F129-H129)*1.54-(E129-H129)*0.8)*(I129/J129)</f>
        <v>11.785964799999999</v>
      </c>
    </row>
    <row r="130" spans="1:11">
      <c r="A130" s="3">
        <v>202207070</v>
      </c>
      <c r="B130" s="4">
        <v>97</v>
      </c>
      <c r="C130" s="5">
        <v>44761</v>
      </c>
      <c r="D130" s="3">
        <v>0.13203000000000001</v>
      </c>
      <c r="E130" s="6">
        <v>1.4997999999999999E-2</v>
      </c>
      <c r="F130" s="6">
        <v>2.8105000000000002E-2</v>
      </c>
      <c r="G130" s="3">
        <v>0.10451000000000001</v>
      </c>
      <c r="H130" s="6">
        <v>-7.7485999999999996E-3</v>
      </c>
      <c r="I130" s="3">
        <v>10</v>
      </c>
      <c r="J130" s="3">
        <v>0.25</v>
      </c>
      <c r="K130" s="3">
        <f>((G130-H130)*11.85-(F130-H130)*1.54-(E130-H130)*0.8)*(I130/J130)</f>
        <v>50.274103439999998</v>
      </c>
    </row>
    <row r="131" spans="1:11">
      <c r="A131" s="3">
        <v>202207075</v>
      </c>
      <c r="B131" s="4">
        <v>109</v>
      </c>
      <c r="C131" s="5">
        <v>44761</v>
      </c>
      <c r="D131" s="6">
        <v>9.7443000000000002E-2</v>
      </c>
      <c r="E131" s="6">
        <v>2.7861E-2</v>
      </c>
      <c r="F131" s="6">
        <v>3.4408000000000001E-2</v>
      </c>
      <c r="G131" s="3">
        <v>0.10181</v>
      </c>
      <c r="H131" s="6">
        <v>1.9178000000000001E-2</v>
      </c>
      <c r="I131" s="3">
        <v>10</v>
      </c>
      <c r="J131" s="3">
        <v>0.25</v>
      </c>
      <c r="K131" s="3">
        <f>((G131-H131)*11.85-(F131-H131)*1.54-(E131-H131)*0.8)*(I131/J131)</f>
        <v>37.951543999999998</v>
      </c>
    </row>
    <row r="132" spans="1:11">
      <c r="A132" s="3">
        <v>202207085</v>
      </c>
      <c r="B132" s="4">
        <v>35</v>
      </c>
      <c r="C132" s="5">
        <v>44761</v>
      </c>
      <c r="D132" s="6">
        <v>7.3757000000000003E-2</v>
      </c>
      <c r="E132" s="6">
        <v>1.0727E-2</v>
      </c>
      <c r="F132" s="6">
        <v>1.417E-2</v>
      </c>
      <c r="G132" s="6">
        <v>6.0082000000000003E-2</v>
      </c>
      <c r="H132" s="6">
        <v>-5.6105E-3</v>
      </c>
      <c r="I132" s="3">
        <v>10</v>
      </c>
      <c r="J132" s="3">
        <v>0.25</v>
      </c>
      <c r="K132" s="3">
        <f>((G132-H132)*11.85-(F132-H132)*1.54-(E132-H132)*0.8)*(I132/J132)</f>
        <v>29.396966199999998</v>
      </c>
    </row>
    <row r="133" spans="1:11">
      <c r="A133" s="3">
        <v>202208001</v>
      </c>
      <c r="B133" s="26">
        <v>15</v>
      </c>
      <c r="C133" s="27">
        <v>44776</v>
      </c>
      <c r="D133" s="6">
        <v>-9.5366999999999997E-5</v>
      </c>
      <c r="E133" s="6">
        <v>-6.8493E-3</v>
      </c>
      <c r="F133" s="6">
        <v>-8.7080000000000005E-3</v>
      </c>
      <c r="G133" s="6">
        <v>-5.4703E-3</v>
      </c>
      <c r="H133" s="6">
        <v>-1.2506E-2</v>
      </c>
      <c r="I133" s="3">
        <v>10</v>
      </c>
      <c r="J133" s="3">
        <v>0.25</v>
      </c>
      <c r="K133" s="3">
        <f>((G133-H133)*11.85-(F133-H133)*1.54-(E133-H133)*0.8)*(I133/J133)</f>
        <v>2.9199506</v>
      </c>
    </row>
    <row r="134" spans="1:11">
      <c r="A134" s="3">
        <v>202208006</v>
      </c>
      <c r="B134" s="26">
        <v>1</v>
      </c>
      <c r="C134" s="27">
        <v>44776</v>
      </c>
      <c r="D134" s="3">
        <v>0.1676</v>
      </c>
      <c r="E134" s="6">
        <v>1.6761999999999999E-2</v>
      </c>
      <c r="F134" s="6">
        <v>2.2665000000000001E-2</v>
      </c>
      <c r="G134" s="3">
        <v>0.11174000000000001</v>
      </c>
      <c r="H134" s="6">
        <v>-8.4828999999999998E-3</v>
      </c>
      <c r="I134" s="3">
        <v>10</v>
      </c>
      <c r="J134" s="3">
        <v>0.05</v>
      </c>
      <c r="K134" s="3">
        <f>((G134-H134)*11.85-(F134-H134)*1.54-(E134-H134)*0.8)*(I134/J134)</f>
        <v>271.29553580000004</v>
      </c>
    </row>
    <row r="135" spans="1:11">
      <c r="A135" s="3">
        <v>202208009</v>
      </c>
      <c r="B135" s="26">
        <v>125</v>
      </c>
      <c r="C135" s="27">
        <v>44776</v>
      </c>
      <c r="D135" s="6">
        <v>2.2234E-2</v>
      </c>
      <c r="E135" s="6">
        <v>5.6385999999999997E-3</v>
      </c>
      <c r="F135" s="6">
        <v>6.8455E-3</v>
      </c>
      <c r="G135" s="6">
        <v>1.0867E-2</v>
      </c>
      <c r="H135" s="6">
        <v>-2.6131E-4</v>
      </c>
      <c r="I135" s="3">
        <v>10</v>
      </c>
      <c r="J135" s="3">
        <v>0.25</v>
      </c>
      <c r="K135" s="3">
        <f>((G135-H135)*11.85-(F135-H135)*1.54-(E135-H135)*0.8)*(I135/J135)</f>
        <v>4.6482423239999999</v>
      </c>
    </row>
    <row r="136" spans="1:11">
      <c r="A136" s="3">
        <v>202208014</v>
      </c>
      <c r="B136" s="26">
        <v>97</v>
      </c>
      <c r="C136" s="27">
        <v>44776</v>
      </c>
      <c r="D136" s="6">
        <v>3.4768E-2</v>
      </c>
      <c r="E136" s="6">
        <v>-2.2016000000000002E-3</v>
      </c>
      <c r="F136" s="6">
        <v>-3.16E-3</v>
      </c>
      <c r="G136" s="6">
        <v>6.8598000000000001E-3</v>
      </c>
      <c r="H136" s="6">
        <v>-1.1436E-2</v>
      </c>
      <c r="I136" s="3">
        <v>10</v>
      </c>
      <c r="J136" s="3">
        <v>0.25</v>
      </c>
      <c r="K136" s="3">
        <f>((G136-H136)*11.85-(F136-H136)*1.54-(E136-H136)*0.8)*(I136/J136)</f>
        <v>7.8669067999999998</v>
      </c>
    </row>
    <row r="137" spans="1:11">
      <c r="A137" s="3">
        <v>202208019</v>
      </c>
      <c r="B137" s="26">
        <v>109</v>
      </c>
      <c r="C137" s="27">
        <v>44776</v>
      </c>
      <c r="D137" s="6">
        <v>2.5051E-2</v>
      </c>
      <c r="E137" s="6">
        <v>5.8459999999999996E-3</v>
      </c>
      <c r="F137" s="6">
        <v>5.2351999999999997E-3</v>
      </c>
      <c r="G137" s="6">
        <v>9.3349999999999995E-3</v>
      </c>
      <c r="H137" s="6">
        <v>4.4527000000000004E-3</v>
      </c>
      <c r="I137" s="3">
        <v>10</v>
      </c>
      <c r="J137" s="3">
        <v>0.25</v>
      </c>
      <c r="K137" s="3">
        <f>((G137-H137)*11.85-(F137-H137)*1.54-(E137-H137)*0.8)*(I137/J137)</f>
        <v>2.2214225999999995</v>
      </c>
    </row>
    <row r="138" spans="1:11">
      <c r="A138" s="3">
        <v>202208024</v>
      </c>
      <c r="B138" s="26">
        <v>35</v>
      </c>
      <c r="C138" s="27">
        <v>44776</v>
      </c>
      <c r="D138" s="6">
        <v>4.9619999999999997E-2</v>
      </c>
      <c r="E138" s="6">
        <v>9.3845999999999999E-3</v>
      </c>
      <c r="F138" s="6">
        <v>8.4537999999999992E-3</v>
      </c>
      <c r="G138" s="6">
        <v>3.4500999999999997E-2</v>
      </c>
      <c r="H138" s="6">
        <v>-1.7103999999999999E-3</v>
      </c>
      <c r="I138" s="3">
        <v>10</v>
      </c>
      <c r="J138" s="3">
        <v>0.25</v>
      </c>
      <c r="K138" s="3">
        <f>((G138-H138)*11.85-(F138-H138)*1.54-(E138-H138)*0.8)*(I138/J138)</f>
        <v>16.183048880000001</v>
      </c>
    </row>
    <row r="139" spans="1:11">
      <c r="A139" s="3">
        <v>202208029</v>
      </c>
      <c r="B139" s="26">
        <v>37</v>
      </c>
      <c r="C139" s="27">
        <v>44776</v>
      </c>
      <c r="D139" s="3">
        <v>0.10081</v>
      </c>
      <c r="E139" s="6">
        <v>1.7181999999999999E-2</v>
      </c>
      <c r="F139" s="6">
        <v>2.7088000000000001E-2</v>
      </c>
      <c r="G139" s="6">
        <v>8.7336999999999998E-2</v>
      </c>
      <c r="H139" s="6">
        <v>-2.9426000000000001E-3</v>
      </c>
      <c r="I139" s="3">
        <v>10</v>
      </c>
      <c r="J139" s="3">
        <v>0.25</v>
      </c>
      <c r="K139" s="3">
        <f>((G139-H139)*11.85-(F139-H139)*1.54-(E139-H139)*0.8)*(I139/J139)</f>
        <v>40.298658239999995</v>
      </c>
    </row>
    <row r="140" spans="1:11">
      <c r="A140" s="3">
        <v>202208046</v>
      </c>
      <c r="B140" s="26">
        <v>15</v>
      </c>
      <c r="C140" s="27">
        <v>44789</v>
      </c>
      <c r="D140" s="6">
        <v>-2.3102999999999999E-3</v>
      </c>
      <c r="E140" s="6">
        <v>-7.9903999999999999E-3</v>
      </c>
      <c r="F140" s="6">
        <v>-7.3733000000000002E-3</v>
      </c>
      <c r="G140" s="6">
        <v>-5.9871999999999998E-3</v>
      </c>
      <c r="H140" s="6">
        <v>-1.2714E-2</v>
      </c>
      <c r="I140" s="3">
        <v>10</v>
      </c>
      <c r="J140" s="3">
        <v>0.25</v>
      </c>
      <c r="K140" s="3">
        <f>((G140-H140)*11.85-(F140-H140)*1.54-(E140-H140)*0.8)*(I140/J140)</f>
        <v>2.7083608799999999</v>
      </c>
    </row>
    <row r="141" spans="1:11">
      <c r="A141" s="3">
        <v>202208051</v>
      </c>
      <c r="B141" s="26">
        <v>1</v>
      </c>
      <c r="C141" s="27">
        <v>44789</v>
      </c>
      <c r="D141" s="6">
        <v>8.8194999999999996E-2</v>
      </c>
      <c r="E141" s="6">
        <v>9.6787999999999996E-3</v>
      </c>
      <c r="F141" s="6">
        <v>1.5249E-2</v>
      </c>
      <c r="G141" s="6">
        <v>6.7368999999999998E-2</v>
      </c>
      <c r="H141" s="6">
        <v>-4.6978000000000002E-3</v>
      </c>
      <c r="I141" s="3">
        <v>10</v>
      </c>
      <c r="J141" s="3">
        <v>0.1</v>
      </c>
      <c r="K141" s="3">
        <f>((G141-H141)*11.85-(F141-H141)*1.54-(E141-H141)*0.8)*(I141/J141)</f>
        <v>81.17722280000001</v>
      </c>
    </row>
    <row r="142" spans="1:11">
      <c r="A142" s="3">
        <v>202208054</v>
      </c>
      <c r="B142" s="26">
        <v>125</v>
      </c>
      <c r="C142" s="27">
        <v>44789</v>
      </c>
      <c r="D142" s="3">
        <v>0.13758000000000001</v>
      </c>
      <c r="E142" s="3">
        <v>0.12305000000000001</v>
      </c>
      <c r="F142" s="3">
        <v>0.14643</v>
      </c>
      <c r="G142" s="3">
        <v>0.14337</v>
      </c>
      <c r="H142" s="3">
        <v>0.12537000000000001</v>
      </c>
      <c r="I142" s="3">
        <v>10</v>
      </c>
      <c r="J142" s="3">
        <v>0.25</v>
      </c>
      <c r="K142" s="3">
        <f>((G142-H142)*11.85-(F142-H142)*1.54-(E142-H142)*0.8)*(I142/J142)</f>
        <v>7.3089439999999941</v>
      </c>
    </row>
    <row r="143" spans="1:11">
      <c r="A143" s="3">
        <v>202208059</v>
      </c>
      <c r="B143" s="26">
        <v>109</v>
      </c>
      <c r="C143" s="27">
        <v>44789</v>
      </c>
      <c r="D143" s="6">
        <v>7.7156999999999998E-3</v>
      </c>
      <c r="E143" s="6">
        <v>-1.0499E-2</v>
      </c>
      <c r="F143" s="6">
        <v>-1.1584000000000001E-2</v>
      </c>
      <c r="G143" s="6">
        <v>-6.8935999999999997E-3</v>
      </c>
      <c r="H143" s="6">
        <v>-1.8314E-2</v>
      </c>
      <c r="I143" s="3">
        <v>10</v>
      </c>
      <c r="J143" s="3">
        <v>0.25</v>
      </c>
      <c r="K143" s="3">
        <f>((G143-H143)*11.85-(F143-H143)*1.54-(E143-H143)*0.8)*(I143/J143)</f>
        <v>4.7486215999999999</v>
      </c>
    </row>
    <row r="144" spans="1:11">
      <c r="A144" s="3">
        <v>202208064</v>
      </c>
      <c r="B144" s="26">
        <v>35</v>
      </c>
      <c r="C144" s="27">
        <v>44789</v>
      </c>
      <c r="D144" s="3">
        <v>0.14971000000000001</v>
      </c>
      <c r="E144" s="6">
        <v>2.5989999999999999E-2</v>
      </c>
      <c r="F144" s="6">
        <v>5.2176E-2</v>
      </c>
      <c r="G144" s="3">
        <v>0.16256999999999999</v>
      </c>
      <c r="H144" s="6">
        <v>-1.5092E-2</v>
      </c>
      <c r="I144" s="3">
        <v>10</v>
      </c>
      <c r="J144" s="3">
        <v>0.25</v>
      </c>
      <c r="K144" s="3">
        <f>((G144-H144)*11.85-(F144-H144)*1.54-(E144-H144)*0.8)*(I144/J144)</f>
        <v>78.753455199999991</v>
      </c>
    </row>
    <row r="145" spans="1:11">
      <c r="A145" s="3">
        <v>202208081</v>
      </c>
      <c r="B145" s="26">
        <v>15</v>
      </c>
      <c r="C145" s="27">
        <v>44802</v>
      </c>
      <c r="D145" s="6">
        <v>-1.0338E-2</v>
      </c>
      <c r="E145" s="6">
        <v>-2.4979999999999999E-2</v>
      </c>
      <c r="F145" s="6">
        <v>-2.7127999999999999E-2</v>
      </c>
      <c r="G145" s="6">
        <v>-2.4277E-2</v>
      </c>
      <c r="H145" s="6">
        <v>-3.9611E-2</v>
      </c>
      <c r="I145" s="3">
        <v>10</v>
      </c>
      <c r="J145" s="3">
        <v>0.25</v>
      </c>
      <c r="K145" s="3">
        <f>((G145-H145)*11.85-(F145-H145)*1.54-(E145-H145)*0.8)*(I145/J145)</f>
        <v>6.0311712000000011</v>
      </c>
    </row>
    <row r="146" spans="1:11">
      <c r="A146" s="3">
        <v>202208088</v>
      </c>
      <c r="B146" s="26">
        <v>1</v>
      </c>
      <c r="C146" s="27">
        <v>44802</v>
      </c>
      <c r="D146" s="3">
        <v>0.10908</v>
      </c>
      <c r="E146" s="6">
        <v>2.1160000000000002E-2</v>
      </c>
      <c r="F146" s="6">
        <v>3.1637999999999999E-2</v>
      </c>
      <c r="G146" s="3">
        <v>0.11262999999999999</v>
      </c>
      <c r="H146" s="6">
        <v>3.8352E-3</v>
      </c>
      <c r="I146" s="3">
        <v>10</v>
      </c>
      <c r="J146" s="3">
        <v>0.1</v>
      </c>
      <c r="K146" s="3">
        <f>((G146-H146)*11.85-(F146-H146)*1.54-(E146-H146)*0.8)*(I146/J146)</f>
        <v>123.25422279999998</v>
      </c>
    </row>
    <row r="147" spans="1:11">
      <c r="A147" s="3">
        <v>202208091</v>
      </c>
      <c r="B147" s="26">
        <v>125</v>
      </c>
      <c r="C147" s="27">
        <v>44802</v>
      </c>
      <c r="D147" s="6">
        <v>-5.7831000000000002E-3</v>
      </c>
      <c r="E147" s="6">
        <v>-1.8997E-2</v>
      </c>
      <c r="F147" s="6">
        <v>-1.9675999999999999E-2</v>
      </c>
      <c r="G147" s="6">
        <v>-1.4206999999999999E-2</v>
      </c>
      <c r="H147" s="6">
        <v>-2.7715E-2</v>
      </c>
      <c r="I147" s="3">
        <v>10</v>
      </c>
      <c r="J147" s="3">
        <v>0.25</v>
      </c>
      <c r="K147" s="3">
        <f>((G147-H147)*11.85-(F147-H147)*1.54-(E147-H147)*0.8)*(I147/J147)</f>
        <v>5.6286136000000013</v>
      </c>
    </row>
    <row r="148" spans="1:11">
      <c r="A148" s="3">
        <v>202208096</v>
      </c>
      <c r="B148" s="26">
        <v>109</v>
      </c>
      <c r="C148" s="27">
        <v>44802</v>
      </c>
      <c r="D148" s="6">
        <v>3.3612E-3</v>
      </c>
      <c r="E148" s="6">
        <v>-7.9159999999999994E-3</v>
      </c>
      <c r="F148" s="6">
        <v>-7.0905999999999999E-3</v>
      </c>
      <c r="G148" s="6">
        <v>-9.7703999999999998E-4</v>
      </c>
      <c r="H148" s="6">
        <v>-1.3535E-2</v>
      </c>
      <c r="I148" s="3">
        <v>10</v>
      </c>
      <c r="J148" s="3">
        <v>0.25</v>
      </c>
      <c r="K148" s="3">
        <f>((G148-H148)*11.85-(F148-H148)*1.54-(E148-H148)*0.8)*(I148/J148)</f>
        <v>5.3756899999999996</v>
      </c>
    </row>
    <row r="149" spans="1:11">
      <c r="A149" s="3">
        <v>202209001</v>
      </c>
      <c r="B149" s="26">
        <v>15</v>
      </c>
      <c r="C149" s="27">
        <v>44816</v>
      </c>
      <c r="D149" s="6">
        <v>9.5843999999999999E-5</v>
      </c>
      <c r="E149" s="6">
        <v>-6.6695000000000001E-3</v>
      </c>
      <c r="F149" s="6">
        <v>-7.8925999999999996E-3</v>
      </c>
      <c r="G149" s="6">
        <v>-4.8551999999999996E-3</v>
      </c>
      <c r="H149" s="6">
        <v>-1.2713E-2</v>
      </c>
      <c r="I149" s="3">
        <v>10</v>
      </c>
      <c r="J149" s="3">
        <v>0.25</v>
      </c>
      <c r="K149" s="3">
        <f>((G149-H149)*11.85-(F149-H149)*1.54-(E149-H149)*0.8)*(I149/J149)</f>
        <v>3.2342685600000003</v>
      </c>
    </row>
    <row r="150" spans="1:11">
      <c r="A150" s="3">
        <v>202209008</v>
      </c>
      <c r="B150" s="26">
        <v>125</v>
      </c>
      <c r="C150" s="27">
        <v>44816</v>
      </c>
      <c r="D150" s="6">
        <v>1.8745000000000001E-2</v>
      </c>
      <c r="E150" s="6">
        <v>-1.9455000000000001E-4</v>
      </c>
      <c r="F150" s="6">
        <v>3.5901000000000001E-3</v>
      </c>
      <c r="G150" s="6">
        <v>1.4456999999999999E-2</v>
      </c>
      <c r="H150" s="6">
        <v>-5.0568999999999996E-3</v>
      </c>
      <c r="I150" s="3">
        <v>10</v>
      </c>
      <c r="J150" s="3">
        <v>0.25</v>
      </c>
      <c r="K150" s="3">
        <f>((G150-H150)*11.85-(F150-H150)*1.54-(E150-H150)*0.8)*(I150/J150)</f>
        <v>8.5613381999999998</v>
      </c>
    </row>
    <row r="151" spans="1:11">
      <c r="A151" s="3">
        <v>202209017</v>
      </c>
      <c r="B151" s="26">
        <v>1</v>
      </c>
      <c r="C151" s="27">
        <v>44816</v>
      </c>
      <c r="D151" s="3">
        <v>0.10131</v>
      </c>
      <c r="E151" s="6">
        <v>-5.1273999999999998E-3</v>
      </c>
      <c r="F151" s="6">
        <v>-3.0851000000000001E-4</v>
      </c>
      <c r="G151" s="6">
        <v>6.608E-2</v>
      </c>
      <c r="H151" s="6">
        <v>-3.4276000000000001E-2</v>
      </c>
      <c r="I151" s="3">
        <v>10</v>
      </c>
      <c r="J151" s="3">
        <v>0.1</v>
      </c>
      <c r="K151" s="3">
        <f>((G151-H151)*11.85-(F151-H151)*1.54-(E151-H151)*0.8)*(I151/J151)</f>
        <v>111.35897854000001</v>
      </c>
    </row>
    <row r="152" spans="1:11">
      <c r="A152" s="3">
        <v>202305001</v>
      </c>
      <c r="B152" s="3">
        <v>35</v>
      </c>
      <c r="C152" s="8">
        <v>45063</v>
      </c>
      <c r="D152" s="6">
        <v>8.1095999999999998E-3</v>
      </c>
      <c r="E152" s="6">
        <v>-3.1767000000000002E-3</v>
      </c>
      <c r="F152" s="6">
        <v>-2.2816999999999998E-3</v>
      </c>
      <c r="G152" s="6">
        <v>2.2491999999999998E-3</v>
      </c>
      <c r="H152" s="6">
        <v>-6.1831000000000004E-3</v>
      </c>
      <c r="I152" s="3">
        <v>10</v>
      </c>
      <c r="J152" s="3">
        <v>0.25</v>
      </c>
      <c r="K152" s="3">
        <f>((G152-H152)*11.85-(F152-H152)*1.54-(E152-H152)*0.8)*(I152/J152)</f>
        <v>3.6603791600000002</v>
      </c>
    </row>
    <row r="153" spans="1:11">
      <c r="A153" s="3">
        <v>202305008</v>
      </c>
      <c r="B153" s="3">
        <v>37</v>
      </c>
      <c r="C153" s="8">
        <v>45063</v>
      </c>
      <c r="D153" s="6">
        <v>2.2501E-2</v>
      </c>
      <c r="E153" s="6">
        <v>-7.9217000000000003E-3</v>
      </c>
      <c r="F153" s="6">
        <v>-8.3941999999999992E-3</v>
      </c>
      <c r="G153" s="6">
        <v>-1.2784000000000001E-3</v>
      </c>
      <c r="H153" s="6">
        <v>-2.1058E-2</v>
      </c>
      <c r="I153" s="3">
        <v>10</v>
      </c>
      <c r="J153" s="3">
        <v>0.25</v>
      </c>
      <c r="K153" s="3">
        <f>((G153-H153)*11.85-(F153-H153)*1.54-(E153-H153)*0.8)*(I153/J153)</f>
        <v>8.1750787200000001</v>
      </c>
    </row>
    <row r="154" spans="1:11">
      <c r="A154" s="3">
        <v>202305015</v>
      </c>
      <c r="B154" s="3">
        <v>125</v>
      </c>
      <c r="C154" s="8">
        <v>45063</v>
      </c>
      <c r="D154" s="6">
        <v>4.0131E-2</v>
      </c>
      <c r="E154" s="6">
        <v>2.6321000000000001E-3</v>
      </c>
      <c r="F154" s="6">
        <v>5.8187999999999998E-3</v>
      </c>
      <c r="G154" s="6">
        <v>2.6084E-2</v>
      </c>
      <c r="H154" s="6">
        <v>-2.4748000000000001E-3</v>
      </c>
      <c r="I154" s="3">
        <v>10</v>
      </c>
      <c r="J154" s="3">
        <v>0.25</v>
      </c>
      <c r="K154" s="3">
        <f>((G154-H154)*11.85-(F154-H154)*1.54-(E154-H154)*0.8)*(I154/J154)</f>
        <v>12.862564639999999</v>
      </c>
    </row>
    <row r="155" spans="1:11">
      <c r="A155" s="3">
        <v>202305022</v>
      </c>
      <c r="B155" s="3">
        <v>15</v>
      </c>
      <c r="C155" s="8">
        <v>45063</v>
      </c>
      <c r="D155" s="6">
        <v>6.1035000000000004E-3</v>
      </c>
      <c r="E155" s="6">
        <v>-1.0643E-2</v>
      </c>
      <c r="F155" s="6">
        <v>-1.1057000000000001E-2</v>
      </c>
      <c r="G155" s="6">
        <v>-2.5033999999999998E-3</v>
      </c>
      <c r="H155" s="6">
        <v>-2.1035999999999999E-2</v>
      </c>
      <c r="I155" s="3">
        <v>10</v>
      </c>
      <c r="J155" s="3">
        <v>0.25</v>
      </c>
      <c r="K155" s="3">
        <f>((G155-H155)*11.85-(F155-H155)*1.54-(E155-H155)*0.8)*(I155/J155)</f>
        <v>7.8371700000000004</v>
      </c>
    </row>
    <row r="156" spans="1:11">
      <c r="A156" s="3">
        <v>202305029</v>
      </c>
      <c r="B156" s="3">
        <v>109</v>
      </c>
      <c r="C156" s="8">
        <v>45063</v>
      </c>
      <c r="D156" s="6">
        <v>8.5540000000000008E-3</v>
      </c>
      <c r="E156" s="6">
        <v>-1.9191E-2</v>
      </c>
      <c r="F156" s="6">
        <v>-2.0048E-2</v>
      </c>
      <c r="G156" s="6">
        <v>-1.9036999999999998E-2</v>
      </c>
      <c r="H156" s="6">
        <v>-2.8402E-2</v>
      </c>
      <c r="I156" s="3">
        <v>10</v>
      </c>
      <c r="J156" s="3">
        <v>0.25</v>
      </c>
      <c r="K156" s="3">
        <f>((G156-H156)*11.85-(F156-H156)*1.54-(E156-H156)*0.8)*(I156/J156)</f>
        <v>3.6296516000000008</v>
      </c>
    </row>
    <row r="157" spans="1:11">
      <c r="A157" s="3">
        <v>202305036</v>
      </c>
      <c r="B157" s="3">
        <v>1</v>
      </c>
      <c r="C157" s="8">
        <v>45063</v>
      </c>
      <c r="D157" s="3">
        <v>0.14333000000000001</v>
      </c>
      <c r="E157" s="6">
        <v>7.1567999999999996E-3</v>
      </c>
      <c r="F157" s="6">
        <v>1.0843E-2</v>
      </c>
      <c r="G157" s="6">
        <v>5.6756000000000001E-2</v>
      </c>
      <c r="H157" s="6">
        <v>-8.1805999999999997E-3</v>
      </c>
      <c r="I157" s="3">
        <v>10</v>
      </c>
      <c r="J157" s="3">
        <v>0.125</v>
      </c>
      <c r="K157" s="3">
        <f>((G157-H157)*11.85-(F157-H157)*1.54-(E157-H157)*0.8)*(I157/J157)</f>
        <v>58.234595679999984</v>
      </c>
    </row>
    <row r="158" spans="1:11">
      <c r="A158" s="3">
        <v>202305043</v>
      </c>
      <c r="B158" s="9" t="s">
        <v>11</v>
      </c>
      <c r="C158" s="8">
        <v>45063</v>
      </c>
      <c r="D158" s="6">
        <v>2.3019000000000001E-2</v>
      </c>
      <c r="E158" s="6">
        <v>-1.7633E-3</v>
      </c>
      <c r="F158" s="6">
        <v>2.5891999999999998E-3</v>
      </c>
      <c r="G158" s="6">
        <v>2.1212999999999999E-2</v>
      </c>
      <c r="H158" s="6">
        <v>-7.7548000000000001E-3</v>
      </c>
      <c r="I158" s="3">
        <v>10</v>
      </c>
      <c r="J158" s="3">
        <v>0.25</v>
      </c>
      <c r="K158" s="3">
        <f>((G158-H158)*11.85-(F158-H158)*1.54-(E158-H158)*0.8)*(I158/J158)</f>
        <v>12.901818799999997</v>
      </c>
    </row>
    <row r="159" spans="1:11">
      <c r="A159" s="3">
        <v>202305067</v>
      </c>
      <c r="B159" s="3">
        <v>35</v>
      </c>
      <c r="C159" s="8">
        <v>45076</v>
      </c>
      <c r="D159" s="6">
        <v>9.8369999999999999E-2</v>
      </c>
      <c r="E159" s="6">
        <v>5.0006000000000002E-2</v>
      </c>
      <c r="F159" s="6">
        <v>5.3505999999999998E-2</v>
      </c>
      <c r="G159" s="6">
        <v>9.5078999999999997E-2</v>
      </c>
      <c r="H159" s="6">
        <v>3.8767999999999997E-2</v>
      </c>
      <c r="I159" s="3">
        <v>10</v>
      </c>
      <c r="J159" s="3">
        <v>0.25</v>
      </c>
      <c r="K159" s="3">
        <f>((G159-H159)*11.85-(F159-H159)*1.54-(E159-H159)*0.8)*(I159/J159)</f>
        <v>25.423937200000001</v>
      </c>
    </row>
    <row r="160" spans="1:11">
      <c r="A160" s="3">
        <v>202305074</v>
      </c>
      <c r="B160" s="3">
        <v>37</v>
      </c>
      <c r="C160" s="8">
        <v>45076</v>
      </c>
      <c r="D160" s="6">
        <v>6.8560000000000001E-3</v>
      </c>
      <c r="E160" s="6">
        <v>-2.0211E-2</v>
      </c>
      <c r="F160" s="6">
        <v>-2.3369999999999998E-2</v>
      </c>
      <c r="G160" s="6">
        <v>-1.3372999999999999E-2</v>
      </c>
      <c r="H160" s="6">
        <v>-3.2099000000000003E-2</v>
      </c>
      <c r="I160" s="3">
        <v>10</v>
      </c>
      <c r="J160" s="3">
        <v>0.25</v>
      </c>
      <c r="K160" s="3">
        <f>((G160-H160)*11.85-(F160-H160)*1.54-(E160-H160)*0.8)*(I160/J160)</f>
        <v>7.9580016000000011</v>
      </c>
    </row>
    <row r="161" spans="1:11">
      <c r="A161" s="3">
        <v>202305081</v>
      </c>
      <c r="B161" s="3">
        <v>125</v>
      </c>
      <c r="C161" s="8">
        <v>45076</v>
      </c>
      <c r="D161" s="6">
        <v>2.4161999999999999E-2</v>
      </c>
      <c r="E161" s="6">
        <v>-1.4130999999999999E-2</v>
      </c>
      <c r="F161" s="6">
        <v>-1.2939000000000001E-2</v>
      </c>
      <c r="G161" s="6">
        <v>-1.3631000000000001E-2</v>
      </c>
      <c r="H161" s="6">
        <v>-2.0589E-2</v>
      </c>
      <c r="I161" s="3">
        <v>10</v>
      </c>
      <c r="J161" s="3">
        <v>0.25</v>
      </c>
      <c r="K161" s="3">
        <f>((G161-H161)*11.85-(F161-H161)*1.54-(E161-H161)*0.8)*(I161/J161)</f>
        <v>2.6201959999999991</v>
      </c>
    </row>
    <row r="162" spans="1:11">
      <c r="A162" s="3">
        <v>202305090</v>
      </c>
      <c r="B162" s="9" t="s">
        <v>11</v>
      </c>
      <c r="C162" s="8">
        <v>45076</v>
      </c>
      <c r="D162" s="6">
        <v>1.8443999999999999E-3</v>
      </c>
      <c r="E162" s="6">
        <v>-2.2498000000000001E-2</v>
      </c>
      <c r="F162" s="6">
        <v>-2.2599999999999999E-2</v>
      </c>
      <c r="G162" s="6">
        <v>-1.8263999999999999E-2</v>
      </c>
      <c r="H162" s="6">
        <v>-3.4824000000000001E-2</v>
      </c>
      <c r="I162" s="3">
        <v>10</v>
      </c>
      <c r="J162" s="3">
        <v>0.25</v>
      </c>
      <c r="K162" s="3">
        <f>((G162-H162)*11.85-(F162-H162)*1.54-(E162-H162)*0.8)*(I162/J162)</f>
        <v>6.7020096000000002</v>
      </c>
    </row>
    <row r="163" spans="1:11">
      <c r="A163" s="3">
        <v>202305099</v>
      </c>
      <c r="B163" s="3">
        <v>15</v>
      </c>
      <c r="C163" s="8">
        <v>45076</v>
      </c>
      <c r="D163" s="3">
        <v>0.10826</v>
      </c>
      <c r="E163" s="3">
        <v>0.12912999999999999</v>
      </c>
      <c r="F163" s="3">
        <v>0.12469</v>
      </c>
      <c r="G163" s="3">
        <v>0.12820000000000001</v>
      </c>
      <c r="H163" s="3">
        <v>0.1221</v>
      </c>
      <c r="I163" s="3">
        <v>10</v>
      </c>
      <c r="J163" s="3">
        <v>0.25</v>
      </c>
      <c r="K163" s="3">
        <f>((G163-H163)*11.85-(F163-H163)*1.54-(E163-H163)*0.8)*(I163/J163)</f>
        <v>2.5068960000000047</v>
      </c>
    </row>
    <row r="164" spans="1:11">
      <c r="A164" s="3">
        <v>202305108</v>
      </c>
      <c r="B164" s="3">
        <v>15</v>
      </c>
      <c r="C164" s="8">
        <v>45076</v>
      </c>
      <c r="D164" s="6">
        <v>1.3254E-2</v>
      </c>
      <c r="E164" s="6">
        <v>-6.5341000000000002E-3</v>
      </c>
      <c r="F164" s="6">
        <v>-5.2667E-3</v>
      </c>
      <c r="G164" s="6">
        <v>2.8300000000000001E-3</v>
      </c>
      <c r="H164" s="6">
        <v>-1.2737999999999999E-2</v>
      </c>
      <c r="I164" s="3">
        <v>10</v>
      </c>
      <c r="J164" s="3">
        <v>0.25</v>
      </c>
      <c r="K164" s="3">
        <f>((G164-H164)*11.85-(F164-H164)*1.54-(E164-H164)*0.8)*(I164/J164)</f>
        <v>6.7204751199999988</v>
      </c>
    </row>
    <row r="165" spans="1:11">
      <c r="A165" s="3">
        <v>202305117</v>
      </c>
      <c r="B165" s="3">
        <v>1</v>
      </c>
      <c r="C165" s="8">
        <v>45076</v>
      </c>
      <c r="D165" s="6">
        <v>3.4200000000000001E-2</v>
      </c>
      <c r="E165" s="6">
        <v>-8.9560000000000004E-3</v>
      </c>
      <c r="F165" s="6">
        <v>-7.6156000000000001E-3</v>
      </c>
      <c r="G165" s="6">
        <v>3.6511E-3</v>
      </c>
      <c r="H165" s="6">
        <v>-1.7575E-2</v>
      </c>
      <c r="I165" s="3">
        <v>10</v>
      </c>
      <c r="J165" s="3">
        <v>0.06</v>
      </c>
      <c r="K165" s="3">
        <f>((G165-H165)*11.85-(F165-H165)*1.54-(E165-H165)*0.8)*(I165/J165)</f>
        <v>38.216101500000008</v>
      </c>
    </row>
    <row r="166" spans="1:11">
      <c r="A166" s="12">
        <v>202306001</v>
      </c>
      <c r="B166" s="12">
        <v>15</v>
      </c>
      <c r="C166" s="13">
        <v>45090</v>
      </c>
      <c r="D166" s="14">
        <v>1.8775E-2</v>
      </c>
      <c r="E166" s="14">
        <v>7.6575000000000002E-3</v>
      </c>
      <c r="F166" s="14">
        <v>9.4123000000000002E-3</v>
      </c>
      <c r="G166" s="14">
        <v>1.7853000000000001E-2</v>
      </c>
      <c r="H166" s="14">
        <v>6.1206999999999998E-3</v>
      </c>
      <c r="I166" s="3">
        <v>10</v>
      </c>
      <c r="J166" s="3">
        <v>0.25</v>
      </c>
      <c r="K166" s="3">
        <f>((G166-H166)*11.85-(F166-H166)*1.54-(E166-H166)*0.8)*(I166/J166)</f>
        <v>5.3091700399999997</v>
      </c>
    </row>
    <row r="167" spans="1:11">
      <c r="A167" s="12">
        <v>202306010</v>
      </c>
      <c r="B167" s="12">
        <v>1</v>
      </c>
      <c r="C167" s="13">
        <v>45090</v>
      </c>
      <c r="D167" s="12">
        <v>0.13181000000000001</v>
      </c>
      <c r="E167" s="14">
        <v>2.3210999999999999E-2</v>
      </c>
      <c r="F167" s="14">
        <v>2.8874E-2</v>
      </c>
      <c r="G167" s="14">
        <v>7.9149999999999998E-2</v>
      </c>
      <c r="H167" s="14">
        <v>1.1036000000000001E-2</v>
      </c>
      <c r="I167" s="3">
        <v>10</v>
      </c>
      <c r="J167" s="3">
        <v>0.15</v>
      </c>
      <c r="K167" s="3">
        <f t="shared" ref="K167:K182" si="0">((G167-H167)*11.85-(F167-H167)*1.54-(E167-H167)*0.8)*(I167/J167)</f>
        <v>51.329358666666664</v>
      </c>
    </row>
    <row r="168" spans="1:11">
      <c r="A168" s="12">
        <v>202306015</v>
      </c>
      <c r="B168" s="12">
        <v>109</v>
      </c>
      <c r="C168" s="13">
        <v>45090</v>
      </c>
      <c r="D168" s="12">
        <v>0.1595</v>
      </c>
      <c r="E168" s="14">
        <v>3.8429999999999999E-2</v>
      </c>
      <c r="F168" s="14">
        <v>5.3136000000000003E-2</v>
      </c>
      <c r="G168" s="12">
        <v>0.14235</v>
      </c>
      <c r="H168" s="14">
        <v>1.14E-2</v>
      </c>
      <c r="I168" s="3">
        <v>10</v>
      </c>
      <c r="J168" s="3">
        <v>0.25</v>
      </c>
      <c r="K168" s="3">
        <f t="shared" si="0"/>
        <v>58.634402399999999</v>
      </c>
    </row>
    <row r="169" spans="1:11">
      <c r="A169" s="12">
        <v>202306024</v>
      </c>
      <c r="B169" s="12">
        <v>125</v>
      </c>
      <c r="C169" s="13">
        <v>45090</v>
      </c>
      <c r="D169" s="14">
        <v>6.5548999999999996E-2</v>
      </c>
      <c r="E169" s="14">
        <v>2.5415000000000002E-4</v>
      </c>
      <c r="F169" s="14">
        <v>4.3740000000000003E-3</v>
      </c>
      <c r="G169" s="14">
        <v>5.2921999999999997E-2</v>
      </c>
      <c r="H169" s="14">
        <v>-1.447E-2</v>
      </c>
      <c r="I169" s="3">
        <v>10</v>
      </c>
      <c r="J169" s="3">
        <v>0.2</v>
      </c>
      <c r="K169" s="3">
        <f t="shared" si="0"/>
        <v>37.889806</v>
      </c>
    </row>
    <row r="170" spans="1:11">
      <c r="A170" s="12">
        <v>202306033</v>
      </c>
      <c r="B170" s="12" t="s">
        <v>11</v>
      </c>
      <c r="C170" s="13">
        <v>45090</v>
      </c>
      <c r="D170" s="14">
        <v>-1.0718E-2</v>
      </c>
      <c r="E170" s="14">
        <v>-4.4312999999999998E-2</v>
      </c>
      <c r="F170" s="14">
        <v>-4.2027000000000002E-2</v>
      </c>
      <c r="G170" s="14">
        <v>-2.2355E-2</v>
      </c>
      <c r="H170" s="14">
        <v>-5.5869000000000002E-2</v>
      </c>
      <c r="I170" s="3">
        <v>10</v>
      </c>
      <c r="J170" s="3">
        <v>0.25</v>
      </c>
      <c r="K170" s="3">
        <f t="shared" si="0"/>
        <v>14.663176800000002</v>
      </c>
    </row>
    <row r="171" spans="1:11">
      <c r="A171" s="12">
        <v>202306042</v>
      </c>
      <c r="B171" s="12">
        <v>35</v>
      </c>
      <c r="C171" s="13">
        <v>45090</v>
      </c>
      <c r="D171" s="12">
        <v>0.19814999999999999</v>
      </c>
      <c r="E171" s="14">
        <v>5.1494999999999999E-2</v>
      </c>
      <c r="F171" s="14">
        <v>6.9944000000000006E-2</v>
      </c>
      <c r="G171" s="12">
        <v>0.23208000000000001</v>
      </c>
      <c r="H171" s="14">
        <v>1.0442E-2</v>
      </c>
      <c r="I171" s="3">
        <v>10</v>
      </c>
      <c r="J171" s="3">
        <v>0.25</v>
      </c>
      <c r="K171" s="3">
        <f t="shared" si="0"/>
        <v>100.07739280000001</v>
      </c>
    </row>
    <row r="172" spans="1:11">
      <c r="A172" s="12">
        <v>202306064</v>
      </c>
      <c r="B172" s="12">
        <v>1</v>
      </c>
      <c r="C172" s="13">
        <v>45104</v>
      </c>
      <c r="D172" s="12">
        <v>0.13477</v>
      </c>
      <c r="E172" s="14">
        <v>2.2586999999999999E-2</v>
      </c>
      <c r="F172" s="14">
        <v>2.6426999999999999E-2</v>
      </c>
      <c r="G172" s="14">
        <v>7.7011999999999997E-2</v>
      </c>
      <c r="H172" s="14">
        <v>6.6705000000000002E-3</v>
      </c>
      <c r="I172" s="3">
        <v>10</v>
      </c>
      <c r="J172" s="3">
        <v>0.15</v>
      </c>
      <c r="K172" s="3">
        <f t="shared" si="0"/>
        <v>52.692571000000001</v>
      </c>
    </row>
    <row r="173" spans="1:11">
      <c r="A173" s="12">
        <v>202306069</v>
      </c>
      <c r="B173" s="12">
        <v>15</v>
      </c>
      <c r="C173" s="13">
        <v>45104</v>
      </c>
      <c r="D173" s="14">
        <v>3.3850999999999999E-2</v>
      </c>
      <c r="E173" s="14">
        <v>1.4454E-2</v>
      </c>
      <c r="F173" s="14">
        <v>1.7769E-2</v>
      </c>
      <c r="G173" s="14">
        <v>2.9208000000000001E-2</v>
      </c>
      <c r="H173" s="14">
        <v>7.1306E-3</v>
      </c>
      <c r="I173" s="3">
        <v>10</v>
      </c>
      <c r="J173" s="3">
        <v>0.25</v>
      </c>
      <c r="K173" s="3">
        <f t="shared" si="0"/>
        <v>9.5750133599999998</v>
      </c>
    </row>
    <row r="174" spans="1:11">
      <c r="A174" s="12">
        <v>202306078</v>
      </c>
      <c r="B174" s="12">
        <v>35</v>
      </c>
      <c r="C174" s="13">
        <v>45104</v>
      </c>
      <c r="D174" s="12">
        <v>0.37823000000000001</v>
      </c>
      <c r="E174" s="14">
        <v>7.7838000000000004E-2</v>
      </c>
      <c r="F174" s="14">
        <v>8.4702E-2</v>
      </c>
      <c r="G174" s="12">
        <v>0.31508999999999998</v>
      </c>
      <c r="H174" s="14">
        <v>1.3226999999999999E-2</v>
      </c>
      <c r="I174" s="3">
        <v>10</v>
      </c>
      <c r="J174" s="3">
        <v>0.25</v>
      </c>
      <c r="K174" s="3">
        <f t="shared" si="0"/>
        <v>136.61264999999997</v>
      </c>
    </row>
    <row r="175" spans="1:11">
      <c r="A175" s="12">
        <v>202306087</v>
      </c>
      <c r="B175" s="12">
        <v>125</v>
      </c>
      <c r="C175" s="13">
        <v>45104</v>
      </c>
      <c r="D175" s="12">
        <v>0.10384</v>
      </c>
      <c r="E175" s="14">
        <v>2.1253000000000001E-3</v>
      </c>
      <c r="F175" s="14">
        <v>5.4202E-3</v>
      </c>
      <c r="G175" s="14">
        <v>7.2121000000000005E-2</v>
      </c>
      <c r="H175" s="14">
        <v>-1.3225000000000001E-2</v>
      </c>
      <c r="I175" s="3">
        <v>10</v>
      </c>
      <c r="J175" s="3">
        <v>0.25</v>
      </c>
      <c r="K175" s="3">
        <f t="shared" si="0"/>
        <v>38.814250080000001</v>
      </c>
    </row>
    <row r="176" spans="1:11">
      <c r="A176" s="12">
        <v>202306096</v>
      </c>
      <c r="B176" s="12" t="s">
        <v>11</v>
      </c>
      <c r="C176" s="13">
        <v>45104</v>
      </c>
      <c r="D176" s="14">
        <v>2.4929E-2</v>
      </c>
      <c r="E176" s="14">
        <v>2.6450000000000002E-3</v>
      </c>
      <c r="F176" s="14">
        <v>6.0410000000000004E-3</v>
      </c>
      <c r="G176" s="14">
        <v>2.1833000000000002E-2</v>
      </c>
      <c r="H176" s="14">
        <v>-3.6020000000000002E-3</v>
      </c>
      <c r="I176" s="3">
        <v>10</v>
      </c>
      <c r="J176" s="3">
        <v>0.25</v>
      </c>
      <c r="K176" s="3">
        <f t="shared" si="0"/>
        <v>11.2622772</v>
      </c>
    </row>
    <row r="177" spans="1:11">
      <c r="A177" s="12">
        <v>202307001</v>
      </c>
      <c r="B177" s="12">
        <v>1</v>
      </c>
      <c r="C177" s="13">
        <v>45118</v>
      </c>
      <c r="D177" s="12">
        <v>0.13317000000000001</v>
      </c>
      <c r="E177" s="14">
        <v>1.0482999999999999E-2</v>
      </c>
      <c r="F177" s="14">
        <v>1.5644999999999999E-2</v>
      </c>
      <c r="G177" s="14">
        <v>7.0431999999999995E-2</v>
      </c>
      <c r="H177" s="14">
        <v>-5.0978999999999998E-3</v>
      </c>
      <c r="I177" s="3">
        <v>10</v>
      </c>
      <c r="J177" s="3">
        <v>7.4999999999999997E-2</v>
      </c>
      <c r="K177" s="6">
        <f>((G177-H177)*11.85-(F177-H177)*1.54-(E177-H177)*0.8)*(I177/J177)</f>
        <v>113.41607053333334</v>
      </c>
    </row>
    <row r="178" spans="1:11">
      <c r="A178" s="12">
        <v>202307006</v>
      </c>
      <c r="B178" s="12">
        <v>15</v>
      </c>
      <c r="C178" s="13">
        <v>45118</v>
      </c>
      <c r="D178" s="14">
        <v>2.6460000000000001E-2</v>
      </c>
      <c r="E178" s="14">
        <v>4.2728999999999996E-3</v>
      </c>
      <c r="F178" s="14">
        <v>9.1734E-3</v>
      </c>
      <c r="G178" s="14">
        <v>1.5942999999999999E-2</v>
      </c>
      <c r="H178" s="14">
        <v>-1.6211999999999999E-3</v>
      </c>
      <c r="I178" s="3">
        <v>10</v>
      </c>
      <c r="J178" s="3">
        <v>0.25</v>
      </c>
      <c r="K178" s="3">
        <f t="shared" si="0"/>
        <v>7.4718722399999997</v>
      </c>
    </row>
    <row r="179" spans="1:11">
      <c r="A179" s="12">
        <v>202307015</v>
      </c>
      <c r="B179" s="12" t="s">
        <v>11</v>
      </c>
      <c r="C179" s="13">
        <v>45118</v>
      </c>
      <c r="D179" s="14">
        <v>-1.5265000000000001E-2</v>
      </c>
      <c r="E179" s="14">
        <v>-2.5885999999999999E-2</v>
      </c>
      <c r="F179" s="14">
        <v>-2.5951999999999999E-2</v>
      </c>
      <c r="G179" s="14">
        <v>-2.0774999999999998E-2</v>
      </c>
      <c r="H179" s="14">
        <v>-2.7772999999999999E-2</v>
      </c>
      <c r="I179" s="3">
        <v>10</v>
      </c>
      <c r="J179" s="3">
        <v>0.25</v>
      </c>
      <c r="K179" s="3">
        <f t="shared" si="0"/>
        <v>3.1444944000000001</v>
      </c>
    </row>
    <row r="180" spans="1:11">
      <c r="A180" s="12">
        <v>202307031</v>
      </c>
      <c r="B180" s="12">
        <v>1</v>
      </c>
      <c r="C180" s="13">
        <v>45127</v>
      </c>
      <c r="D180" s="12">
        <v>0.10983999999999999</v>
      </c>
      <c r="E180" s="14">
        <v>1.5349000000000001E-3</v>
      </c>
      <c r="F180" s="14">
        <v>5.2947999999999997E-3</v>
      </c>
      <c r="G180" s="14">
        <v>5.1959999999999999E-2</v>
      </c>
      <c r="H180" s="14">
        <v>-1.2237E-2</v>
      </c>
      <c r="I180" s="3">
        <v>10</v>
      </c>
      <c r="J180" s="3">
        <v>0.1</v>
      </c>
      <c r="K180" s="3">
        <f t="shared" si="0"/>
        <v>72.271795800000007</v>
      </c>
    </row>
    <row r="181" spans="1:11">
      <c r="A181" s="12">
        <v>202307036</v>
      </c>
      <c r="B181" s="12">
        <v>15</v>
      </c>
      <c r="C181" s="13">
        <v>45127</v>
      </c>
      <c r="D181" s="14">
        <v>-2.2714000000000002E-2</v>
      </c>
      <c r="E181" s="14">
        <v>-3.0890000000000001E-2</v>
      </c>
      <c r="F181" s="14">
        <v>-3.0113999999999998E-2</v>
      </c>
      <c r="G181" s="14">
        <v>-2.7678000000000001E-2</v>
      </c>
      <c r="H181" s="14">
        <v>-3.4952999999999998E-2</v>
      </c>
      <c r="I181" s="3">
        <v>10</v>
      </c>
      <c r="J181" s="3">
        <v>0.25</v>
      </c>
      <c r="K181" s="3">
        <f t="shared" si="0"/>
        <v>3.0202515999999986</v>
      </c>
    </row>
    <row r="182" spans="1:11">
      <c r="A182" s="12">
        <v>202307045</v>
      </c>
      <c r="B182" s="12" t="s">
        <v>11</v>
      </c>
      <c r="C182" s="13">
        <v>45127</v>
      </c>
      <c r="D182" s="14">
        <v>6.6619999999999999E-2</v>
      </c>
      <c r="E182" s="14">
        <v>2.4346E-2</v>
      </c>
      <c r="F182" s="14">
        <v>2.7675000000000002E-2</v>
      </c>
      <c r="G182" s="14">
        <v>4.7688000000000001E-2</v>
      </c>
      <c r="H182" s="14">
        <v>2.2710999999999999E-2</v>
      </c>
      <c r="I182" s="3">
        <v>10</v>
      </c>
      <c r="J182" s="3">
        <v>0.25</v>
      </c>
      <c r="K182" s="3">
        <f t="shared" si="0"/>
        <v>11.480995600000002</v>
      </c>
    </row>
  </sheetData>
  <autoFilter ref="A1:K139" xr:uid="{CF1B15C8-34E8-45C1-B8D0-9BCD040677C3}">
    <sortState xmlns:xlrd2="http://schemas.microsoft.com/office/spreadsheetml/2017/richdata2" ref="A2:K165">
      <sortCondition ref="A1:A13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7"/>
  <sheetViews>
    <sheetView workbookViewId="0">
      <pane ySplit="1" topLeftCell="A162" activePane="bottomLeft" state="frozen"/>
      <selection pane="bottomLeft" activeCell="F167" sqref="F167"/>
    </sheetView>
  </sheetViews>
  <sheetFormatPr defaultColWidth="8.85546875" defaultRowHeight="15"/>
  <cols>
    <col min="1" max="1" width="9.5703125" style="16" customWidth="1"/>
    <col min="2" max="2" width="14.28515625" style="16" customWidth="1"/>
    <col min="3" max="3" width="10.7109375" style="16" customWidth="1"/>
    <col min="4" max="4" width="14.7109375" style="16" customWidth="1"/>
    <col min="5" max="5" width="15.140625" style="16" customWidth="1"/>
    <col min="6" max="7" width="15.5703125" style="16" customWidth="1"/>
    <col min="8" max="8" width="16.28515625" style="16" customWidth="1"/>
    <col min="9" max="9" width="16.140625" style="16" customWidth="1"/>
  </cols>
  <sheetData>
    <row r="1" spans="1:9">
      <c r="A1" s="15" t="s">
        <v>12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</row>
    <row r="2" spans="1:9">
      <c r="A2" s="16" t="s">
        <v>13</v>
      </c>
      <c r="B2" s="16">
        <v>202105013</v>
      </c>
      <c r="C2" s="12">
        <v>124</v>
      </c>
      <c r="D2" s="13">
        <v>44335</v>
      </c>
      <c r="E2" s="17">
        <v>2.6905999999999999E-2</v>
      </c>
      <c r="F2" s="17">
        <v>5.7402E-3</v>
      </c>
      <c r="G2" s="17">
        <v>1.0090999999999999E-2</v>
      </c>
      <c r="H2" s="17">
        <v>1.9744999999999999E-2</v>
      </c>
      <c r="I2" s="17">
        <v>1.6226999999999999E-3</v>
      </c>
    </row>
    <row r="3" spans="1:9">
      <c r="A3" s="16" t="s">
        <v>13</v>
      </c>
      <c r="B3" s="16">
        <v>202105016</v>
      </c>
      <c r="C3" s="12">
        <v>1</v>
      </c>
      <c r="D3" s="13">
        <v>44335</v>
      </c>
      <c r="E3" s="17">
        <v>7.9271999999999995E-2</v>
      </c>
      <c r="F3" s="17">
        <v>-4.581E-3</v>
      </c>
      <c r="G3" s="17">
        <v>9.3460000000000003E-5</v>
      </c>
      <c r="H3" s="17">
        <v>3.5432999999999999E-2</v>
      </c>
      <c r="I3" s="17">
        <v>-1.9214999999999999E-2</v>
      </c>
    </row>
    <row r="4" spans="1:9">
      <c r="A4" s="16" t="s">
        <v>13</v>
      </c>
      <c r="B4" s="16">
        <v>202105019</v>
      </c>
      <c r="C4" s="12">
        <v>15</v>
      </c>
      <c r="D4" s="13">
        <v>44335</v>
      </c>
      <c r="E4" s="17">
        <v>3.0454999999999999E-2</v>
      </c>
      <c r="F4" s="17">
        <v>-1.0207000000000001E-2</v>
      </c>
      <c r="G4" s="17">
        <v>-6.5173999999999996E-3</v>
      </c>
      <c r="H4" s="17">
        <v>2.0473000000000002E-2</v>
      </c>
      <c r="I4" s="17">
        <v>-2.4322E-2</v>
      </c>
    </row>
    <row r="5" spans="1:9">
      <c r="A5" s="16" t="s">
        <v>13</v>
      </c>
      <c r="B5" s="16">
        <v>202105022</v>
      </c>
      <c r="C5" s="12">
        <v>125</v>
      </c>
      <c r="D5" s="13">
        <v>44335</v>
      </c>
      <c r="E5" s="16">
        <v>0.17388999999999999</v>
      </c>
      <c r="F5" s="17">
        <v>7.6146E-3</v>
      </c>
      <c r="G5" s="17">
        <v>1.3304E-2</v>
      </c>
      <c r="H5" s="17">
        <v>7.4492000000000003E-2</v>
      </c>
      <c r="I5" s="17">
        <v>-1.1943E-2</v>
      </c>
    </row>
    <row r="6" spans="1:9">
      <c r="A6" s="16" t="s">
        <v>13</v>
      </c>
      <c r="B6" s="16">
        <v>202105025</v>
      </c>
      <c r="C6" s="12">
        <v>2</v>
      </c>
      <c r="D6" s="13">
        <v>44335</v>
      </c>
      <c r="E6" s="16">
        <v>0.11935</v>
      </c>
      <c r="F6" s="17">
        <v>6.7543999999999998E-3</v>
      </c>
      <c r="G6" s="17">
        <v>1.2983E-2</v>
      </c>
      <c r="H6" s="17">
        <v>7.0342000000000002E-2</v>
      </c>
      <c r="I6" s="17">
        <v>-9.7155999999999996E-3</v>
      </c>
    </row>
    <row r="7" spans="1:9">
      <c r="A7" s="16" t="s">
        <v>13</v>
      </c>
      <c r="B7" s="16">
        <v>202105028</v>
      </c>
      <c r="C7" s="12">
        <v>140</v>
      </c>
      <c r="D7" s="13">
        <v>44335</v>
      </c>
      <c r="E7" s="16">
        <v>0.15001999999999999</v>
      </c>
      <c r="F7" s="17">
        <v>1.4144E-2</v>
      </c>
      <c r="G7" s="17">
        <v>2.2807999999999998E-2</v>
      </c>
      <c r="H7" s="17">
        <v>9.0393000000000001E-2</v>
      </c>
      <c r="I7" s="17">
        <v>-8.6236000000000004E-3</v>
      </c>
    </row>
    <row r="8" spans="1:9">
      <c r="A8" s="16" t="s">
        <v>13</v>
      </c>
      <c r="B8" s="16">
        <v>202105031</v>
      </c>
      <c r="C8" s="12">
        <v>97</v>
      </c>
      <c r="D8" s="13">
        <v>44335</v>
      </c>
      <c r="E8" s="17">
        <v>2.5411E-2</v>
      </c>
      <c r="F8" s="17">
        <v>-4.0492999999999996E-3</v>
      </c>
      <c r="G8" s="17">
        <v>-2.9859999999999999E-3</v>
      </c>
      <c r="H8" s="17">
        <v>1.9072999999999998E-5</v>
      </c>
      <c r="I8" s="17">
        <v>-7.2217000000000002E-3</v>
      </c>
    </row>
    <row r="9" spans="1:9">
      <c r="A9" s="16" t="s">
        <v>13</v>
      </c>
      <c r="B9" s="16">
        <v>202105034</v>
      </c>
      <c r="C9" s="12">
        <v>37</v>
      </c>
      <c r="D9" s="13">
        <v>44339</v>
      </c>
      <c r="E9" s="17">
        <v>1.7843000000000001E-2</v>
      </c>
      <c r="F9" s="17">
        <v>-1.0066E-2</v>
      </c>
      <c r="G9" s="17">
        <v>-1.1481E-2</v>
      </c>
      <c r="H9" s="17">
        <v>-9.0226999999999998E-3</v>
      </c>
      <c r="I9" s="17">
        <v>-2.1618999999999999E-2</v>
      </c>
    </row>
    <row r="10" spans="1:9">
      <c r="A10" s="16" t="s">
        <v>13</v>
      </c>
      <c r="B10" s="16">
        <v>202105037</v>
      </c>
      <c r="C10" s="12">
        <v>35</v>
      </c>
      <c r="D10" s="13">
        <v>44339</v>
      </c>
      <c r="E10" s="16">
        <v>0.21811</v>
      </c>
      <c r="F10" s="17">
        <v>3.1878999999999998E-2</v>
      </c>
      <c r="G10" s="17">
        <v>4.0867000000000001E-2</v>
      </c>
      <c r="H10" s="16">
        <v>0.17756</v>
      </c>
      <c r="I10" s="17">
        <v>-9.6235000000000001E-3</v>
      </c>
    </row>
    <row r="11" spans="1:9">
      <c r="A11" s="16" t="s">
        <v>13</v>
      </c>
      <c r="B11" s="16">
        <v>202105040</v>
      </c>
      <c r="C11" s="12">
        <v>118</v>
      </c>
      <c r="D11" s="13">
        <v>44339</v>
      </c>
      <c r="E11" s="17">
        <v>3.1049E-2</v>
      </c>
      <c r="F11" s="17">
        <v>-5.9756999999999996E-3</v>
      </c>
      <c r="G11" s="17">
        <v>-5.0410999999999997E-3</v>
      </c>
      <c r="H11" s="17">
        <v>-3.7494E-3</v>
      </c>
      <c r="I11" s="17">
        <v>-1.5429E-2</v>
      </c>
    </row>
    <row r="12" spans="1:9">
      <c r="A12" s="16" t="s">
        <v>13</v>
      </c>
      <c r="B12" s="16">
        <v>202105055</v>
      </c>
      <c r="C12" s="12">
        <v>6</v>
      </c>
      <c r="D12" s="13">
        <v>44339</v>
      </c>
      <c r="E12" s="17">
        <v>-4.2738999999999997E-3</v>
      </c>
      <c r="F12" s="17">
        <v>-1.8272E-2</v>
      </c>
      <c r="G12" s="17">
        <v>-1.7680999999999999E-2</v>
      </c>
      <c r="H12" s="17">
        <v>-1.4515E-2</v>
      </c>
      <c r="I12" s="17">
        <v>-2.9541000000000001E-2</v>
      </c>
    </row>
    <row r="13" spans="1:9">
      <c r="A13" s="16" t="s">
        <v>13</v>
      </c>
      <c r="B13" s="16">
        <v>202105058</v>
      </c>
      <c r="C13" s="12">
        <v>109</v>
      </c>
      <c r="D13" s="13">
        <v>44339</v>
      </c>
      <c r="E13" s="17">
        <v>-5.9347000000000002E-3</v>
      </c>
      <c r="F13" s="17">
        <v>-1.4664999999999999E-2</v>
      </c>
      <c r="G13" s="17">
        <v>-1.3923E-2</v>
      </c>
      <c r="H13" s="17">
        <v>-1.2331999999999999E-2</v>
      </c>
      <c r="I13" s="17">
        <v>-2.4330000000000001E-2</v>
      </c>
    </row>
    <row r="14" spans="1:9">
      <c r="A14" s="16" t="s">
        <v>13</v>
      </c>
      <c r="B14" s="16">
        <v>202105061</v>
      </c>
      <c r="C14" s="12">
        <v>70</v>
      </c>
      <c r="D14" s="13">
        <v>44339</v>
      </c>
      <c r="E14" s="17">
        <v>4.1515999999999997E-2</v>
      </c>
      <c r="F14" s="17">
        <v>-4.7112E-4</v>
      </c>
      <c r="G14" s="17">
        <v>2.9968999999999998E-3</v>
      </c>
      <c r="H14" s="17">
        <v>2.5918E-2</v>
      </c>
      <c r="I14" s="17">
        <v>-1.5589E-2</v>
      </c>
    </row>
    <row r="15" spans="1:9">
      <c r="A15" s="16" t="s">
        <v>13</v>
      </c>
      <c r="B15" s="16">
        <v>202105064</v>
      </c>
      <c r="C15" s="12">
        <v>25</v>
      </c>
      <c r="D15" s="13">
        <v>44339</v>
      </c>
      <c r="E15" s="17">
        <v>2.5545999999999999E-2</v>
      </c>
      <c r="F15" s="17">
        <v>2.4323000000000001E-3</v>
      </c>
      <c r="G15" s="17">
        <v>3.9721000000000001E-3</v>
      </c>
      <c r="H15" s="17">
        <v>1.2156999999999999E-2</v>
      </c>
      <c r="I15" s="17">
        <v>-4.5757000000000003E-3</v>
      </c>
    </row>
    <row r="16" spans="1:9">
      <c r="A16" s="16" t="s">
        <v>13</v>
      </c>
      <c r="B16" s="16">
        <v>202106003</v>
      </c>
      <c r="C16" s="12">
        <v>70</v>
      </c>
      <c r="D16" s="13">
        <v>44353</v>
      </c>
      <c r="E16" s="17">
        <v>2.9177000000000002E-2</v>
      </c>
      <c r="F16" s="17">
        <v>1.1605999999999999E-3</v>
      </c>
      <c r="G16" s="17">
        <v>5.6233000000000003E-3</v>
      </c>
      <c r="H16" s="17">
        <v>6.3611000000000001E-2</v>
      </c>
      <c r="I16" s="17">
        <v>-2.4029999999999999E-2</v>
      </c>
    </row>
    <row r="17" spans="1:9">
      <c r="A17" s="16" t="s">
        <v>13</v>
      </c>
      <c r="B17" s="16">
        <v>202106006</v>
      </c>
      <c r="C17" s="12">
        <v>124</v>
      </c>
      <c r="D17" s="13">
        <v>44354</v>
      </c>
      <c r="E17" s="17">
        <v>4.0296999999999999E-2</v>
      </c>
      <c r="F17" s="17">
        <v>1.7226999999999999E-2</v>
      </c>
      <c r="G17" s="17">
        <v>1.5868E-2</v>
      </c>
      <c r="H17" s="17">
        <v>2.2376E-2</v>
      </c>
      <c r="I17" s="17">
        <v>1.3158E-2</v>
      </c>
    </row>
    <row r="18" spans="1:9">
      <c r="A18" s="16" t="s">
        <v>13</v>
      </c>
      <c r="B18" s="16">
        <v>202106009</v>
      </c>
      <c r="C18" s="12">
        <v>140</v>
      </c>
      <c r="D18" s="13">
        <v>44354</v>
      </c>
      <c r="E18" s="16">
        <v>0.184</v>
      </c>
      <c r="F18" s="17">
        <v>1.4914999999999999E-2</v>
      </c>
      <c r="G18" s="17">
        <v>2.1947000000000001E-2</v>
      </c>
      <c r="H18" s="16">
        <v>0.1055</v>
      </c>
      <c r="I18" s="17">
        <v>-7.6503999999999999E-3</v>
      </c>
    </row>
    <row r="19" spans="1:9">
      <c r="A19" s="16" t="s">
        <v>13</v>
      </c>
      <c r="B19" s="16">
        <v>202106012</v>
      </c>
      <c r="C19" s="12">
        <v>25</v>
      </c>
      <c r="D19" s="13">
        <v>44353</v>
      </c>
      <c r="E19" s="16">
        <v>0.3165</v>
      </c>
      <c r="F19" s="17">
        <v>4.6582999999999999E-2</v>
      </c>
      <c r="G19" s="17">
        <v>6.2232000000000003E-2</v>
      </c>
      <c r="H19" s="16">
        <v>0.22158</v>
      </c>
      <c r="I19" s="17">
        <v>9.4937999999999999E-4</v>
      </c>
    </row>
    <row r="20" spans="1:9">
      <c r="A20" s="16" t="s">
        <v>13</v>
      </c>
      <c r="B20" s="16">
        <v>202106015</v>
      </c>
      <c r="C20" s="12">
        <v>35</v>
      </c>
      <c r="D20" s="13">
        <v>44353</v>
      </c>
      <c r="E20" s="17">
        <v>3.5001999999999998E-2</v>
      </c>
      <c r="F20" s="17">
        <v>-9.2505999999999994E-3</v>
      </c>
      <c r="G20" s="17">
        <v>-7.8887999999999996E-3</v>
      </c>
      <c r="H20" s="17">
        <v>3.1375999999999999E-3</v>
      </c>
      <c r="I20" s="17">
        <v>-2.2505000000000001E-2</v>
      </c>
    </row>
    <row r="21" spans="1:9">
      <c r="A21" s="16" t="s">
        <v>13</v>
      </c>
      <c r="B21" s="16">
        <v>202106018</v>
      </c>
      <c r="C21" s="12">
        <v>97</v>
      </c>
      <c r="D21" s="13">
        <v>44353</v>
      </c>
      <c r="E21" s="17">
        <v>1.0541E-2</v>
      </c>
      <c r="F21" s="17">
        <v>-4.9347999999999996E-3</v>
      </c>
      <c r="G21" s="17">
        <v>1.7899999999999999E-3</v>
      </c>
      <c r="H21" s="17">
        <v>4.9706000000000004E-3</v>
      </c>
      <c r="I21" s="17">
        <v>-7.7666999999999996E-3</v>
      </c>
    </row>
    <row r="22" spans="1:9">
      <c r="A22" s="16" t="s">
        <v>13</v>
      </c>
      <c r="B22" s="16">
        <v>202106021</v>
      </c>
      <c r="C22" s="12">
        <v>2</v>
      </c>
      <c r="D22" s="13">
        <v>44353</v>
      </c>
      <c r="E22" s="16">
        <v>0.33468999999999999</v>
      </c>
      <c r="F22" s="17">
        <v>4.0266999999999997E-2</v>
      </c>
      <c r="G22" s="17">
        <v>5.0223999999999998E-2</v>
      </c>
      <c r="H22" s="16">
        <v>0.20658000000000001</v>
      </c>
      <c r="I22" s="17">
        <v>-1.0246999999999999E-2</v>
      </c>
    </row>
    <row r="23" spans="1:9">
      <c r="A23" s="16" t="s">
        <v>13</v>
      </c>
      <c r="B23" s="16">
        <v>202106024</v>
      </c>
      <c r="C23" s="12">
        <v>37</v>
      </c>
      <c r="D23" s="13">
        <v>44353</v>
      </c>
      <c r="E23" s="17">
        <v>9.8276000000000006E-3</v>
      </c>
      <c r="F23" s="17">
        <v>-9.7318000000000005E-3</v>
      </c>
      <c r="G23" s="17">
        <v>-7.3360999999999999E-3</v>
      </c>
      <c r="H23" s="17">
        <v>3.4313E-3</v>
      </c>
      <c r="I23" s="17">
        <v>-1.8447999999999999E-2</v>
      </c>
    </row>
    <row r="24" spans="1:9">
      <c r="A24" s="16" t="s">
        <v>13</v>
      </c>
      <c r="B24" s="16">
        <v>202106027</v>
      </c>
      <c r="C24" s="12">
        <v>125</v>
      </c>
      <c r="D24" s="13">
        <v>44353</v>
      </c>
      <c r="E24" s="16">
        <v>0.16399</v>
      </c>
      <c r="F24" s="17">
        <v>7.6899999999999998E-3</v>
      </c>
      <c r="G24" s="17">
        <v>1.1476E-2</v>
      </c>
      <c r="H24" s="17">
        <v>6.0525000000000002E-2</v>
      </c>
      <c r="I24" s="17">
        <v>-1.3524E-2</v>
      </c>
    </row>
    <row r="25" spans="1:9">
      <c r="A25" s="16" t="s">
        <v>13</v>
      </c>
      <c r="B25" s="16">
        <v>202106030</v>
      </c>
      <c r="C25" s="12">
        <v>6</v>
      </c>
      <c r="D25" s="13">
        <v>44353</v>
      </c>
      <c r="E25" s="17">
        <v>1.9658999999999999E-2</v>
      </c>
      <c r="F25" s="17">
        <v>4.4755999999999997E-3</v>
      </c>
      <c r="G25" s="17">
        <v>6.1979000000000001E-3</v>
      </c>
      <c r="H25" s="17">
        <v>2.3098E-2</v>
      </c>
      <c r="I25" s="17">
        <v>-3.3283E-4</v>
      </c>
    </row>
    <row r="26" spans="1:9">
      <c r="A26" s="16" t="s">
        <v>13</v>
      </c>
      <c r="B26" s="16">
        <v>202106033</v>
      </c>
      <c r="C26" s="12">
        <v>1</v>
      </c>
      <c r="D26" s="13">
        <v>44353</v>
      </c>
      <c r="E26" s="17">
        <v>9.2191999999999996E-2</v>
      </c>
      <c r="F26" s="17">
        <v>4.2786999999999999E-3</v>
      </c>
      <c r="G26" s="17">
        <v>5.3315000000000003E-3</v>
      </c>
      <c r="H26" s="17">
        <v>4.7518999999999999E-2</v>
      </c>
      <c r="I26" s="17">
        <v>-1.4284E-2</v>
      </c>
    </row>
    <row r="27" spans="1:9">
      <c r="A27" s="16" t="s">
        <v>13</v>
      </c>
      <c r="B27" s="16">
        <v>202106036</v>
      </c>
      <c r="C27" s="12">
        <v>15</v>
      </c>
      <c r="D27" s="13">
        <v>44353</v>
      </c>
      <c r="E27" s="17">
        <v>3.5385999999999998E-3</v>
      </c>
      <c r="F27" s="17">
        <v>-2.2163E-3</v>
      </c>
      <c r="G27" s="17">
        <v>-4.3392000000000001E-5</v>
      </c>
      <c r="H27" s="17">
        <v>2.4972000000000002E-3</v>
      </c>
      <c r="I27" s="17">
        <v>-1.2193000000000001E-2</v>
      </c>
    </row>
    <row r="28" spans="1:9">
      <c r="A28" s="16" t="s">
        <v>13</v>
      </c>
      <c r="B28" s="16">
        <v>202106039</v>
      </c>
      <c r="C28" s="12">
        <v>109</v>
      </c>
      <c r="D28" s="13">
        <v>44354</v>
      </c>
      <c r="E28" s="17">
        <v>1.0088E-2</v>
      </c>
      <c r="F28" s="17">
        <v>-8.6732000000000007E-3</v>
      </c>
      <c r="G28" s="17">
        <v>-4.9801000000000003E-3</v>
      </c>
      <c r="H28" s="17">
        <v>5.4665E-3</v>
      </c>
      <c r="I28" s="17">
        <v>-1.8114000000000002E-2</v>
      </c>
    </row>
    <row r="29" spans="1:9">
      <c r="A29" s="16" t="s">
        <v>13</v>
      </c>
      <c r="B29" s="16">
        <v>202106042</v>
      </c>
      <c r="C29" s="12">
        <v>118</v>
      </c>
      <c r="D29" s="13">
        <v>44354</v>
      </c>
      <c r="E29" s="16">
        <v>0.18756999999999999</v>
      </c>
      <c r="F29" s="17">
        <v>1.8068000000000001E-2</v>
      </c>
      <c r="G29" s="17">
        <v>2.5416999999999999E-2</v>
      </c>
      <c r="H29" s="16">
        <v>0.14135</v>
      </c>
      <c r="I29" s="17">
        <v>-1.6631E-2</v>
      </c>
    </row>
    <row r="30" spans="1:9">
      <c r="A30" s="16" t="s">
        <v>13</v>
      </c>
      <c r="B30" s="16">
        <v>202106070</v>
      </c>
      <c r="C30" s="12">
        <v>125</v>
      </c>
      <c r="D30" s="13">
        <v>44369</v>
      </c>
      <c r="E30" s="17">
        <v>4.9510999999999999E-2</v>
      </c>
      <c r="F30" s="17">
        <v>-6.9665999999999999E-4</v>
      </c>
      <c r="G30" s="17">
        <v>1.9536000000000002E-3</v>
      </c>
      <c r="H30" s="17">
        <v>1.9394000000000002E-2</v>
      </c>
      <c r="I30" s="17">
        <v>-1.2599000000000001E-2</v>
      </c>
    </row>
    <row r="31" spans="1:9">
      <c r="A31" s="16" t="s">
        <v>13</v>
      </c>
      <c r="B31" s="16">
        <v>202106073</v>
      </c>
      <c r="C31" s="12">
        <v>1</v>
      </c>
      <c r="D31" s="13">
        <v>44369</v>
      </c>
      <c r="E31" s="17">
        <v>2.3130000000000001E-2</v>
      </c>
      <c r="F31" s="17">
        <v>-8.0427999999999993E-3</v>
      </c>
      <c r="G31" s="17">
        <v>-9.2492000000000008E-3</v>
      </c>
      <c r="H31" s="17">
        <v>7.5779000000000003E-3</v>
      </c>
      <c r="I31" s="17">
        <v>-1.9285E-2</v>
      </c>
    </row>
    <row r="32" spans="1:9">
      <c r="A32" s="16" t="s">
        <v>13</v>
      </c>
      <c r="B32" s="16">
        <v>202106076</v>
      </c>
      <c r="C32" s="12">
        <v>15</v>
      </c>
      <c r="D32" s="13">
        <v>44369</v>
      </c>
      <c r="E32" s="17">
        <v>4.9381E-3</v>
      </c>
      <c r="F32" s="17">
        <v>3.1562000000000001E-3</v>
      </c>
      <c r="G32" s="17">
        <v>5.0930999999999997E-3</v>
      </c>
      <c r="H32" s="17">
        <v>7.7348E-3</v>
      </c>
      <c r="I32" s="17">
        <v>-4.7846E-3</v>
      </c>
    </row>
    <row r="33" spans="1:9">
      <c r="A33" s="16" t="s">
        <v>13</v>
      </c>
      <c r="B33" s="16">
        <v>202106079</v>
      </c>
      <c r="C33" s="12">
        <v>124</v>
      </c>
      <c r="D33" s="13">
        <v>44370</v>
      </c>
      <c r="E33" s="17">
        <v>4.6594999999999998E-2</v>
      </c>
      <c r="F33" s="17">
        <v>-2.1430999999999999E-2</v>
      </c>
      <c r="G33" s="17">
        <v>-2.2450000000000001E-2</v>
      </c>
      <c r="H33" s="17">
        <v>-2.0544E-2</v>
      </c>
      <c r="I33" s="17">
        <v>-3.9962999999999999E-2</v>
      </c>
    </row>
    <row r="34" spans="1:9">
      <c r="A34" s="16" t="s">
        <v>13</v>
      </c>
      <c r="B34" s="16">
        <v>202106082</v>
      </c>
      <c r="C34" s="12">
        <v>140</v>
      </c>
      <c r="D34" s="13">
        <v>44371</v>
      </c>
      <c r="E34" s="16">
        <v>0.11837</v>
      </c>
      <c r="F34" s="17">
        <v>1.167E-2</v>
      </c>
      <c r="G34" s="17">
        <v>1.9095999999999998E-2</v>
      </c>
      <c r="H34" s="16">
        <v>0.10396</v>
      </c>
      <c r="I34" s="17">
        <v>-1.4496E-2</v>
      </c>
    </row>
    <row r="35" spans="1:9">
      <c r="A35" s="16" t="s">
        <v>13</v>
      </c>
      <c r="B35" s="16">
        <v>202106083</v>
      </c>
      <c r="C35" s="12">
        <v>35</v>
      </c>
      <c r="D35" s="13">
        <v>44370</v>
      </c>
      <c r="E35" s="17">
        <v>5.5484999999999996E-3</v>
      </c>
      <c r="F35" s="17">
        <v>1.6198E-3</v>
      </c>
      <c r="G35" s="17">
        <v>4.8566E-3</v>
      </c>
      <c r="H35" s="17">
        <v>8.3417999999999999E-3</v>
      </c>
      <c r="I35" s="17">
        <v>-4.1441999999999998E-3</v>
      </c>
    </row>
    <row r="36" spans="1:9">
      <c r="A36" s="16" t="s">
        <v>13</v>
      </c>
      <c r="B36" s="16">
        <v>202106089</v>
      </c>
      <c r="C36" s="12">
        <v>6</v>
      </c>
      <c r="D36" s="13">
        <v>44370</v>
      </c>
      <c r="E36" s="16">
        <v>0.12836</v>
      </c>
      <c r="F36" s="17">
        <v>1.375E-2</v>
      </c>
      <c r="G36" s="17">
        <v>1.5483E-2</v>
      </c>
      <c r="H36" s="17">
        <v>8.0235000000000001E-2</v>
      </c>
      <c r="I36" s="17">
        <v>-1.0737999999999999E-2</v>
      </c>
    </row>
    <row r="37" spans="1:9">
      <c r="A37" s="16" t="s">
        <v>13</v>
      </c>
      <c r="B37" s="16">
        <v>202106092</v>
      </c>
      <c r="C37" s="12">
        <v>25</v>
      </c>
      <c r="D37" s="13">
        <v>44370</v>
      </c>
      <c r="E37" s="17">
        <v>4.0034E-2</v>
      </c>
      <c r="F37" s="17">
        <v>-1.1854E-2</v>
      </c>
      <c r="G37" s="17">
        <v>-8.3175000000000002E-3</v>
      </c>
      <c r="H37" s="17">
        <v>1.8821999999999998E-2</v>
      </c>
      <c r="I37" s="17">
        <v>-2.9204999999999998E-2</v>
      </c>
    </row>
    <row r="38" spans="1:9">
      <c r="A38" s="16" t="s">
        <v>13</v>
      </c>
      <c r="B38" s="16">
        <v>202106095</v>
      </c>
      <c r="C38" s="12">
        <v>70</v>
      </c>
      <c r="D38" s="13">
        <v>44370</v>
      </c>
      <c r="E38" s="17">
        <v>7.6034000000000004E-2</v>
      </c>
      <c r="F38" s="17">
        <v>1.1098E-2</v>
      </c>
      <c r="G38" s="17">
        <v>1.6929E-2</v>
      </c>
      <c r="H38" s="17">
        <v>9.4803999999999999E-2</v>
      </c>
      <c r="I38" s="17">
        <v>-1.4994E-2</v>
      </c>
    </row>
    <row r="39" spans="1:9">
      <c r="A39" s="16" t="s">
        <v>13</v>
      </c>
      <c r="B39" s="16">
        <v>202106098</v>
      </c>
      <c r="C39" s="12">
        <v>109</v>
      </c>
      <c r="D39" s="13">
        <v>44370</v>
      </c>
      <c r="E39" s="17">
        <v>4.0616999999999997E-3</v>
      </c>
      <c r="F39" s="17">
        <v>-1.0413E-2</v>
      </c>
      <c r="G39" s="17">
        <v>-1.1937E-2</v>
      </c>
      <c r="H39" s="17">
        <v>-8.8676999999999992E-3</v>
      </c>
      <c r="I39" s="17">
        <v>-2.4007000000000001E-2</v>
      </c>
    </row>
    <row r="40" spans="1:9">
      <c r="A40" s="16" t="s">
        <v>13</v>
      </c>
      <c r="B40" s="16">
        <v>202106101</v>
      </c>
      <c r="C40" s="12">
        <v>37</v>
      </c>
      <c r="D40" s="13">
        <v>44370</v>
      </c>
      <c r="E40" s="16">
        <v>0.11616</v>
      </c>
      <c r="F40" s="17">
        <v>1.0647E-2</v>
      </c>
      <c r="G40" s="17">
        <v>1.7138E-2</v>
      </c>
      <c r="H40" s="17">
        <v>5.6457E-2</v>
      </c>
      <c r="I40" s="17">
        <v>-8.0786E-3</v>
      </c>
    </row>
    <row r="41" spans="1:9">
      <c r="A41" s="16" t="s">
        <v>13</v>
      </c>
      <c r="B41" s="16">
        <v>202107003</v>
      </c>
      <c r="C41" s="12">
        <v>109</v>
      </c>
      <c r="D41" s="13">
        <v>44383</v>
      </c>
      <c r="E41" s="17">
        <v>1.3559999999999999E-2</v>
      </c>
      <c r="F41" s="17">
        <v>-4.8694999999999997E-3</v>
      </c>
      <c r="G41" s="17">
        <v>-4.2167000000000003E-3</v>
      </c>
      <c r="H41" s="17">
        <v>5.8583999999999997E-3</v>
      </c>
      <c r="I41" s="17">
        <v>-2.0420000000000001E-2</v>
      </c>
    </row>
    <row r="42" spans="1:9">
      <c r="A42" s="16" t="s">
        <v>13</v>
      </c>
      <c r="B42" s="16">
        <v>202107006</v>
      </c>
      <c r="C42" s="12">
        <v>25</v>
      </c>
      <c r="D42" s="13">
        <v>44383</v>
      </c>
      <c r="E42" s="16">
        <v>0.11525000000000001</v>
      </c>
      <c r="F42" s="17">
        <v>8.2439999999999996E-3</v>
      </c>
      <c r="G42" s="17">
        <v>1.7876E-2</v>
      </c>
      <c r="H42" s="17">
        <v>7.8153E-2</v>
      </c>
      <c r="I42" s="17">
        <v>-1.0127000000000001E-2</v>
      </c>
    </row>
    <row r="43" spans="1:9">
      <c r="A43" s="16" t="s">
        <v>13</v>
      </c>
      <c r="B43" s="16">
        <v>202107009</v>
      </c>
      <c r="C43" s="12">
        <v>125</v>
      </c>
      <c r="D43" s="13">
        <v>44383</v>
      </c>
      <c r="E43" s="16">
        <v>0.14449999999999999</v>
      </c>
      <c r="F43" s="17">
        <v>1.4576E-2</v>
      </c>
      <c r="G43" s="17">
        <v>2.0872999999999999E-2</v>
      </c>
      <c r="H43" s="17">
        <v>8.5463999999999998E-2</v>
      </c>
      <c r="I43" s="17">
        <v>-1.1128000000000001E-2</v>
      </c>
    </row>
    <row r="44" spans="1:9">
      <c r="A44" s="16" t="s">
        <v>13</v>
      </c>
      <c r="B44" s="16">
        <v>202107012</v>
      </c>
      <c r="C44" s="12">
        <v>1</v>
      </c>
      <c r="D44" s="13">
        <v>44383</v>
      </c>
      <c r="E44" s="16">
        <v>0.10642</v>
      </c>
      <c r="F44" s="17">
        <v>1.5873000000000002E-2</v>
      </c>
      <c r="G44" s="17">
        <v>2.3133999999999998E-2</v>
      </c>
      <c r="H44" s="17">
        <v>8.2757999999999998E-2</v>
      </c>
      <c r="I44" s="17">
        <v>-5.1936999999999999E-3</v>
      </c>
    </row>
    <row r="45" spans="1:9">
      <c r="A45" s="16" t="s">
        <v>13</v>
      </c>
      <c r="B45" s="16">
        <v>202107015</v>
      </c>
      <c r="C45" s="12">
        <v>124</v>
      </c>
      <c r="D45" s="13">
        <v>44383</v>
      </c>
      <c r="E45" s="17">
        <v>8.2359000000000002E-2</v>
      </c>
      <c r="F45" s="17">
        <v>1.1701E-2</v>
      </c>
      <c r="G45" s="17">
        <v>2.0749E-2</v>
      </c>
      <c r="H45" s="17">
        <v>6.5309000000000006E-2</v>
      </c>
      <c r="I45" s="17">
        <v>-6.0939999999999996E-4</v>
      </c>
    </row>
    <row r="46" spans="1:9">
      <c r="A46" s="16" t="s">
        <v>13</v>
      </c>
      <c r="B46" s="16">
        <v>202107018</v>
      </c>
      <c r="C46" s="12">
        <v>15</v>
      </c>
      <c r="D46" s="13">
        <v>44383</v>
      </c>
      <c r="E46" s="17">
        <v>8.4372000000000006E-3</v>
      </c>
      <c r="F46" s="17">
        <v>-2.4857999999999998E-3</v>
      </c>
      <c r="G46" s="17">
        <v>3.7545999999999999E-3</v>
      </c>
      <c r="H46" s="17">
        <v>1.4678E-2</v>
      </c>
      <c r="I46" s="17">
        <v>-1.6043999999999999E-2</v>
      </c>
    </row>
    <row r="47" spans="1:9">
      <c r="A47" s="16" t="s">
        <v>13</v>
      </c>
      <c r="B47" s="16">
        <v>202107021</v>
      </c>
      <c r="C47" s="12">
        <v>35</v>
      </c>
      <c r="D47" s="13">
        <v>44383</v>
      </c>
      <c r="E47" s="16">
        <v>0.36626999999999998</v>
      </c>
      <c r="F47" s="17">
        <v>6.1201999999999999E-2</v>
      </c>
      <c r="G47" s="17">
        <v>8.4332000000000004E-2</v>
      </c>
      <c r="H47" s="16">
        <v>0.33683000000000002</v>
      </c>
      <c r="I47" s="17">
        <v>1.6651000000000001E-3</v>
      </c>
    </row>
    <row r="48" spans="1:9">
      <c r="A48" s="16" t="s">
        <v>13</v>
      </c>
      <c r="B48" s="16">
        <v>202107024</v>
      </c>
      <c r="C48" s="12">
        <v>97</v>
      </c>
      <c r="D48" s="13">
        <v>44383</v>
      </c>
      <c r="E48" s="17">
        <v>5.4720999999999999E-2</v>
      </c>
      <c r="F48" s="17">
        <v>6.2532000000000004E-3</v>
      </c>
      <c r="G48" s="17">
        <v>8.5001E-3</v>
      </c>
      <c r="H48" s="17">
        <v>4.2075000000000001E-2</v>
      </c>
      <c r="I48" s="17">
        <v>-8.2015999999999999E-3</v>
      </c>
    </row>
    <row r="49" spans="1:9">
      <c r="A49" s="16" t="s">
        <v>13</v>
      </c>
      <c r="B49" s="16">
        <v>202107042</v>
      </c>
      <c r="C49" s="12">
        <v>25</v>
      </c>
      <c r="D49" s="13">
        <v>44399</v>
      </c>
      <c r="E49" s="16">
        <v>0.12728999999999999</v>
      </c>
      <c r="F49" s="17">
        <v>1.5128000000000001E-2</v>
      </c>
      <c r="G49" s="17">
        <v>2.4736999999999999E-2</v>
      </c>
      <c r="H49" s="16">
        <v>0.12143</v>
      </c>
      <c r="I49" s="17">
        <v>-1.7944000000000002E-2</v>
      </c>
    </row>
    <row r="50" spans="1:9">
      <c r="A50" s="16" t="s">
        <v>13</v>
      </c>
      <c r="B50" s="16">
        <v>202107045</v>
      </c>
      <c r="C50" s="12">
        <v>15</v>
      </c>
      <c r="D50" s="13">
        <v>44399</v>
      </c>
      <c r="E50" s="17">
        <v>-4.2386000000000004E-3</v>
      </c>
      <c r="F50" s="17">
        <v>-1.6284E-2</v>
      </c>
      <c r="G50" s="17">
        <v>-1.5187000000000001E-2</v>
      </c>
      <c r="H50" s="17">
        <v>-9.1962999999999993E-3</v>
      </c>
      <c r="I50" s="17">
        <v>-3.1442999999999999E-2</v>
      </c>
    </row>
    <row r="51" spans="1:9">
      <c r="A51" s="16" t="s">
        <v>13</v>
      </c>
      <c r="B51" s="16">
        <v>202107048</v>
      </c>
      <c r="C51" s="12">
        <v>97</v>
      </c>
      <c r="D51" s="13">
        <v>44399</v>
      </c>
      <c r="E51" s="16">
        <v>0.15426999999999999</v>
      </c>
      <c r="F51" s="17">
        <v>2.2808999999999999E-2</v>
      </c>
      <c r="G51" s="17">
        <v>2.8806999999999999E-2</v>
      </c>
      <c r="H51" s="16">
        <v>0.12087000000000001</v>
      </c>
      <c r="I51" s="17">
        <v>-1.6799E-3</v>
      </c>
    </row>
    <row r="52" spans="1:9">
      <c r="A52" s="16" t="s">
        <v>13</v>
      </c>
      <c r="B52" s="16">
        <v>202107051</v>
      </c>
      <c r="C52" s="12">
        <v>125</v>
      </c>
      <c r="D52" s="13">
        <v>44399</v>
      </c>
      <c r="E52" s="16">
        <v>0.12805</v>
      </c>
      <c r="F52" s="17">
        <v>1.6121E-2</v>
      </c>
      <c r="G52" s="17">
        <v>2.4715000000000001E-2</v>
      </c>
      <c r="H52" s="17">
        <v>9.0975E-2</v>
      </c>
      <c r="I52" s="17">
        <v>-1.2093E-3</v>
      </c>
    </row>
    <row r="53" spans="1:9">
      <c r="A53" s="16" t="s">
        <v>13</v>
      </c>
      <c r="B53" s="16">
        <v>202107054</v>
      </c>
      <c r="C53" s="12">
        <v>109</v>
      </c>
      <c r="D53" s="13">
        <v>44399</v>
      </c>
      <c r="E53" s="16">
        <v>0.23752999999999999</v>
      </c>
      <c r="F53" s="17">
        <v>3.3257000000000002E-2</v>
      </c>
      <c r="G53" s="17">
        <v>4.3500999999999998E-2</v>
      </c>
      <c r="H53" s="16">
        <v>0.15206</v>
      </c>
      <c r="I53" s="17">
        <v>3.4939999999999999E-2</v>
      </c>
    </row>
    <row r="54" spans="1:9">
      <c r="A54" s="16" t="s">
        <v>13</v>
      </c>
      <c r="B54" s="16">
        <v>202107057</v>
      </c>
      <c r="C54" s="12">
        <v>1</v>
      </c>
      <c r="D54" s="13">
        <v>44399</v>
      </c>
      <c r="E54" s="17">
        <v>8.9283000000000001E-2</v>
      </c>
      <c r="F54" s="17">
        <v>2.1887E-3</v>
      </c>
      <c r="G54" s="17">
        <v>6.1288000000000002E-3</v>
      </c>
      <c r="H54" s="17">
        <v>6.2438E-2</v>
      </c>
      <c r="I54" s="17">
        <v>-2.0546999999999999E-2</v>
      </c>
    </row>
    <row r="55" spans="1:9">
      <c r="A55" s="16" t="s">
        <v>13</v>
      </c>
      <c r="B55" s="16">
        <v>202108003</v>
      </c>
      <c r="C55" s="12">
        <v>25</v>
      </c>
      <c r="D55" s="13">
        <v>44412</v>
      </c>
      <c r="E55" s="16">
        <v>0.1482</v>
      </c>
      <c r="F55" s="17">
        <v>1.8335000000000001E-2</v>
      </c>
      <c r="G55" s="17">
        <v>2.5054E-2</v>
      </c>
      <c r="H55" s="16">
        <v>0.11173</v>
      </c>
      <c r="I55" s="17">
        <v>-1.2111E-2</v>
      </c>
    </row>
    <row r="56" spans="1:9">
      <c r="A56" s="16" t="s">
        <v>13</v>
      </c>
      <c r="B56" s="16">
        <v>202108006</v>
      </c>
      <c r="C56" s="12">
        <v>1</v>
      </c>
      <c r="D56" s="13">
        <v>44412</v>
      </c>
      <c r="E56" s="16">
        <v>0.13275000000000001</v>
      </c>
      <c r="F56" s="17">
        <v>1.2533000000000001E-2</v>
      </c>
      <c r="G56" s="17">
        <v>2.0910000000000002E-2</v>
      </c>
      <c r="H56" s="17">
        <v>9.4237000000000001E-2</v>
      </c>
      <c r="I56" s="17">
        <v>-1.5443999999999999E-2</v>
      </c>
    </row>
    <row r="57" spans="1:9">
      <c r="A57" s="16" t="s">
        <v>13</v>
      </c>
      <c r="B57" s="16">
        <v>202108009</v>
      </c>
      <c r="C57" s="12">
        <v>97</v>
      </c>
      <c r="D57" s="13">
        <v>44412</v>
      </c>
      <c r="E57" s="16">
        <v>0.17177999999999999</v>
      </c>
      <c r="F57" s="17">
        <v>1.2746E-2</v>
      </c>
      <c r="G57" s="17">
        <v>1.4279E-2</v>
      </c>
      <c r="H57" s="16">
        <v>0.12862000000000001</v>
      </c>
      <c r="I57" s="17">
        <v>-2.4150999999999999E-2</v>
      </c>
    </row>
    <row r="58" spans="1:9">
      <c r="A58" s="16" t="s">
        <v>13</v>
      </c>
      <c r="B58" s="16">
        <v>202108012</v>
      </c>
      <c r="C58" s="18">
        <v>15</v>
      </c>
      <c r="D58" s="13">
        <v>44412</v>
      </c>
      <c r="E58" s="16">
        <v>0.13866000000000001</v>
      </c>
      <c r="F58" s="17">
        <v>-5.2452E-4</v>
      </c>
      <c r="G58" s="17">
        <v>5.0502000000000003E-3</v>
      </c>
      <c r="H58" s="17">
        <v>6.6313999999999998E-2</v>
      </c>
      <c r="I58" s="17">
        <v>-2.8679E-2</v>
      </c>
    </row>
    <row r="59" spans="1:9">
      <c r="A59" s="16" t="s">
        <v>13</v>
      </c>
      <c r="B59" s="16">
        <v>202108015</v>
      </c>
      <c r="C59" s="12">
        <v>125</v>
      </c>
      <c r="D59" s="13">
        <v>44412</v>
      </c>
      <c r="E59" s="16">
        <v>0.13109999999999999</v>
      </c>
      <c r="F59" s="17">
        <v>1.3871E-2</v>
      </c>
      <c r="G59" s="17">
        <v>2.0358999999999999E-2</v>
      </c>
      <c r="H59" s="17">
        <v>7.6926999999999995E-2</v>
      </c>
      <c r="I59" s="17">
        <v>-6.0939999999999996E-3</v>
      </c>
    </row>
    <row r="60" spans="1:9">
      <c r="A60" s="16" t="s">
        <v>13</v>
      </c>
      <c r="B60" s="16">
        <v>202108026</v>
      </c>
      <c r="C60" s="12">
        <v>1</v>
      </c>
      <c r="D60" s="13">
        <v>44426</v>
      </c>
      <c r="E60" s="16">
        <v>0.14251</v>
      </c>
      <c r="F60" s="17">
        <v>2.273E-2</v>
      </c>
      <c r="G60" s="17">
        <v>3.3251999999999997E-2</v>
      </c>
      <c r="H60" s="16">
        <v>0.11484</v>
      </c>
      <c r="I60" s="17">
        <v>-3.4881000000000001E-3</v>
      </c>
    </row>
    <row r="61" spans="1:9">
      <c r="A61" s="16" t="s">
        <v>13</v>
      </c>
      <c r="B61" s="16">
        <v>202108029</v>
      </c>
      <c r="C61" s="12">
        <v>97</v>
      </c>
      <c r="D61" s="13">
        <v>44426</v>
      </c>
      <c r="E61" s="16">
        <v>0.15443999999999999</v>
      </c>
      <c r="F61" s="17">
        <v>2.3923E-2</v>
      </c>
      <c r="G61" s="17">
        <v>2.7734000000000002E-2</v>
      </c>
      <c r="H61" s="16">
        <v>0.10953</v>
      </c>
      <c r="I61" s="17">
        <v>9.9330000000000009E-3</v>
      </c>
    </row>
    <row r="62" spans="1:9">
      <c r="A62" s="16" t="s">
        <v>13</v>
      </c>
      <c r="B62" s="16">
        <v>202108032</v>
      </c>
      <c r="C62" s="12">
        <v>125</v>
      </c>
      <c r="D62" s="13">
        <v>44426</v>
      </c>
      <c r="E62" s="16">
        <v>0.12520999999999999</v>
      </c>
      <c r="F62" s="17">
        <v>8.1090999999999993E-3</v>
      </c>
      <c r="G62" s="17">
        <v>1.2211E-2</v>
      </c>
      <c r="H62" s="17">
        <v>6.2857999999999997E-2</v>
      </c>
      <c r="I62" s="17">
        <v>-1.1884E-2</v>
      </c>
    </row>
    <row r="63" spans="1:9">
      <c r="A63" s="16" t="s">
        <v>13</v>
      </c>
      <c r="B63" s="16">
        <v>202108035</v>
      </c>
      <c r="C63" s="12">
        <v>15</v>
      </c>
      <c r="D63" s="13">
        <v>44426</v>
      </c>
      <c r="E63" s="17">
        <v>1.8713E-2</v>
      </c>
      <c r="F63" s="17">
        <v>-4.0579E-4</v>
      </c>
      <c r="G63" s="17">
        <v>5.0606999999999996E-3</v>
      </c>
      <c r="H63" s="17">
        <v>1.9871E-2</v>
      </c>
      <c r="I63" s="17">
        <v>-1.4703000000000001E-2</v>
      </c>
    </row>
    <row r="64" spans="1:9">
      <c r="A64" s="16" t="s">
        <v>13</v>
      </c>
      <c r="B64" s="16">
        <v>202108038</v>
      </c>
      <c r="C64" s="12">
        <v>25</v>
      </c>
      <c r="D64" s="13">
        <v>44426</v>
      </c>
      <c r="E64" s="16">
        <v>0.10252</v>
      </c>
      <c r="F64" s="17">
        <v>4.9024000000000003E-3</v>
      </c>
      <c r="G64" s="17">
        <v>1.1916E-2</v>
      </c>
      <c r="H64" s="17">
        <v>7.9022999999999996E-2</v>
      </c>
      <c r="I64" s="17">
        <v>-1.6806000000000001E-2</v>
      </c>
    </row>
    <row r="65" spans="1:9">
      <c r="A65" s="16" t="s">
        <v>13</v>
      </c>
      <c r="B65" s="16">
        <v>202109001</v>
      </c>
      <c r="C65" s="12">
        <v>25</v>
      </c>
      <c r="D65" s="13">
        <v>44440</v>
      </c>
      <c r="E65" s="16">
        <v>0.18889</v>
      </c>
      <c r="F65" s="17">
        <v>2.4622000000000002E-2</v>
      </c>
      <c r="G65" s="17">
        <v>3.3035000000000002E-2</v>
      </c>
      <c r="H65" s="16">
        <v>0.13633999999999999</v>
      </c>
      <c r="I65" s="17">
        <v>-8.1099999999999992E-3</v>
      </c>
    </row>
    <row r="66" spans="1:9">
      <c r="A66" s="16" t="s">
        <v>13</v>
      </c>
      <c r="B66" s="16">
        <v>202109006</v>
      </c>
      <c r="C66" s="12">
        <v>15</v>
      </c>
      <c r="D66" s="13">
        <v>44440</v>
      </c>
      <c r="E66" s="16">
        <v>0.158</v>
      </c>
      <c r="F66" s="17">
        <v>1.8397E-2</v>
      </c>
      <c r="G66" s="17">
        <v>2.7736E-2</v>
      </c>
      <c r="H66" s="16">
        <v>0.13797999999999999</v>
      </c>
      <c r="I66" s="17">
        <v>-1.9359000000000001E-2</v>
      </c>
    </row>
    <row r="67" spans="1:9">
      <c r="A67" s="16" t="s">
        <v>13</v>
      </c>
      <c r="B67" s="16">
        <v>202109007</v>
      </c>
      <c r="C67" s="12">
        <v>1</v>
      </c>
      <c r="D67" s="13">
        <v>44440</v>
      </c>
      <c r="E67" s="16">
        <v>0.20985999999999999</v>
      </c>
      <c r="F67" s="17">
        <v>2.5984E-2</v>
      </c>
      <c r="G67" s="17">
        <v>4.0849000000000003E-2</v>
      </c>
      <c r="H67" s="16">
        <v>0.1787</v>
      </c>
      <c r="I67" s="17">
        <v>-1.8430999999999999E-2</v>
      </c>
    </row>
    <row r="68" spans="1:9">
      <c r="A68" s="16" t="s">
        <v>13</v>
      </c>
      <c r="B68" s="16">
        <v>202109013</v>
      </c>
      <c r="C68" s="12">
        <v>97</v>
      </c>
      <c r="D68" s="13">
        <v>44440</v>
      </c>
      <c r="E68" s="16">
        <v>0.19117999999999999</v>
      </c>
      <c r="F68" s="17">
        <v>1.9324999999999998E-2</v>
      </c>
      <c r="G68" s="17">
        <v>2.1354000000000001E-2</v>
      </c>
      <c r="H68" s="16">
        <v>0.11557000000000001</v>
      </c>
      <c r="I68" s="17">
        <v>-1.2241E-2</v>
      </c>
    </row>
    <row r="69" spans="1:9">
      <c r="A69" s="16" t="s">
        <v>13</v>
      </c>
      <c r="B69" s="16">
        <v>202109026</v>
      </c>
      <c r="C69" s="12">
        <v>25</v>
      </c>
      <c r="D69" s="13">
        <v>44458</v>
      </c>
      <c r="E69" s="16">
        <v>0.1255</v>
      </c>
      <c r="F69" s="17">
        <v>1.2029E-2</v>
      </c>
      <c r="G69" s="17">
        <v>1.7502E-2</v>
      </c>
      <c r="H69" s="17">
        <v>7.9201999999999995E-2</v>
      </c>
      <c r="I69" s="17">
        <v>-1.4080000000000001E-2</v>
      </c>
    </row>
    <row r="70" spans="1:9">
      <c r="A70" s="16" t="s">
        <v>13</v>
      </c>
      <c r="B70" s="16">
        <v>202109029</v>
      </c>
      <c r="C70" s="12">
        <v>1</v>
      </c>
      <c r="D70" s="13">
        <v>44458</v>
      </c>
      <c r="E70" s="16">
        <v>0.14427000000000001</v>
      </c>
      <c r="F70" s="17">
        <v>1.5786999999999999E-2</v>
      </c>
      <c r="G70" s="17">
        <v>2.6259000000000001E-2</v>
      </c>
      <c r="H70" s="16">
        <v>0.12648000000000001</v>
      </c>
      <c r="I70" s="17">
        <v>-2.4253E-2</v>
      </c>
    </row>
    <row r="71" spans="1:9">
      <c r="A71" s="16" t="s">
        <v>13</v>
      </c>
      <c r="B71" s="16">
        <v>202109032</v>
      </c>
      <c r="C71" s="12">
        <v>125</v>
      </c>
      <c r="D71" s="13">
        <v>44458</v>
      </c>
      <c r="E71" s="17">
        <v>9.1317999999999996E-2</v>
      </c>
      <c r="F71" s="17">
        <v>1.2279E-2</v>
      </c>
      <c r="G71" s="17">
        <v>1.8658000000000001E-2</v>
      </c>
      <c r="H71" s="17">
        <v>4.7668000000000002E-2</v>
      </c>
      <c r="I71" s="17">
        <v>7.0620000000000004E-4</v>
      </c>
    </row>
    <row r="72" spans="1:9">
      <c r="A72" s="16" t="s">
        <v>13</v>
      </c>
      <c r="B72" s="16">
        <v>202109035</v>
      </c>
      <c r="C72" s="12">
        <v>15</v>
      </c>
      <c r="D72" s="13">
        <v>44458</v>
      </c>
      <c r="E72" s="16">
        <v>0.29937999999999998</v>
      </c>
      <c r="F72" s="17">
        <v>2.2638999999999999E-2</v>
      </c>
      <c r="G72" s="17">
        <v>3.1697000000000003E-2</v>
      </c>
      <c r="H72" s="16">
        <v>0.23250999999999999</v>
      </c>
      <c r="I72" s="17">
        <v>-3.4416000000000002E-2</v>
      </c>
    </row>
    <row r="73" spans="1:9">
      <c r="A73" s="16" t="s">
        <v>13</v>
      </c>
      <c r="B73" s="16">
        <v>202205001</v>
      </c>
      <c r="C73" s="12">
        <v>15</v>
      </c>
      <c r="D73" s="13">
        <v>44691</v>
      </c>
      <c r="E73" s="17">
        <v>2.2495000000000001E-2</v>
      </c>
      <c r="F73" s="17">
        <v>1.1003000000000001E-2</v>
      </c>
      <c r="G73" s="17">
        <v>1.2460000000000001E-2</v>
      </c>
      <c r="H73" s="17">
        <v>1.5746E-2</v>
      </c>
      <c r="I73" s="17">
        <v>1.239E-2</v>
      </c>
    </row>
    <row r="74" spans="1:9">
      <c r="A74" s="16" t="s">
        <v>13</v>
      </c>
      <c r="B74" s="16">
        <v>202205006</v>
      </c>
      <c r="C74" s="12">
        <v>2</v>
      </c>
      <c r="D74" s="13">
        <v>44691</v>
      </c>
      <c r="E74" s="17">
        <v>3.0269000000000001E-2</v>
      </c>
      <c r="F74" s="17">
        <v>9.4271000000000008E-3</v>
      </c>
      <c r="G74" s="17">
        <v>1.4482E-2</v>
      </c>
      <c r="H74" s="17">
        <v>3.5457000000000002E-2</v>
      </c>
      <c r="I74" s="17">
        <v>5.4597999999999999E-3</v>
      </c>
    </row>
    <row r="75" spans="1:9">
      <c r="A75" s="16" t="s">
        <v>13</v>
      </c>
      <c r="B75" s="16">
        <v>202205011</v>
      </c>
      <c r="C75" s="12">
        <v>1</v>
      </c>
      <c r="D75" s="13">
        <v>44691</v>
      </c>
      <c r="E75" s="17">
        <v>4.4916999999999999E-2</v>
      </c>
      <c r="F75" s="17">
        <v>5.1822999999999999E-3</v>
      </c>
      <c r="G75" s="17">
        <v>1.0293E-2</v>
      </c>
      <c r="H75" s="17">
        <v>4.4774000000000001E-2</v>
      </c>
      <c r="I75" s="17">
        <v>-8.2617000000000003E-3</v>
      </c>
    </row>
    <row r="76" spans="1:9">
      <c r="A76" s="16" t="s">
        <v>13</v>
      </c>
      <c r="B76" s="16">
        <v>202205014</v>
      </c>
      <c r="C76" s="12">
        <v>125</v>
      </c>
      <c r="D76" s="13">
        <v>44691</v>
      </c>
      <c r="E76" s="17">
        <v>4.0460000000000003E-2</v>
      </c>
      <c r="F76" s="17">
        <v>9.861E-3</v>
      </c>
      <c r="G76" s="17">
        <v>1.2734000000000001E-2</v>
      </c>
      <c r="H76" s="17">
        <v>2.4955000000000001E-2</v>
      </c>
      <c r="I76" s="17">
        <v>9.6264000000000002E-3</v>
      </c>
    </row>
    <row r="77" spans="1:9">
      <c r="A77" s="16" t="s">
        <v>13</v>
      </c>
      <c r="B77" s="16">
        <v>202205019</v>
      </c>
      <c r="C77" s="12">
        <v>124</v>
      </c>
      <c r="D77" s="13">
        <v>44691</v>
      </c>
      <c r="E77" s="17">
        <v>2.2966E-2</v>
      </c>
      <c r="F77" s="17">
        <v>9.3670000000000003E-3</v>
      </c>
      <c r="G77" s="17">
        <v>6.5713000000000004E-3</v>
      </c>
      <c r="H77" s="17">
        <v>1.0741000000000001E-2</v>
      </c>
      <c r="I77" s="17">
        <v>4.9376000000000003E-3</v>
      </c>
    </row>
    <row r="78" spans="1:9">
      <c r="A78" s="16" t="s">
        <v>13</v>
      </c>
      <c r="B78" s="16">
        <v>202205024</v>
      </c>
      <c r="C78" s="12">
        <v>97</v>
      </c>
      <c r="D78" s="13">
        <v>44691</v>
      </c>
      <c r="E78" s="17">
        <v>1.3172E-2</v>
      </c>
      <c r="F78" s="17">
        <v>7.3495000000000001E-3</v>
      </c>
      <c r="G78" s="17">
        <v>7.4796999999999997E-3</v>
      </c>
      <c r="H78" s="17">
        <v>8.4887000000000001E-3</v>
      </c>
      <c r="I78" s="17">
        <v>6.9652000000000004E-3</v>
      </c>
    </row>
    <row r="79" spans="1:9">
      <c r="A79" s="16" t="s">
        <v>13</v>
      </c>
      <c r="B79" s="16">
        <v>202205029</v>
      </c>
      <c r="C79" s="12">
        <v>6</v>
      </c>
      <c r="D79" s="13">
        <v>44691</v>
      </c>
      <c r="E79" s="17">
        <v>6.8516999999999996E-3</v>
      </c>
      <c r="F79" s="17">
        <v>5.6442999999999997E-3</v>
      </c>
      <c r="G79" s="17">
        <v>8.0814000000000007E-3</v>
      </c>
      <c r="H79" s="17">
        <v>1.0855E-2</v>
      </c>
      <c r="I79" s="17">
        <v>7.1086999999999999E-3</v>
      </c>
    </row>
    <row r="80" spans="1:9">
      <c r="A80" s="16" t="s">
        <v>13</v>
      </c>
      <c r="B80" s="16">
        <v>202205034</v>
      </c>
      <c r="C80" s="12">
        <v>109</v>
      </c>
      <c r="D80" s="13">
        <v>44691</v>
      </c>
      <c r="E80" s="17">
        <v>4.2742000000000002E-2</v>
      </c>
      <c r="F80" s="17">
        <v>3.1123000000000001E-2</v>
      </c>
      <c r="G80" s="17">
        <v>3.1315000000000003E-2</v>
      </c>
      <c r="H80" s="17">
        <v>3.4120999999999999E-2</v>
      </c>
      <c r="I80" s="17">
        <v>2.8916000000000001E-2</v>
      </c>
    </row>
    <row r="81" spans="1:9">
      <c r="A81" s="16" t="s">
        <v>13</v>
      </c>
      <c r="B81" s="16">
        <v>202205039</v>
      </c>
      <c r="C81" s="12">
        <v>118</v>
      </c>
      <c r="D81" s="13">
        <v>44691</v>
      </c>
      <c r="E81" s="17">
        <v>1.4369E-2</v>
      </c>
      <c r="F81" s="17">
        <v>5.2823999999999996E-3</v>
      </c>
      <c r="G81" s="17">
        <v>2.5301E-3</v>
      </c>
      <c r="H81" s="17">
        <v>4.2595999999999997E-3</v>
      </c>
      <c r="I81" s="17">
        <v>-1.9059000000000001E-3</v>
      </c>
    </row>
    <row r="82" spans="1:9">
      <c r="A82" s="16" t="s">
        <v>13</v>
      </c>
      <c r="B82" s="16">
        <v>202205044</v>
      </c>
      <c r="C82" s="12">
        <v>35</v>
      </c>
      <c r="D82" s="13">
        <v>44691</v>
      </c>
      <c r="E82" s="17">
        <v>1.2019E-2</v>
      </c>
      <c r="F82" s="17">
        <v>5.5117999999999999E-3</v>
      </c>
      <c r="G82" s="17">
        <v>6.7234E-3</v>
      </c>
      <c r="H82" s="17">
        <v>1.1605000000000001E-2</v>
      </c>
      <c r="I82" s="17">
        <v>3.5501E-3</v>
      </c>
    </row>
    <row r="83" spans="1:9">
      <c r="A83" s="16" t="s">
        <v>13</v>
      </c>
      <c r="B83" s="16">
        <v>202205049</v>
      </c>
      <c r="C83" s="12">
        <v>37</v>
      </c>
      <c r="D83" s="13">
        <v>44691</v>
      </c>
      <c r="E83" s="17">
        <v>2.0198999999999998E-3</v>
      </c>
      <c r="F83" s="17">
        <v>-1.8005E-3</v>
      </c>
      <c r="G83" s="17">
        <v>1.7447000000000001E-3</v>
      </c>
      <c r="H83" s="17">
        <v>5.3271999999999998E-3</v>
      </c>
      <c r="I83" s="17">
        <v>-3.2144000000000001E-3</v>
      </c>
    </row>
    <row r="84" spans="1:9">
      <c r="A84" s="16" t="s">
        <v>13</v>
      </c>
      <c r="B84" s="16">
        <v>202205056</v>
      </c>
      <c r="C84" s="12">
        <v>15</v>
      </c>
      <c r="D84" s="13">
        <v>44705</v>
      </c>
      <c r="E84" s="17">
        <v>1.584E-2</v>
      </c>
      <c r="F84" s="17">
        <v>8.5477999999999995E-3</v>
      </c>
      <c r="G84" s="17">
        <v>5.3124000000000001E-3</v>
      </c>
      <c r="H84" s="17">
        <v>7.3333000000000001E-3</v>
      </c>
      <c r="I84" s="17">
        <v>4.0578999999999997E-3</v>
      </c>
    </row>
    <row r="85" spans="1:9">
      <c r="A85" s="16" t="s">
        <v>13</v>
      </c>
      <c r="B85" s="16">
        <v>202205061</v>
      </c>
      <c r="C85" s="12">
        <v>2</v>
      </c>
      <c r="D85" s="13">
        <v>44705</v>
      </c>
      <c r="E85" s="17">
        <v>6.5639000000000003E-2</v>
      </c>
      <c r="F85" s="17">
        <v>1.5174999999999999E-2</v>
      </c>
      <c r="G85" s="17">
        <v>2.419E-2</v>
      </c>
      <c r="H85" s="17">
        <v>7.4886999999999995E-2</v>
      </c>
      <c r="I85" s="17">
        <v>-1.0328E-3</v>
      </c>
    </row>
    <row r="86" spans="1:9">
      <c r="A86" s="16" t="s">
        <v>13</v>
      </c>
      <c r="B86" s="16">
        <v>202205066</v>
      </c>
      <c r="C86" s="12">
        <v>1</v>
      </c>
      <c r="D86" s="13">
        <v>44705</v>
      </c>
      <c r="E86" s="16">
        <v>0.1038</v>
      </c>
      <c r="F86" s="17">
        <v>1.7475000000000001E-2</v>
      </c>
      <c r="G86" s="17">
        <v>2.2963000000000001E-2</v>
      </c>
      <c r="H86" s="17">
        <v>7.7409000000000006E-2</v>
      </c>
      <c r="I86" s="17">
        <v>2.2973999999999998E-3</v>
      </c>
    </row>
    <row r="87" spans="1:9">
      <c r="A87" s="16" t="s">
        <v>13</v>
      </c>
      <c r="B87" s="16">
        <v>202205069</v>
      </c>
      <c r="C87" s="12">
        <v>125</v>
      </c>
      <c r="D87" s="13">
        <v>44705</v>
      </c>
      <c r="E87" s="17">
        <v>4.5342000000000004E-3</v>
      </c>
      <c r="F87" s="17">
        <v>-2.3477999999999999E-2</v>
      </c>
      <c r="G87" s="17">
        <v>-2.6105E-2</v>
      </c>
      <c r="H87" s="17">
        <v>-1.7332E-2</v>
      </c>
      <c r="I87" s="17">
        <v>-3.7606000000000001E-2</v>
      </c>
    </row>
    <row r="88" spans="1:9">
      <c r="A88" s="16" t="s">
        <v>13</v>
      </c>
      <c r="B88" s="16">
        <v>202205074</v>
      </c>
      <c r="C88" s="12">
        <v>124</v>
      </c>
      <c r="D88" s="13">
        <v>44705</v>
      </c>
      <c r="E88" s="17">
        <v>-8.6640999999999997E-4</v>
      </c>
      <c r="F88" s="17">
        <v>-9.4614E-3</v>
      </c>
      <c r="G88" s="17">
        <v>-8.0003999999999995E-3</v>
      </c>
      <c r="H88" s="17">
        <v>-7.6718000000000003E-3</v>
      </c>
      <c r="I88" s="17">
        <v>-1.8449E-2</v>
      </c>
    </row>
    <row r="89" spans="1:9">
      <c r="A89" s="16" t="s">
        <v>13</v>
      </c>
      <c r="B89" s="16">
        <v>202205079</v>
      </c>
      <c r="C89" s="12">
        <v>97</v>
      </c>
      <c r="D89" s="13">
        <v>44705</v>
      </c>
      <c r="E89" s="17">
        <v>1.0623E-2</v>
      </c>
      <c r="F89" s="17">
        <v>-2.3842E-6</v>
      </c>
      <c r="G89" s="17">
        <v>8.3971000000000002E-4</v>
      </c>
      <c r="H89" s="17">
        <v>3.0828000000000001E-3</v>
      </c>
      <c r="I89" s="17">
        <v>-5.2446999999999997E-3</v>
      </c>
    </row>
    <row r="90" spans="1:9">
      <c r="A90" s="16" t="s">
        <v>13</v>
      </c>
      <c r="B90" s="16">
        <v>202205084</v>
      </c>
      <c r="C90" s="12">
        <v>6</v>
      </c>
      <c r="D90" s="13">
        <v>44705</v>
      </c>
      <c r="E90" s="17">
        <v>1.2219000000000001E-2</v>
      </c>
      <c r="F90" s="17">
        <v>1.8883000000000001E-3</v>
      </c>
      <c r="G90" s="17">
        <v>2.4848000000000001E-3</v>
      </c>
      <c r="H90" s="17">
        <v>5.0105999999999996E-3</v>
      </c>
      <c r="I90" s="17">
        <v>-7.2188E-3</v>
      </c>
    </row>
    <row r="91" spans="1:9">
      <c r="A91" s="16" t="s">
        <v>13</v>
      </c>
      <c r="B91" s="16">
        <v>202205089</v>
      </c>
      <c r="C91" s="12">
        <v>109</v>
      </c>
      <c r="D91" s="13">
        <v>44705</v>
      </c>
      <c r="E91" s="17">
        <v>-5.6633999999999999E-3</v>
      </c>
      <c r="F91" s="17">
        <v>-6.9484999999999998E-3</v>
      </c>
      <c r="G91" s="17">
        <v>-7.4615000000000003E-3</v>
      </c>
      <c r="H91" s="17">
        <v>-7.9807999999999997E-3</v>
      </c>
      <c r="I91" s="17">
        <v>-9.7079000000000002E-3</v>
      </c>
    </row>
    <row r="92" spans="1:9">
      <c r="A92" s="16" t="s">
        <v>13</v>
      </c>
      <c r="B92" s="16">
        <v>202205094</v>
      </c>
      <c r="C92" s="12">
        <v>118</v>
      </c>
      <c r="D92" s="13">
        <v>44705</v>
      </c>
      <c r="E92" s="17">
        <v>3.7756E-3</v>
      </c>
      <c r="F92" s="17">
        <v>-6.4730999999999999E-3</v>
      </c>
      <c r="G92" s="17">
        <v>-5.6467000000000002E-3</v>
      </c>
      <c r="H92" s="17">
        <v>-3.2085999999999998E-3</v>
      </c>
      <c r="I92" s="17">
        <v>-8.2517000000000007E-3</v>
      </c>
    </row>
    <row r="93" spans="1:9">
      <c r="A93" s="16" t="s">
        <v>13</v>
      </c>
      <c r="B93" s="16">
        <v>202205099</v>
      </c>
      <c r="C93" s="12">
        <v>35</v>
      </c>
      <c r="D93" s="13">
        <v>44705</v>
      </c>
      <c r="E93" s="17">
        <v>1.0763E-2</v>
      </c>
      <c r="F93" s="17">
        <v>-3.9544000000000003E-3</v>
      </c>
      <c r="G93" s="17">
        <v>-1.4515000000000001E-3</v>
      </c>
      <c r="H93" s="17">
        <v>6.0533999999999996E-3</v>
      </c>
      <c r="I93" s="17">
        <v>-7.3575999999999997E-3</v>
      </c>
    </row>
    <row r="94" spans="1:9">
      <c r="A94" s="16" t="s">
        <v>13</v>
      </c>
      <c r="B94" s="16">
        <v>202205104</v>
      </c>
      <c r="C94" s="12">
        <v>37</v>
      </c>
      <c r="D94" s="13">
        <v>44705</v>
      </c>
      <c r="E94" s="17">
        <v>3.9451E-2</v>
      </c>
      <c r="F94" s="17">
        <v>-5.9728999999999997E-3</v>
      </c>
      <c r="G94" s="17">
        <v>-6.4063000000000002E-3</v>
      </c>
      <c r="H94" s="17">
        <v>1.7335E-2</v>
      </c>
      <c r="I94" s="17">
        <v>-2.2832999999999999E-2</v>
      </c>
    </row>
    <row r="95" spans="1:9">
      <c r="A95" s="16" t="s">
        <v>13</v>
      </c>
      <c r="B95" s="16">
        <v>202206001</v>
      </c>
      <c r="C95" s="12">
        <v>1</v>
      </c>
      <c r="D95" s="13">
        <v>44720</v>
      </c>
      <c r="E95" s="17">
        <v>8.4114999999999995E-2</v>
      </c>
      <c r="F95" s="17">
        <v>7.2479E-4</v>
      </c>
      <c r="G95" s="17">
        <v>3.2601000000000002E-3</v>
      </c>
      <c r="H95" s="17">
        <v>4.0915E-2</v>
      </c>
      <c r="I95" s="17">
        <v>-1.1128000000000001E-2</v>
      </c>
    </row>
    <row r="96" spans="1:9">
      <c r="A96" s="16" t="s">
        <v>13</v>
      </c>
      <c r="B96" s="16">
        <v>202206004</v>
      </c>
      <c r="C96" s="12">
        <v>2</v>
      </c>
      <c r="D96" s="13">
        <v>44720</v>
      </c>
      <c r="E96" s="17">
        <v>1.0052E-2</v>
      </c>
      <c r="F96" s="17">
        <v>-9.7713000000000001E-3</v>
      </c>
      <c r="G96" s="17">
        <v>-9.1576999999999995E-3</v>
      </c>
      <c r="H96" s="17">
        <v>4.8881000000000003E-3</v>
      </c>
      <c r="I96" s="17">
        <v>-1.7097999999999999E-2</v>
      </c>
    </row>
    <row r="97" spans="1:9">
      <c r="A97" s="16" t="s">
        <v>13</v>
      </c>
      <c r="B97" s="16">
        <v>202206009</v>
      </c>
      <c r="C97" s="12">
        <v>15</v>
      </c>
      <c r="D97" s="13">
        <v>44720</v>
      </c>
      <c r="E97" s="17">
        <v>-9.5701E-4</v>
      </c>
      <c r="F97" s="17">
        <v>-1.0147E-2</v>
      </c>
      <c r="G97" s="17">
        <v>-1.0611000000000001E-2</v>
      </c>
      <c r="H97" s="17">
        <v>-1.0421E-2</v>
      </c>
      <c r="I97" s="17">
        <v>-2.1099E-2</v>
      </c>
    </row>
    <row r="98" spans="1:9">
      <c r="A98" s="16" t="s">
        <v>13</v>
      </c>
      <c r="B98" s="16">
        <v>202206014</v>
      </c>
      <c r="C98" s="12">
        <v>125</v>
      </c>
      <c r="D98" s="13">
        <v>44720</v>
      </c>
      <c r="E98" s="16">
        <v>0.10875</v>
      </c>
      <c r="F98" s="17">
        <v>-4.6829999999999997E-3</v>
      </c>
      <c r="G98" s="17">
        <v>-1.0552000000000001E-3</v>
      </c>
      <c r="H98" s="17">
        <v>2.9828E-2</v>
      </c>
      <c r="I98" s="17">
        <v>-1.4397E-2</v>
      </c>
    </row>
    <row r="99" spans="1:9">
      <c r="A99" s="16" t="s">
        <v>13</v>
      </c>
      <c r="B99" s="16">
        <v>202206019</v>
      </c>
      <c r="C99" s="12">
        <v>124</v>
      </c>
      <c r="D99" s="13">
        <v>44720</v>
      </c>
      <c r="E99" s="17">
        <v>4.5041999999999999E-2</v>
      </c>
      <c r="F99" s="17">
        <v>7.2731999999999996E-3</v>
      </c>
      <c r="G99" s="17">
        <v>9.1185999999999993E-3</v>
      </c>
      <c r="H99" s="17">
        <v>1.0224E-2</v>
      </c>
      <c r="I99" s="17">
        <v>-1.8082E-3</v>
      </c>
    </row>
    <row r="100" spans="1:9">
      <c r="A100" s="16" t="s">
        <v>13</v>
      </c>
      <c r="B100" s="16">
        <v>202206024</v>
      </c>
      <c r="C100" s="12">
        <v>97</v>
      </c>
      <c r="D100" s="13">
        <v>44720</v>
      </c>
      <c r="E100" s="17">
        <v>2.1014999999999999E-2</v>
      </c>
      <c r="F100" s="17">
        <v>-9.1847999999999999E-3</v>
      </c>
      <c r="G100" s="17">
        <v>-6.4806999999999998E-3</v>
      </c>
      <c r="H100" s="17">
        <v>-3.8704999999999998E-3</v>
      </c>
      <c r="I100" s="17">
        <v>-1.2893999999999999E-2</v>
      </c>
    </row>
    <row r="101" spans="1:9">
      <c r="A101" s="16" t="s">
        <v>13</v>
      </c>
      <c r="B101" s="16">
        <v>202206029</v>
      </c>
      <c r="C101" s="12">
        <v>35</v>
      </c>
      <c r="D101" s="13">
        <v>44720</v>
      </c>
      <c r="E101" s="17">
        <v>-5.0391999999999998E-3</v>
      </c>
      <c r="F101" s="17">
        <v>-1.0526000000000001E-2</v>
      </c>
      <c r="G101" s="17">
        <v>-7.7443E-3</v>
      </c>
      <c r="H101" s="17">
        <v>-7.3952999999999996E-3</v>
      </c>
      <c r="I101" s="17">
        <v>-1.5533999999999999E-2</v>
      </c>
    </row>
    <row r="102" spans="1:9">
      <c r="A102" s="16" t="s">
        <v>13</v>
      </c>
      <c r="B102" s="16">
        <v>202206034</v>
      </c>
      <c r="C102" s="12">
        <v>37</v>
      </c>
      <c r="D102" s="13">
        <v>44720</v>
      </c>
      <c r="E102" s="17">
        <v>7.9155000000000007E-3</v>
      </c>
      <c r="F102" s="17">
        <v>4.5710000000000004E-3</v>
      </c>
      <c r="G102" s="17">
        <v>8.0490000000000006E-3</v>
      </c>
      <c r="H102" s="17">
        <v>9.5996999999999992E-3</v>
      </c>
      <c r="I102" s="17">
        <v>5.4145E-3</v>
      </c>
    </row>
    <row r="103" spans="1:9">
      <c r="A103" s="16" t="s">
        <v>13</v>
      </c>
      <c r="B103" s="16">
        <v>202206039</v>
      </c>
      <c r="C103" s="12">
        <v>6</v>
      </c>
      <c r="D103" s="13">
        <v>44721</v>
      </c>
      <c r="E103" s="17">
        <v>4.5756999999999999E-2</v>
      </c>
      <c r="F103" s="17">
        <v>5.7764000000000001E-3</v>
      </c>
      <c r="G103" s="17">
        <v>7.2737000000000001E-3</v>
      </c>
      <c r="H103" s="17">
        <v>3.7923999999999999E-2</v>
      </c>
      <c r="I103" s="17">
        <v>-1.1327E-2</v>
      </c>
    </row>
    <row r="104" spans="1:9">
      <c r="A104" s="16" t="s">
        <v>13</v>
      </c>
      <c r="B104" s="16">
        <v>202206045</v>
      </c>
      <c r="C104" s="12">
        <v>109</v>
      </c>
      <c r="D104" s="13">
        <v>44721</v>
      </c>
      <c r="E104" s="17">
        <v>-1.4610000000000001E-3</v>
      </c>
      <c r="F104" s="17">
        <v>-9.4204000000000006E-3</v>
      </c>
      <c r="G104" s="17">
        <v>-6.7185999999999999E-3</v>
      </c>
      <c r="H104" s="17">
        <v>-4.6349E-4</v>
      </c>
      <c r="I104" s="17">
        <v>-1.6367E-2</v>
      </c>
    </row>
    <row r="105" spans="1:9">
      <c r="A105" s="16" t="s">
        <v>13</v>
      </c>
      <c r="B105" s="16">
        <v>202206050</v>
      </c>
      <c r="C105" s="12">
        <v>118</v>
      </c>
      <c r="D105" s="13">
        <v>44721</v>
      </c>
      <c r="E105" s="17">
        <v>7.3879E-2</v>
      </c>
      <c r="F105" s="17">
        <v>4.4397999999999998E-3</v>
      </c>
      <c r="G105" s="17">
        <v>7.8682999999999999E-3</v>
      </c>
      <c r="H105" s="17">
        <v>5.3018000000000003E-2</v>
      </c>
      <c r="I105" s="17">
        <v>3.8147000000000002E-4</v>
      </c>
    </row>
    <row r="106" spans="1:9">
      <c r="A106" s="16" t="s">
        <v>13</v>
      </c>
      <c r="B106" s="16">
        <v>202206057</v>
      </c>
      <c r="C106" s="12">
        <v>15</v>
      </c>
      <c r="D106" s="13">
        <v>44733</v>
      </c>
      <c r="E106" s="17">
        <v>4.5372999999999997E-2</v>
      </c>
      <c r="F106" s="17">
        <v>1.3807E-2</v>
      </c>
      <c r="G106" s="17">
        <v>1.3756000000000001E-2</v>
      </c>
      <c r="H106" s="17">
        <v>3.3120999999999998E-2</v>
      </c>
      <c r="I106" s="17">
        <v>6.5937000000000001E-3</v>
      </c>
    </row>
    <row r="107" spans="1:9">
      <c r="A107" s="16" t="s">
        <v>13</v>
      </c>
      <c r="B107" s="16">
        <v>202206062</v>
      </c>
      <c r="C107" s="12">
        <v>1</v>
      </c>
      <c r="D107" s="13">
        <v>44733</v>
      </c>
      <c r="E107" s="16">
        <v>0.16606000000000001</v>
      </c>
      <c r="F107" s="17">
        <v>1.4683E-2</v>
      </c>
      <c r="G107" s="17">
        <v>2.4722999999999998E-2</v>
      </c>
      <c r="H107" s="16">
        <v>0.11877</v>
      </c>
      <c r="I107" s="17">
        <v>-1.3127E-2</v>
      </c>
    </row>
    <row r="108" spans="1:9">
      <c r="A108" s="16" t="s">
        <v>13</v>
      </c>
      <c r="B108" s="16">
        <v>202206065</v>
      </c>
      <c r="C108" s="12">
        <v>2</v>
      </c>
      <c r="D108" s="13">
        <v>44733</v>
      </c>
      <c r="E108" s="17">
        <v>1.932E-2</v>
      </c>
      <c r="F108" s="17">
        <v>2.8562999999999999E-4</v>
      </c>
      <c r="G108" s="17">
        <v>-2.4462000000000003E-4</v>
      </c>
      <c r="H108" s="17">
        <v>1.4538000000000001E-2</v>
      </c>
      <c r="I108" s="17">
        <v>-5.6515000000000003E-3</v>
      </c>
    </row>
    <row r="109" spans="1:9">
      <c r="A109" s="16" t="s">
        <v>13</v>
      </c>
      <c r="B109" s="16">
        <v>202206070</v>
      </c>
      <c r="C109" s="12">
        <v>124</v>
      </c>
      <c r="D109" s="13">
        <v>44733</v>
      </c>
      <c r="E109" s="17">
        <v>9.1249999999999998E-2</v>
      </c>
      <c r="F109" s="17">
        <v>1.3218000000000001E-2</v>
      </c>
      <c r="G109" s="17">
        <v>2.3120999999999999E-2</v>
      </c>
      <c r="H109" s="17">
        <v>8.6204000000000003E-2</v>
      </c>
      <c r="I109" s="17">
        <v>-3.7341000000000002E-3</v>
      </c>
    </row>
    <row r="110" spans="1:9">
      <c r="A110" s="16" t="s">
        <v>13</v>
      </c>
      <c r="B110" s="16">
        <v>202206075</v>
      </c>
      <c r="C110" s="12">
        <v>125</v>
      </c>
      <c r="D110" s="13">
        <v>44733</v>
      </c>
      <c r="E110" s="17">
        <v>1.7697999999999998E-2</v>
      </c>
      <c r="F110" s="17">
        <v>1.3328000000000001E-3</v>
      </c>
      <c r="G110" s="17">
        <v>5.9109000000000002E-3</v>
      </c>
      <c r="H110" s="17">
        <v>1.4527999999999999E-2</v>
      </c>
      <c r="I110" s="17">
        <v>-4.9972999999999997E-3</v>
      </c>
    </row>
    <row r="111" spans="1:9">
      <c r="A111" s="16" t="s">
        <v>13</v>
      </c>
      <c r="B111" s="16">
        <v>202206080</v>
      </c>
      <c r="C111" s="12">
        <v>97</v>
      </c>
      <c r="D111" s="13">
        <v>44733</v>
      </c>
      <c r="E111" s="17">
        <v>2.7684E-2</v>
      </c>
      <c r="F111" s="17">
        <v>-1.2714E-2</v>
      </c>
      <c r="G111" s="17">
        <v>-1.1789000000000001E-2</v>
      </c>
      <c r="H111" s="17">
        <v>-9.1710000000000003E-3</v>
      </c>
      <c r="I111" s="17">
        <v>-2.0249E-2</v>
      </c>
    </row>
    <row r="112" spans="1:9">
      <c r="A112" s="16" t="s">
        <v>13</v>
      </c>
      <c r="B112" s="16">
        <v>202206085</v>
      </c>
      <c r="C112" s="12">
        <v>109</v>
      </c>
      <c r="D112" s="13">
        <v>44733</v>
      </c>
      <c r="E112" s="17">
        <v>5.5725999999999998E-2</v>
      </c>
      <c r="F112" s="17">
        <v>1.5869E-3</v>
      </c>
      <c r="G112" s="17">
        <v>8.4499999999999992E-3</v>
      </c>
      <c r="H112" s="17">
        <v>5.6857999999999999E-2</v>
      </c>
      <c r="I112" s="17">
        <v>-1.0406E-2</v>
      </c>
    </row>
    <row r="113" spans="1:9">
      <c r="A113" s="16" t="s">
        <v>13</v>
      </c>
      <c r="B113" s="16">
        <v>202206090</v>
      </c>
      <c r="C113" s="12">
        <v>118</v>
      </c>
      <c r="D113" s="13">
        <v>44733</v>
      </c>
      <c r="E113" s="16">
        <v>0.37348999999999999</v>
      </c>
      <c r="F113" s="17">
        <v>5.5654000000000002E-2</v>
      </c>
      <c r="G113" s="17">
        <v>8.2791000000000003E-2</v>
      </c>
      <c r="H113" s="16">
        <v>0.32112000000000002</v>
      </c>
      <c r="I113" s="17">
        <v>7.2343000000000005E-2</v>
      </c>
    </row>
    <row r="114" spans="1:9">
      <c r="A114" s="16" t="s">
        <v>13</v>
      </c>
      <c r="B114" s="16">
        <v>202206095</v>
      </c>
      <c r="C114" s="12">
        <v>6</v>
      </c>
      <c r="D114" s="13">
        <v>44733</v>
      </c>
      <c r="E114" s="16">
        <v>0.13333999999999999</v>
      </c>
      <c r="F114" s="17">
        <v>2.6973E-2</v>
      </c>
      <c r="G114" s="17">
        <v>3.7046999999999997E-2</v>
      </c>
      <c r="H114" s="16">
        <v>0.14102000000000001</v>
      </c>
      <c r="I114" s="17">
        <v>4.3010999999999999E-4</v>
      </c>
    </row>
    <row r="115" spans="1:9">
      <c r="A115" s="16" t="s">
        <v>13</v>
      </c>
      <c r="B115" s="16">
        <v>202206100</v>
      </c>
      <c r="C115" s="12">
        <v>35</v>
      </c>
      <c r="D115" s="13">
        <v>44733</v>
      </c>
      <c r="E115" s="17">
        <v>4.1259999999999998E-2</v>
      </c>
      <c r="F115" s="17">
        <v>2.0027000000000001E-3</v>
      </c>
      <c r="G115" s="17">
        <v>3.2878E-3</v>
      </c>
      <c r="H115" s="17">
        <v>1.2279999999999999E-2</v>
      </c>
      <c r="I115" s="17">
        <v>-1.1559000000000001E-3</v>
      </c>
    </row>
    <row r="116" spans="1:9">
      <c r="A116" s="16" t="s">
        <v>13</v>
      </c>
      <c r="B116" s="16">
        <v>202206105</v>
      </c>
      <c r="C116" s="12">
        <v>37</v>
      </c>
      <c r="D116" s="13">
        <v>44733</v>
      </c>
      <c r="E116" s="17">
        <v>5.0491000000000001E-2</v>
      </c>
      <c r="F116" s="17">
        <v>1.5321E-2</v>
      </c>
      <c r="G116" s="17">
        <v>2.1861999999999999E-2</v>
      </c>
      <c r="H116" s="17">
        <v>6.2274999999999997E-2</v>
      </c>
      <c r="I116" s="17">
        <v>8.5053000000000004E-3</v>
      </c>
    </row>
    <row r="117" spans="1:9">
      <c r="A117" s="16" t="s">
        <v>13</v>
      </c>
      <c r="B117" s="16">
        <v>202207001</v>
      </c>
      <c r="C117" s="12">
        <v>15</v>
      </c>
      <c r="D117" s="13">
        <v>44748</v>
      </c>
      <c r="E117" s="17">
        <v>2.4534E-2</v>
      </c>
      <c r="F117" s="17">
        <v>1.3293999999999999E-3</v>
      </c>
      <c r="G117" s="17">
        <v>5.7583000000000001E-3</v>
      </c>
      <c r="H117" s="17">
        <v>2.3296000000000001E-2</v>
      </c>
      <c r="I117" s="17">
        <v>-7.0952999999999997E-3</v>
      </c>
    </row>
    <row r="118" spans="1:9">
      <c r="A118" s="16" t="s">
        <v>13</v>
      </c>
      <c r="B118" s="16">
        <v>202207006</v>
      </c>
      <c r="C118" s="12">
        <v>1</v>
      </c>
      <c r="D118" s="13">
        <v>44748</v>
      </c>
      <c r="E118" s="16">
        <v>0.13008</v>
      </c>
      <c r="F118" s="17">
        <v>1.8853000000000002E-2</v>
      </c>
      <c r="G118" s="17">
        <v>2.5994E-2</v>
      </c>
      <c r="H118" s="17">
        <v>8.7517999999999999E-2</v>
      </c>
      <c r="I118" s="17">
        <v>1.3752E-3</v>
      </c>
    </row>
    <row r="119" spans="1:9">
      <c r="A119" s="16" t="s">
        <v>13</v>
      </c>
      <c r="B119" s="16">
        <v>202207009</v>
      </c>
      <c r="C119" s="12">
        <v>2</v>
      </c>
      <c r="D119" s="13">
        <v>44748</v>
      </c>
      <c r="E119" s="16">
        <v>0.15404000000000001</v>
      </c>
      <c r="F119" s="17">
        <v>3.9955999999999998E-2</v>
      </c>
      <c r="G119" s="17">
        <v>4.9353000000000001E-2</v>
      </c>
      <c r="H119" s="16">
        <v>0.18568999999999999</v>
      </c>
      <c r="I119" s="17">
        <v>9.6717000000000001E-3</v>
      </c>
    </row>
    <row r="120" spans="1:9">
      <c r="A120" s="16" t="s">
        <v>13</v>
      </c>
      <c r="B120" s="16">
        <v>202207014</v>
      </c>
      <c r="C120" s="12">
        <v>125</v>
      </c>
      <c r="D120" s="13">
        <v>44748</v>
      </c>
      <c r="E120" s="17">
        <v>1.4449E-2</v>
      </c>
      <c r="F120" s="17">
        <v>-1.3508999999999999E-3</v>
      </c>
      <c r="G120" s="17">
        <v>-1.2574000000000001E-3</v>
      </c>
      <c r="H120" s="17">
        <v>2.2510999999999998E-3</v>
      </c>
      <c r="I120" s="17">
        <v>-1.2048E-2</v>
      </c>
    </row>
    <row r="121" spans="1:9">
      <c r="A121" s="16" t="s">
        <v>13</v>
      </c>
      <c r="B121" s="16">
        <v>202207019</v>
      </c>
      <c r="C121" s="12">
        <v>124</v>
      </c>
      <c r="D121" s="13">
        <v>44748</v>
      </c>
      <c r="E121" s="17">
        <v>6.1432E-2</v>
      </c>
      <c r="F121" s="17">
        <v>6.6360999999999998E-3</v>
      </c>
      <c r="G121" s="17">
        <v>9.9544999999999998E-3</v>
      </c>
      <c r="H121" s="17">
        <v>3.5332000000000002E-2</v>
      </c>
      <c r="I121" s="17">
        <v>-7.3623999999999998E-4</v>
      </c>
    </row>
    <row r="122" spans="1:9">
      <c r="A122" s="16" t="s">
        <v>13</v>
      </c>
      <c r="B122" s="16">
        <v>202207024</v>
      </c>
      <c r="C122" s="12">
        <v>97</v>
      </c>
      <c r="D122" s="13">
        <v>44748</v>
      </c>
      <c r="E122" s="17">
        <v>1.7215000000000001E-2</v>
      </c>
      <c r="F122" s="17">
        <v>-4.2295000000000001E-4</v>
      </c>
      <c r="G122" s="17">
        <v>3.1886000000000002E-3</v>
      </c>
      <c r="H122" s="17">
        <v>1.7409999999999998E-2</v>
      </c>
      <c r="I122" s="17">
        <v>-3.9635E-3</v>
      </c>
    </row>
    <row r="123" spans="1:9">
      <c r="A123" s="16" t="s">
        <v>13</v>
      </c>
      <c r="B123" s="16">
        <v>202207029</v>
      </c>
      <c r="C123" s="12">
        <v>6</v>
      </c>
      <c r="D123" s="13">
        <v>44748</v>
      </c>
      <c r="E123" s="17">
        <v>8.6187999999999994E-3</v>
      </c>
      <c r="F123" s="17">
        <v>-2.9429999999999999E-3</v>
      </c>
      <c r="G123" s="17">
        <v>1.1349E-4</v>
      </c>
      <c r="H123" s="17">
        <v>1.0921999999999999E-2</v>
      </c>
      <c r="I123" s="17">
        <v>-1.0023000000000001E-2</v>
      </c>
    </row>
    <row r="124" spans="1:9">
      <c r="A124" s="16" t="s">
        <v>13</v>
      </c>
      <c r="B124" s="16">
        <v>202207034</v>
      </c>
      <c r="C124" s="12">
        <v>109</v>
      </c>
      <c r="D124" s="13">
        <v>44748</v>
      </c>
      <c r="E124" s="17">
        <v>9.2326000000000005E-2</v>
      </c>
      <c r="F124" s="17">
        <v>1.5018999999999999E-2</v>
      </c>
      <c r="G124" s="17">
        <v>2.7241000000000001E-2</v>
      </c>
      <c r="H124" s="17">
        <v>8.1351000000000007E-2</v>
      </c>
      <c r="I124" s="17">
        <v>7.1621E-4</v>
      </c>
    </row>
    <row r="125" spans="1:9">
      <c r="A125" s="16" t="s">
        <v>13</v>
      </c>
      <c r="B125" s="16">
        <v>202207039</v>
      </c>
      <c r="C125" s="12">
        <v>35</v>
      </c>
      <c r="D125" s="13">
        <v>44748</v>
      </c>
      <c r="E125" s="17">
        <v>1.685E-2</v>
      </c>
      <c r="F125" s="17">
        <v>-6.2237000000000004E-3</v>
      </c>
      <c r="G125" s="17">
        <v>-7.4224E-3</v>
      </c>
      <c r="H125" s="17">
        <v>5.8427000000000002E-3</v>
      </c>
      <c r="I125" s="17">
        <v>-1.6652E-2</v>
      </c>
    </row>
    <row r="126" spans="1:9">
      <c r="A126" s="16" t="s">
        <v>13</v>
      </c>
      <c r="B126" s="16">
        <v>202207044</v>
      </c>
      <c r="C126" s="12">
        <v>37</v>
      </c>
      <c r="D126" s="13">
        <v>44748</v>
      </c>
      <c r="E126" s="16">
        <v>0.18151999999999999</v>
      </c>
      <c r="F126" s="17">
        <v>1.9220999999999999E-2</v>
      </c>
      <c r="G126" s="17">
        <v>2.9000000000000001E-2</v>
      </c>
      <c r="H126" s="16">
        <v>0.1399</v>
      </c>
      <c r="I126" s="17">
        <v>-1.2347E-2</v>
      </c>
    </row>
    <row r="127" spans="1:9">
      <c r="A127" s="16" t="s">
        <v>13</v>
      </c>
      <c r="B127" s="16">
        <v>202207057</v>
      </c>
      <c r="C127" s="12">
        <v>15</v>
      </c>
      <c r="D127" s="13">
        <v>44761</v>
      </c>
      <c r="E127" s="17">
        <v>2.0001999999999999E-2</v>
      </c>
      <c r="F127" s="17">
        <v>-9.4065999999999993E-3</v>
      </c>
      <c r="G127" s="17">
        <v>-6.9823000000000003E-3</v>
      </c>
      <c r="H127" s="17">
        <v>8.2140000000000008E-3</v>
      </c>
      <c r="I127" s="17">
        <v>-2.3463000000000001E-2</v>
      </c>
    </row>
    <row r="128" spans="1:9">
      <c r="A128" s="16" t="s">
        <v>13</v>
      </c>
      <c r="B128" s="16">
        <v>202207062</v>
      </c>
      <c r="C128" s="12">
        <v>1</v>
      </c>
      <c r="D128" s="13">
        <v>44761</v>
      </c>
      <c r="E128" s="16">
        <v>0.11453000000000001</v>
      </c>
      <c r="F128" s="17">
        <v>9.2154000000000003E-3</v>
      </c>
      <c r="G128" s="17">
        <v>1.7319000000000001E-2</v>
      </c>
      <c r="H128" s="17">
        <v>7.4656E-2</v>
      </c>
      <c r="I128" s="17">
        <v>-9.8825000000000007E-3</v>
      </c>
    </row>
    <row r="129" spans="1:9">
      <c r="A129" s="16" t="s">
        <v>13</v>
      </c>
      <c r="B129" s="16">
        <v>202207065</v>
      </c>
      <c r="C129" s="12">
        <v>125</v>
      </c>
      <c r="D129" s="13">
        <v>44761</v>
      </c>
      <c r="E129" s="17">
        <v>1.0437E-2</v>
      </c>
      <c r="F129" s="17">
        <v>-1.7066999999999999E-2</v>
      </c>
      <c r="G129" s="17">
        <v>-1.6879000000000002E-2</v>
      </c>
      <c r="H129" s="17">
        <v>-3.4428000000000002E-3</v>
      </c>
      <c r="I129" s="17">
        <v>-3.1104E-2</v>
      </c>
    </row>
    <row r="130" spans="1:9">
      <c r="A130" s="16" t="s">
        <v>13</v>
      </c>
      <c r="B130" s="16">
        <v>202207070</v>
      </c>
      <c r="C130" s="12">
        <v>97</v>
      </c>
      <c r="D130" s="13">
        <v>44761</v>
      </c>
      <c r="E130" s="16">
        <v>0.13203000000000001</v>
      </c>
      <c r="F130" s="17">
        <v>1.4997999999999999E-2</v>
      </c>
      <c r="G130" s="17">
        <v>2.8105000000000002E-2</v>
      </c>
      <c r="H130" s="16">
        <v>0.10451000000000001</v>
      </c>
      <c r="I130" s="17">
        <v>-7.7485999999999996E-3</v>
      </c>
    </row>
    <row r="131" spans="1:9">
      <c r="A131" s="16" t="s">
        <v>13</v>
      </c>
      <c r="B131" s="16">
        <v>202207075</v>
      </c>
      <c r="C131" s="12">
        <v>109</v>
      </c>
      <c r="D131" s="13">
        <v>44761</v>
      </c>
      <c r="E131" s="17">
        <v>9.7443000000000002E-2</v>
      </c>
      <c r="F131" s="17">
        <v>2.7861E-2</v>
      </c>
      <c r="G131" s="17">
        <v>3.4408000000000001E-2</v>
      </c>
      <c r="H131" s="16">
        <v>0.10181</v>
      </c>
      <c r="I131" s="17">
        <v>1.9178000000000001E-2</v>
      </c>
    </row>
    <row r="132" spans="1:9">
      <c r="A132" s="16" t="s">
        <v>13</v>
      </c>
      <c r="B132" s="16">
        <v>202207085</v>
      </c>
      <c r="C132" s="12">
        <v>35</v>
      </c>
      <c r="D132" s="13">
        <v>44761</v>
      </c>
      <c r="E132" s="17">
        <v>7.3757000000000003E-2</v>
      </c>
      <c r="F132" s="17">
        <v>1.0727E-2</v>
      </c>
      <c r="G132" s="17">
        <v>1.417E-2</v>
      </c>
      <c r="H132" s="17">
        <v>6.0082000000000003E-2</v>
      </c>
      <c r="I132" s="17">
        <v>-5.6105E-3</v>
      </c>
    </row>
    <row r="133" spans="1:9">
      <c r="A133" s="16" t="s">
        <v>13</v>
      </c>
      <c r="B133" s="16">
        <v>202208001</v>
      </c>
      <c r="C133" s="19">
        <v>15</v>
      </c>
      <c r="D133" s="20">
        <v>44776</v>
      </c>
      <c r="E133" s="17">
        <v>-9.5366999999999997E-5</v>
      </c>
      <c r="F133" s="17">
        <v>-6.8493E-3</v>
      </c>
      <c r="G133" s="17">
        <v>-8.7080000000000005E-3</v>
      </c>
      <c r="H133" s="17">
        <v>-5.4703E-3</v>
      </c>
      <c r="I133" s="17">
        <v>-1.2506E-2</v>
      </c>
    </row>
    <row r="134" spans="1:9">
      <c r="A134" s="16" t="s">
        <v>13</v>
      </c>
      <c r="B134" s="16">
        <v>202208006</v>
      </c>
      <c r="C134" s="19">
        <v>1</v>
      </c>
      <c r="D134" s="20">
        <v>44776</v>
      </c>
      <c r="E134" s="16">
        <v>0.1676</v>
      </c>
      <c r="F134" s="17">
        <v>1.6761999999999999E-2</v>
      </c>
      <c r="G134" s="17">
        <v>2.2665000000000001E-2</v>
      </c>
      <c r="H134" s="16">
        <v>0.11174000000000001</v>
      </c>
      <c r="I134" s="17">
        <v>-8.4828999999999998E-3</v>
      </c>
    </row>
    <row r="135" spans="1:9">
      <c r="A135" s="16" t="s">
        <v>13</v>
      </c>
      <c r="B135" s="16">
        <v>202208009</v>
      </c>
      <c r="C135" s="19">
        <v>125</v>
      </c>
      <c r="D135" s="20">
        <v>44776</v>
      </c>
      <c r="E135" s="17">
        <v>2.2234E-2</v>
      </c>
      <c r="F135" s="17">
        <v>5.6385999999999997E-3</v>
      </c>
      <c r="G135" s="17">
        <v>6.8455E-3</v>
      </c>
      <c r="H135" s="17">
        <v>1.0867E-2</v>
      </c>
      <c r="I135" s="17">
        <v>-2.6131E-4</v>
      </c>
    </row>
    <row r="136" spans="1:9">
      <c r="A136" s="16" t="s">
        <v>13</v>
      </c>
      <c r="B136" s="16">
        <v>202208014</v>
      </c>
      <c r="C136" s="19">
        <v>97</v>
      </c>
      <c r="D136" s="20">
        <v>44776</v>
      </c>
      <c r="E136" s="17">
        <v>3.4768E-2</v>
      </c>
      <c r="F136" s="17">
        <v>-2.2016000000000002E-3</v>
      </c>
      <c r="G136" s="17">
        <v>-3.16E-3</v>
      </c>
      <c r="H136" s="17">
        <v>6.8598000000000001E-3</v>
      </c>
      <c r="I136" s="17">
        <v>-1.1436E-2</v>
      </c>
    </row>
    <row r="137" spans="1:9">
      <c r="A137" s="16" t="s">
        <v>13</v>
      </c>
      <c r="B137" s="16">
        <v>202208019</v>
      </c>
      <c r="C137" s="19">
        <v>109</v>
      </c>
      <c r="D137" s="20">
        <v>44776</v>
      </c>
      <c r="E137" s="17">
        <v>2.5051E-2</v>
      </c>
      <c r="F137" s="17">
        <v>5.8459999999999996E-3</v>
      </c>
      <c r="G137" s="17">
        <v>5.2351999999999997E-3</v>
      </c>
      <c r="H137" s="17">
        <v>9.3349999999999995E-3</v>
      </c>
      <c r="I137" s="17">
        <v>4.4527000000000004E-3</v>
      </c>
    </row>
    <row r="138" spans="1:9">
      <c r="A138" s="16" t="s">
        <v>13</v>
      </c>
      <c r="B138" s="16">
        <v>202208024</v>
      </c>
      <c r="C138" s="19">
        <v>35</v>
      </c>
      <c r="D138" s="20">
        <v>44776</v>
      </c>
      <c r="E138" s="17">
        <v>4.9619999999999997E-2</v>
      </c>
      <c r="F138" s="17">
        <v>9.3845999999999999E-3</v>
      </c>
      <c r="G138" s="17">
        <v>8.4537999999999992E-3</v>
      </c>
      <c r="H138" s="17">
        <v>3.4500999999999997E-2</v>
      </c>
      <c r="I138" s="17">
        <v>-1.7103999999999999E-3</v>
      </c>
    </row>
    <row r="139" spans="1:9">
      <c r="A139" s="16" t="s">
        <v>13</v>
      </c>
      <c r="B139" s="16">
        <v>202208029</v>
      </c>
      <c r="C139" s="19">
        <v>37</v>
      </c>
      <c r="D139" s="20">
        <v>44776</v>
      </c>
      <c r="E139" s="16">
        <v>0.10081</v>
      </c>
      <c r="F139" s="17">
        <v>1.7181999999999999E-2</v>
      </c>
      <c r="G139" s="17">
        <v>2.7088000000000001E-2</v>
      </c>
      <c r="H139" s="17">
        <v>8.7336999999999998E-2</v>
      </c>
      <c r="I139" s="17">
        <v>-2.9426000000000001E-3</v>
      </c>
    </row>
    <row r="140" spans="1:9">
      <c r="A140" s="16" t="s">
        <v>13</v>
      </c>
      <c r="B140" s="16">
        <v>202208046</v>
      </c>
      <c r="C140" s="19">
        <v>15</v>
      </c>
      <c r="D140" s="20">
        <v>44789</v>
      </c>
      <c r="E140" s="17">
        <v>-2.3102999999999999E-3</v>
      </c>
      <c r="F140" s="17">
        <v>-7.9903999999999999E-3</v>
      </c>
      <c r="G140" s="17">
        <v>-7.3733000000000002E-3</v>
      </c>
      <c r="H140" s="17">
        <v>-5.9871999999999998E-3</v>
      </c>
      <c r="I140" s="17">
        <v>-1.2714E-2</v>
      </c>
    </row>
    <row r="141" spans="1:9">
      <c r="A141" s="16" t="s">
        <v>13</v>
      </c>
      <c r="B141" s="16">
        <v>202208051</v>
      </c>
      <c r="C141" s="19">
        <v>1</v>
      </c>
      <c r="D141" s="20">
        <v>44789</v>
      </c>
      <c r="E141" s="17">
        <v>8.8194999999999996E-2</v>
      </c>
      <c r="F141" s="17">
        <v>9.6787999999999996E-3</v>
      </c>
      <c r="G141" s="17">
        <v>1.5249E-2</v>
      </c>
      <c r="H141" s="17">
        <v>6.7368999999999998E-2</v>
      </c>
      <c r="I141" s="17">
        <v>-4.6978000000000002E-3</v>
      </c>
    </row>
    <row r="142" spans="1:9">
      <c r="A142" s="16" t="s">
        <v>13</v>
      </c>
      <c r="B142" s="16">
        <v>202208054</v>
      </c>
      <c r="C142" s="19">
        <v>125</v>
      </c>
      <c r="D142" s="20">
        <v>44789</v>
      </c>
      <c r="E142" s="16">
        <v>0.13758000000000001</v>
      </c>
      <c r="F142" s="16">
        <v>0.12305000000000001</v>
      </c>
      <c r="G142" s="16">
        <v>0.14643</v>
      </c>
      <c r="H142" s="16">
        <v>0.14337</v>
      </c>
      <c r="I142" s="16">
        <v>0.12537000000000001</v>
      </c>
    </row>
    <row r="143" spans="1:9">
      <c r="A143" s="16" t="s">
        <v>13</v>
      </c>
      <c r="B143" s="16">
        <v>202208059</v>
      </c>
      <c r="C143" s="19">
        <v>109</v>
      </c>
      <c r="D143" s="20">
        <v>44789</v>
      </c>
      <c r="E143" s="17">
        <v>7.7156999999999998E-3</v>
      </c>
      <c r="F143" s="17">
        <v>-1.0499E-2</v>
      </c>
      <c r="G143" s="17">
        <v>-1.1584000000000001E-2</v>
      </c>
      <c r="H143" s="17">
        <v>-6.8935999999999997E-3</v>
      </c>
      <c r="I143" s="17">
        <v>-1.8314E-2</v>
      </c>
    </row>
    <row r="144" spans="1:9">
      <c r="A144" s="16" t="s">
        <v>13</v>
      </c>
      <c r="B144" s="16">
        <v>202208064</v>
      </c>
      <c r="C144" s="19">
        <v>35</v>
      </c>
      <c r="D144" s="20">
        <v>44789</v>
      </c>
      <c r="E144" s="16">
        <v>0.14971000000000001</v>
      </c>
      <c r="F144" s="17">
        <v>2.5989999999999999E-2</v>
      </c>
      <c r="G144" s="17">
        <v>5.2176E-2</v>
      </c>
      <c r="H144" s="16">
        <v>0.16256999999999999</v>
      </c>
      <c r="I144" s="17">
        <v>-1.5092E-2</v>
      </c>
    </row>
    <row r="145" spans="1:9">
      <c r="A145" s="16" t="s">
        <v>13</v>
      </c>
      <c r="B145" s="16">
        <v>202208081</v>
      </c>
      <c r="C145" s="19">
        <v>15</v>
      </c>
      <c r="D145" s="20">
        <v>44802</v>
      </c>
      <c r="E145" s="17">
        <v>-1.0338E-2</v>
      </c>
      <c r="F145" s="17">
        <v>-2.4979999999999999E-2</v>
      </c>
      <c r="G145" s="17">
        <v>-2.7127999999999999E-2</v>
      </c>
      <c r="H145" s="17">
        <v>-2.4277E-2</v>
      </c>
      <c r="I145" s="17">
        <v>-3.9611E-2</v>
      </c>
    </row>
    <row r="146" spans="1:9">
      <c r="A146" s="16" t="s">
        <v>13</v>
      </c>
      <c r="B146" s="16">
        <v>202208088</v>
      </c>
      <c r="C146" s="19">
        <v>1</v>
      </c>
      <c r="D146" s="20">
        <v>44802</v>
      </c>
      <c r="E146" s="16">
        <v>0.10908</v>
      </c>
      <c r="F146" s="17">
        <v>2.1160000000000002E-2</v>
      </c>
      <c r="G146" s="17">
        <v>3.1637999999999999E-2</v>
      </c>
      <c r="H146" s="16">
        <v>0.11262999999999999</v>
      </c>
      <c r="I146" s="17">
        <v>3.8352E-3</v>
      </c>
    </row>
    <row r="147" spans="1:9">
      <c r="A147" s="16" t="s">
        <v>13</v>
      </c>
      <c r="B147" s="16">
        <v>202208091</v>
      </c>
      <c r="C147" s="19">
        <v>125</v>
      </c>
      <c r="D147" s="20">
        <v>44802</v>
      </c>
      <c r="E147" s="17">
        <v>-5.7831000000000002E-3</v>
      </c>
      <c r="F147" s="17">
        <v>-1.8997E-2</v>
      </c>
      <c r="G147" s="17">
        <v>-1.9675999999999999E-2</v>
      </c>
      <c r="H147" s="17">
        <v>-1.4206999999999999E-2</v>
      </c>
      <c r="I147" s="17">
        <v>-2.7715E-2</v>
      </c>
    </row>
    <row r="148" spans="1:9">
      <c r="A148" s="16" t="s">
        <v>13</v>
      </c>
      <c r="B148" s="16">
        <v>202208096</v>
      </c>
      <c r="C148" s="19">
        <v>109</v>
      </c>
      <c r="D148" s="20">
        <v>44802</v>
      </c>
      <c r="E148" s="17">
        <v>3.3612E-3</v>
      </c>
      <c r="F148" s="17">
        <v>-7.9159999999999994E-3</v>
      </c>
      <c r="G148" s="17">
        <v>-7.0905999999999999E-3</v>
      </c>
      <c r="H148" s="17">
        <v>-9.7703999999999998E-4</v>
      </c>
      <c r="I148" s="17">
        <v>-1.3535E-2</v>
      </c>
    </row>
    <row r="149" spans="1:9">
      <c r="A149" s="16" t="s">
        <v>13</v>
      </c>
      <c r="B149" s="16">
        <v>202209001</v>
      </c>
      <c r="C149" s="19">
        <v>15</v>
      </c>
      <c r="D149" s="20">
        <v>44816</v>
      </c>
      <c r="E149" s="17">
        <v>9.5843999999999999E-5</v>
      </c>
      <c r="F149" s="17">
        <v>-6.6695000000000001E-3</v>
      </c>
      <c r="G149" s="17">
        <v>-7.8925999999999996E-3</v>
      </c>
      <c r="H149" s="17">
        <v>-4.8551999999999996E-3</v>
      </c>
      <c r="I149" s="17">
        <v>-1.2713E-2</v>
      </c>
    </row>
    <row r="150" spans="1:9">
      <c r="A150" s="16" t="s">
        <v>13</v>
      </c>
      <c r="B150" s="16">
        <v>202209008</v>
      </c>
      <c r="C150" s="19">
        <v>125</v>
      </c>
      <c r="D150" s="20">
        <v>44816</v>
      </c>
      <c r="E150" s="17">
        <v>1.8745000000000001E-2</v>
      </c>
      <c r="F150" s="17">
        <v>-1.9455000000000001E-4</v>
      </c>
      <c r="G150" s="17">
        <v>3.5901000000000001E-3</v>
      </c>
      <c r="H150" s="17">
        <v>1.4456999999999999E-2</v>
      </c>
      <c r="I150" s="17">
        <v>-5.0568999999999996E-3</v>
      </c>
    </row>
    <row r="151" spans="1:9">
      <c r="A151" s="16" t="s">
        <v>13</v>
      </c>
      <c r="B151" s="16">
        <v>202209012</v>
      </c>
      <c r="C151" s="19">
        <v>1</v>
      </c>
      <c r="D151" s="20">
        <v>44816</v>
      </c>
      <c r="E151" s="16">
        <v>0.10131</v>
      </c>
      <c r="F151" s="17">
        <v>-5.1273999999999998E-3</v>
      </c>
      <c r="G151" s="17">
        <v>-3.0851000000000001E-4</v>
      </c>
      <c r="H151" s="17">
        <v>6.608E-2</v>
      </c>
      <c r="I151" s="17">
        <v>-3.4276000000000001E-2</v>
      </c>
    </row>
    <row r="152" spans="1:9">
      <c r="A152" s="16" t="s">
        <v>13</v>
      </c>
      <c r="B152" s="16">
        <v>202305001</v>
      </c>
      <c r="C152" s="16">
        <v>35</v>
      </c>
      <c r="D152" s="21">
        <v>45063</v>
      </c>
      <c r="E152" s="17">
        <v>8.1095999999999998E-3</v>
      </c>
      <c r="F152" s="17">
        <v>-3.1767000000000002E-3</v>
      </c>
      <c r="G152" s="17">
        <v>-2.2816999999999998E-3</v>
      </c>
      <c r="H152" s="17">
        <v>2.2491999999999998E-3</v>
      </c>
      <c r="I152" s="17">
        <v>-6.1831000000000004E-3</v>
      </c>
    </row>
    <row r="153" spans="1:9">
      <c r="A153" s="16" t="s">
        <v>13</v>
      </c>
      <c r="B153" s="16">
        <v>202305008</v>
      </c>
      <c r="C153" s="16">
        <v>37</v>
      </c>
      <c r="D153" s="21">
        <v>45063</v>
      </c>
      <c r="E153" s="17">
        <v>2.2501E-2</v>
      </c>
      <c r="F153" s="17">
        <v>-7.9217000000000003E-3</v>
      </c>
      <c r="G153" s="17">
        <v>-8.3941999999999992E-3</v>
      </c>
      <c r="H153" s="17">
        <v>-1.2784000000000001E-3</v>
      </c>
      <c r="I153" s="17">
        <v>-2.1058E-2</v>
      </c>
    </row>
    <row r="154" spans="1:9">
      <c r="A154" s="16" t="s">
        <v>13</v>
      </c>
      <c r="B154" s="16">
        <v>202305015</v>
      </c>
      <c r="C154" s="16">
        <v>125</v>
      </c>
      <c r="D154" s="21">
        <v>45063</v>
      </c>
      <c r="E154" s="17">
        <v>4.0131E-2</v>
      </c>
      <c r="F154" s="17">
        <v>2.6321000000000001E-3</v>
      </c>
      <c r="G154" s="17">
        <v>5.8187999999999998E-3</v>
      </c>
      <c r="H154" s="17">
        <v>2.6084E-2</v>
      </c>
      <c r="I154" s="17">
        <v>-2.4748000000000001E-3</v>
      </c>
    </row>
    <row r="155" spans="1:9">
      <c r="A155" s="16" t="s">
        <v>13</v>
      </c>
      <c r="B155" s="16">
        <v>202305022</v>
      </c>
      <c r="C155" s="16">
        <v>15</v>
      </c>
      <c r="D155" s="21">
        <v>45063</v>
      </c>
      <c r="E155" s="17">
        <v>6.1035000000000004E-3</v>
      </c>
      <c r="F155" s="17">
        <v>-1.0643E-2</v>
      </c>
      <c r="G155" s="17">
        <v>-1.1057000000000001E-2</v>
      </c>
      <c r="H155" s="17">
        <v>-2.5033999999999998E-3</v>
      </c>
      <c r="I155" s="17">
        <v>-2.1035999999999999E-2</v>
      </c>
    </row>
    <row r="156" spans="1:9">
      <c r="A156" s="16" t="s">
        <v>13</v>
      </c>
      <c r="B156" s="16">
        <v>202305029</v>
      </c>
      <c r="C156" s="16">
        <v>109</v>
      </c>
      <c r="D156" s="21">
        <v>45063</v>
      </c>
      <c r="E156" s="17">
        <v>8.5540000000000008E-3</v>
      </c>
      <c r="F156" s="17">
        <v>-1.9191E-2</v>
      </c>
      <c r="G156" s="17">
        <v>-2.0048E-2</v>
      </c>
      <c r="H156" s="17">
        <v>-1.9036999999999998E-2</v>
      </c>
      <c r="I156" s="17">
        <v>-2.8402E-2</v>
      </c>
    </row>
    <row r="157" spans="1:9">
      <c r="A157" s="16" t="s">
        <v>13</v>
      </c>
      <c r="B157" s="16">
        <v>202305036</v>
      </c>
      <c r="C157" s="16">
        <v>1</v>
      </c>
      <c r="D157" s="21">
        <v>45063</v>
      </c>
      <c r="E157" s="16">
        <v>0.14333000000000001</v>
      </c>
      <c r="F157" s="17">
        <v>7.1567999999999996E-3</v>
      </c>
      <c r="G157" s="17">
        <v>1.0843E-2</v>
      </c>
      <c r="H157" s="17">
        <v>5.6756000000000001E-2</v>
      </c>
      <c r="I157" s="17">
        <v>-8.1805999999999997E-3</v>
      </c>
    </row>
    <row r="158" spans="1:9">
      <c r="A158" s="16" t="s">
        <v>13</v>
      </c>
      <c r="B158" s="16">
        <v>202305043</v>
      </c>
      <c r="C158" s="16" t="s">
        <v>11</v>
      </c>
      <c r="D158" s="21">
        <v>45063</v>
      </c>
      <c r="E158" s="17">
        <v>2.3019000000000001E-2</v>
      </c>
      <c r="F158" s="17">
        <v>-1.7633E-3</v>
      </c>
      <c r="G158" s="17">
        <v>2.5891999999999998E-3</v>
      </c>
      <c r="H158" s="17">
        <v>2.1212999999999999E-2</v>
      </c>
      <c r="I158" s="17">
        <v>-7.7548000000000001E-3</v>
      </c>
    </row>
    <row r="159" spans="1:9">
      <c r="A159" s="16" t="s">
        <v>13</v>
      </c>
      <c r="B159" s="16">
        <v>202305067</v>
      </c>
      <c r="C159" s="16">
        <v>35</v>
      </c>
      <c r="D159" s="21">
        <v>45076</v>
      </c>
      <c r="E159" s="17">
        <v>9.8369999999999999E-2</v>
      </c>
      <c r="F159" s="17">
        <v>5.0006000000000002E-2</v>
      </c>
      <c r="G159" s="17">
        <v>5.3505999999999998E-2</v>
      </c>
      <c r="H159" s="17">
        <v>9.5078999999999997E-2</v>
      </c>
      <c r="I159" s="17">
        <v>3.8767999999999997E-2</v>
      </c>
    </row>
    <row r="160" spans="1:9">
      <c r="A160" s="16" t="s">
        <v>13</v>
      </c>
      <c r="B160" s="16">
        <v>202305074</v>
      </c>
      <c r="C160" s="16">
        <v>37</v>
      </c>
      <c r="D160" s="21">
        <v>45076</v>
      </c>
      <c r="E160" s="17">
        <v>6.8560000000000001E-3</v>
      </c>
      <c r="F160" s="17">
        <v>-2.0211E-2</v>
      </c>
      <c r="G160" s="17">
        <v>-2.3369999999999998E-2</v>
      </c>
      <c r="H160" s="17">
        <v>-1.3372999999999999E-2</v>
      </c>
      <c r="I160" s="17">
        <v>-3.2099000000000003E-2</v>
      </c>
    </row>
    <row r="161" spans="1:9">
      <c r="A161" s="16" t="s">
        <v>13</v>
      </c>
      <c r="B161" s="16">
        <v>202305081</v>
      </c>
      <c r="C161" s="16">
        <v>125</v>
      </c>
      <c r="D161" s="21">
        <v>45076</v>
      </c>
      <c r="E161" s="17">
        <v>2.4161999999999999E-2</v>
      </c>
      <c r="F161" s="17">
        <v>-1.4130999999999999E-2</v>
      </c>
      <c r="G161" s="17">
        <v>-1.2939000000000001E-2</v>
      </c>
      <c r="H161" s="17">
        <v>-1.3631000000000001E-2</v>
      </c>
      <c r="I161" s="17">
        <v>-2.0589E-2</v>
      </c>
    </row>
    <row r="162" spans="1:9">
      <c r="A162" s="16" t="s">
        <v>13</v>
      </c>
      <c r="B162" s="16">
        <v>202305090</v>
      </c>
      <c r="C162" s="16" t="s">
        <v>11</v>
      </c>
      <c r="D162" s="21">
        <v>45076</v>
      </c>
      <c r="E162" s="17">
        <v>1.8443999999999999E-3</v>
      </c>
      <c r="F162" s="17">
        <v>-2.2498000000000001E-2</v>
      </c>
      <c r="G162" s="17">
        <v>-2.2599999999999999E-2</v>
      </c>
      <c r="H162" s="17">
        <v>-1.8263999999999999E-2</v>
      </c>
      <c r="I162" s="17">
        <v>-3.4824000000000001E-2</v>
      </c>
    </row>
    <row r="163" spans="1:9">
      <c r="A163" s="16" t="s">
        <v>13</v>
      </c>
      <c r="B163" s="16">
        <v>202305099</v>
      </c>
      <c r="C163" s="16">
        <v>15</v>
      </c>
      <c r="D163" s="21">
        <v>45076</v>
      </c>
      <c r="E163" s="16">
        <v>0.10826</v>
      </c>
      <c r="F163" s="16">
        <v>0.12912999999999999</v>
      </c>
      <c r="G163" s="16">
        <v>0.12469</v>
      </c>
      <c r="H163" s="16">
        <v>0.12820000000000001</v>
      </c>
      <c r="I163" s="16">
        <v>0.1221</v>
      </c>
    </row>
    <row r="164" spans="1:9">
      <c r="A164" s="16" t="s">
        <v>13</v>
      </c>
      <c r="B164" s="16">
        <v>202305108</v>
      </c>
      <c r="C164" s="16">
        <v>15</v>
      </c>
      <c r="D164" s="21">
        <v>45076</v>
      </c>
      <c r="E164" s="17">
        <v>1.3254E-2</v>
      </c>
      <c r="F164" s="17">
        <v>-6.5341000000000002E-3</v>
      </c>
      <c r="G164" s="17">
        <v>-5.2667E-3</v>
      </c>
      <c r="H164" s="17">
        <v>2.8300000000000001E-3</v>
      </c>
      <c r="I164" s="17">
        <v>-1.2737999999999999E-2</v>
      </c>
    </row>
    <row r="165" spans="1:9">
      <c r="A165" s="16" t="s">
        <v>13</v>
      </c>
      <c r="B165" s="16">
        <v>202305117</v>
      </c>
      <c r="C165" s="16">
        <v>1</v>
      </c>
      <c r="D165" s="21">
        <v>45076</v>
      </c>
      <c r="E165" s="17">
        <v>3.4200000000000001E-2</v>
      </c>
      <c r="F165" s="17">
        <v>-8.9560000000000004E-3</v>
      </c>
      <c r="G165" s="17">
        <v>-7.6156000000000001E-3</v>
      </c>
      <c r="H165" s="17">
        <v>3.6511E-3</v>
      </c>
      <c r="I165" s="17">
        <v>-1.7575E-2</v>
      </c>
    </row>
    <row r="166" spans="1:9">
      <c r="A166" s="16" t="s">
        <v>13</v>
      </c>
      <c r="B166" s="12">
        <v>202306001</v>
      </c>
      <c r="C166" s="12">
        <v>15</v>
      </c>
      <c r="D166" s="13">
        <v>45090</v>
      </c>
      <c r="E166" s="14">
        <v>1.8775E-2</v>
      </c>
      <c r="F166" s="14">
        <v>7.6575000000000002E-3</v>
      </c>
      <c r="G166" s="14">
        <v>9.4123000000000002E-3</v>
      </c>
      <c r="H166" s="14">
        <v>1.7853000000000001E-2</v>
      </c>
      <c r="I166" s="14">
        <v>6.1206999999999998E-3</v>
      </c>
    </row>
    <row r="167" spans="1:9">
      <c r="A167" s="16" t="s">
        <v>13</v>
      </c>
      <c r="B167" s="12">
        <v>202306010</v>
      </c>
      <c r="C167" s="12">
        <v>1</v>
      </c>
      <c r="D167" s="13">
        <v>45090</v>
      </c>
      <c r="E167" s="12">
        <v>0.13181000000000001</v>
      </c>
      <c r="F167" s="14">
        <v>2.3210999999999999E-2</v>
      </c>
      <c r="G167" s="14">
        <v>2.8874E-2</v>
      </c>
      <c r="H167" s="14">
        <v>7.9149999999999998E-2</v>
      </c>
      <c r="I167" s="14">
        <v>1.1036000000000001E-2</v>
      </c>
    </row>
    <row r="168" spans="1:9">
      <c r="A168" s="16" t="s">
        <v>13</v>
      </c>
      <c r="B168" s="12">
        <v>202306015</v>
      </c>
      <c r="C168" s="12">
        <v>109</v>
      </c>
      <c r="D168" s="13">
        <v>45090</v>
      </c>
      <c r="E168" s="12">
        <v>0.1595</v>
      </c>
      <c r="F168" s="14">
        <v>3.8429999999999999E-2</v>
      </c>
      <c r="G168" s="14">
        <v>5.3136000000000003E-2</v>
      </c>
      <c r="H168" s="12">
        <v>0.14235</v>
      </c>
      <c r="I168" s="14">
        <v>1.14E-2</v>
      </c>
    </row>
    <row r="169" spans="1:9">
      <c r="A169" s="16" t="s">
        <v>13</v>
      </c>
      <c r="B169" s="12">
        <v>202306024</v>
      </c>
      <c r="C169" s="12">
        <v>125</v>
      </c>
      <c r="D169" s="13">
        <v>45090</v>
      </c>
      <c r="E169" s="14">
        <v>6.5548999999999996E-2</v>
      </c>
      <c r="F169" s="14">
        <v>2.5415000000000002E-4</v>
      </c>
      <c r="G169" s="14">
        <v>4.3740000000000003E-3</v>
      </c>
      <c r="H169" s="14">
        <v>5.2921999999999997E-2</v>
      </c>
      <c r="I169" s="14">
        <v>-1.447E-2</v>
      </c>
    </row>
    <row r="170" spans="1:9">
      <c r="A170" s="16" t="s">
        <v>13</v>
      </c>
      <c r="B170" s="12">
        <v>202306033</v>
      </c>
      <c r="C170" s="12" t="s">
        <v>11</v>
      </c>
      <c r="D170" s="13">
        <v>45090</v>
      </c>
      <c r="E170" s="14">
        <v>-1.0718E-2</v>
      </c>
      <c r="F170" s="14">
        <v>-4.4312999999999998E-2</v>
      </c>
      <c r="G170" s="14">
        <v>-4.2027000000000002E-2</v>
      </c>
      <c r="H170" s="14">
        <v>-2.2355E-2</v>
      </c>
      <c r="I170" s="14">
        <v>-5.5869000000000002E-2</v>
      </c>
    </row>
    <row r="171" spans="1:9">
      <c r="A171" s="16" t="s">
        <v>13</v>
      </c>
      <c r="B171" s="12">
        <v>202306042</v>
      </c>
      <c r="C171" s="12">
        <v>35</v>
      </c>
      <c r="D171" s="13">
        <v>45090</v>
      </c>
      <c r="E171" s="12">
        <v>0.19814999999999999</v>
      </c>
      <c r="F171" s="14">
        <v>5.1494999999999999E-2</v>
      </c>
      <c r="G171" s="14">
        <v>6.9944000000000006E-2</v>
      </c>
      <c r="H171" s="12">
        <v>0.23208000000000001</v>
      </c>
      <c r="I171" s="14">
        <v>1.0442E-2</v>
      </c>
    </row>
    <row r="172" spans="1:9">
      <c r="A172" s="16" t="s">
        <v>13</v>
      </c>
      <c r="B172" s="12">
        <v>202306064</v>
      </c>
      <c r="C172" s="12">
        <v>1</v>
      </c>
      <c r="D172" s="13">
        <v>45104</v>
      </c>
      <c r="E172" s="12">
        <v>0.13477</v>
      </c>
      <c r="F172" s="14">
        <v>2.2586999999999999E-2</v>
      </c>
      <c r="G172" s="14">
        <v>2.6426999999999999E-2</v>
      </c>
      <c r="H172" s="14">
        <v>7.7011999999999997E-2</v>
      </c>
      <c r="I172" s="14">
        <v>6.6705000000000002E-3</v>
      </c>
    </row>
    <row r="173" spans="1:9">
      <c r="A173" s="16" t="s">
        <v>13</v>
      </c>
      <c r="B173" s="12">
        <v>202306069</v>
      </c>
      <c r="C173" s="12">
        <v>15</v>
      </c>
      <c r="D173" s="13">
        <v>45104</v>
      </c>
      <c r="E173" s="14">
        <v>3.3850999999999999E-2</v>
      </c>
      <c r="F173" s="14">
        <v>1.4454E-2</v>
      </c>
      <c r="G173" s="14">
        <v>1.7769E-2</v>
      </c>
      <c r="H173" s="14">
        <v>2.9208000000000001E-2</v>
      </c>
      <c r="I173" s="14">
        <v>7.1306E-3</v>
      </c>
    </row>
    <row r="174" spans="1:9">
      <c r="A174" s="16" t="s">
        <v>13</v>
      </c>
      <c r="B174" s="12">
        <v>202306078</v>
      </c>
      <c r="C174" s="12">
        <v>35</v>
      </c>
      <c r="D174" s="13">
        <v>45104</v>
      </c>
      <c r="E174" s="12">
        <v>0.37823000000000001</v>
      </c>
      <c r="F174" s="14">
        <v>7.7838000000000004E-2</v>
      </c>
      <c r="G174" s="14">
        <v>8.4702E-2</v>
      </c>
      <c r="H174" s="12">
        <v>0.31508999999999998</v>
      </c>
      <c r="I174" s="14">
        <v>1.3226999999999999E-2</v>
      </c>
    </row>
    <row r="175" spans="1:9">
      <c r="A175" s="16" t="s">
        <v>13</v>
      </c>
      <c r="B175" s="12">
        <v>202306087</v>
      </c>
      <c r="C175" s="12">
        <v>125</v>
      </c>
      <c r="D175" s="13">
        <v>45104</v>
      </c>
      <c r="E175" s="12">
        <v>0.10384</v>
      </c>
      <c r="F175" s="14">
        <v>2.1253000000000001E-3</v>
      </c>
      <c r="G175" s="14">
        <v>5.4202E-3</v>
      </c>
      <c r="H175" s="14">
        <v>7.2121000000000005E-2</v>
      </c>
      <c r="I175" s="14">
        <v>-1.3225000000000001E-2</v>
      </c>
    </row>
    <row r="176" spans="1:9">
      <c r="A176" s="16" t="s">
        <v>13</v>
      </c>
      <c r="B176" s="12">
        <v>202306096</v>
      </c>
      <c r="C176" s="12" t="s">
        <v>11</v>
      </c>
      <c r="D176" s="13">
        <v>45104</v>
      </c>
      <c r="E176" s="14">
        <v>2.4929E-2</v>
      </c>
      <c r="F176" s="14">
        <v>2.6450000000000002E-3</v>
      </c>
      <c r="G176" s="14">
        <v>6.0410000000000004E-3</v>
      </c>
      <c r="H176" s="14">
        <v>2.1833000000000002E-2</v>
      </c>
      <c r="I176" s="14">
        <v>-3.6020000000000002E-3</v>
      </c>
    </row>
    <row r="177" spans="1:9">
      <c r="A177" s="16" t="s">
        <v>13</v>
      </c>
      <c r="B177" s="12">
        <v>202307001</v>
      </c>
      <c r="C177" s="12">
        <v>1</v>
      </c>
      <c r="D177" s="13">
        <v>45118</v>
      </c>
      <c r="E177" s="12">
        <v>0.13317000000000001</v>
      </c>
      <c r="F177" s="14">
        <v>1.0482999999999999E-2</v>
      </c>
      <c r="G177" s="14">
        <v>1.5644999999999999E-2</v>
      </c>
      <c r="H177" s="14">
        <v>7.0431999999999995E-2</v>
      </c>
      <c r="I177" s="14">
        <v>-5.0978999999999998E-3</v>
      </c>
    </row>
    <row r="178" spans="1:9">
      <c r="A178" s="16" t="s">
        <v>13</v>
      </c>
      <c r="B178" s="12">
        <v>202307006</v>
      </c>
      <c r="C178" s="12">
        <v>15</v>
      </c>
      <c r="D178" s="13">
        <v>45118</v>
      </c>
      <c r="E178" s="14">
        <v>2.6460000000000001E-2</v>
      </c>
      <c r="F178" s="14">
        <v>4.2728999999999996E-3</v>
      </c>
      <c r="G178" s="14">
        <v>9.1734E-3</v>
      </c>
      <c r="H178" s="14">
        <v>1.5942999999999999E-2</v>
      </c>
      <c r="I178" s="14">
        <v>-1.6211999999999999E-3</v>
      </c>
    </row>
    <row r="179" spans="1:9">
      <c r="A179" s="16" t="s">
        <v>13</v>
      </c>
      <c r="B179" s="12">
        <v>202307015</v>
      </c>
      <c r="C179" s="12" t="s">
        <v>11</v>
      </c>
      <c r="D179" s="13">
        <v>45118</v>
      </c>
      <c r="E179" s="14">
        <v>-1.5265000000000001E-2</v>
      </c>
      <c r="F179" s="14">
        <v>-2.5885999999999999E-2</v>
      </c>
      <c r="G179" s="14">
        <v>-2.5951999999999999E-2</v>
      </c>
      <c r="H179" s="14">
        <v>-2.0774999999999998E-2</v>
      </c>
      <c r="I179" s="14">
        <v>-2.7772999999999999E-2</v>
      </c>
    </row>
    <row r="180" spans="1:9">
      <c r="A180" s="16" t="s">
        <v>13</v>
      </c>
      <c r="B180" s="12">
        <v>202307031</v>
      </c>
      <c r="C180" s="12">
        <v>1</v>
      </c>
      <c r="D180" s="13">
        <v>45127</v>
      </c>
      <c r="E180" s="12">
        <v>0.10983999999999999</v>
      </c>
      <c r="F180" s="14">
        <v>1.5349000000000001E-3</v>
      </c>
      <c r="G180" s="14">
        <v>5.2947999999999997E-3</v>
      </c>
      <c r="H180" s="14">
        <v>5.1959999999999999E-2</v>
      </c>
      <c r="I180" s="14">
        <v>-1.2237E-2</v>
      </c>
    </row>
    <row r="181" spans="1:9">
      <c r="A181" s="16" t="s">
        <v>13</v>
      </c>
      <c r="B181" s="12">
        <v>202307036</v>
      </c>
      <c r="C181" s="12">
        <v>15</v>
      </c>
      <c r="D181" s="13">
        <v>45127</v>
      </c>
      <c r="E181" s="14">
        <v>-2.2714000000000002E-2</v>
      </c>
      <c r="F181" s="14">
        <v>-3.0890000000000001E-2</v>
      </c>
      <c r="G181" s="14">
        <v>-3.0113999999999998E-2</v>
      </c>
      <c r="H181" s="14">
        <v>-2.7678000000000001E-2</v>
      </c>
      <c r="I181" s="14">
        <v>-3.4952999999999998E-2</v>
      </c>
    </row>
    <row r="182" spans="1:9">
      <c r="A182" s="16" t="s">
        <v>13</v>
      </c>
      <c r="B182" s="12">
        <v>202307045</v>
      </c>
      <c r="C182" s="12" t="s">
        <v>11</v>
      </c>
      <c r="D182" s="13">
        <v>45127</v>
      </c>
      <c r="E182" s="14">
        <v>6.6619999999999999E-2</v>
      </c>
      <c r="F182" s="14">
        <v>2.4346E-2</v>
      </c>
      <c r="G182" s="14">
        <v>2.7675000000000002E-2</v>
      </c>
      <c r="H182" s="14">
        <v>4.7688000000000001E-2</v>
      </c>
      <c r="I182" s="14">
        <v>2.2710999999999999E-2</v>
      </c>
    </row>
    <row r="183" spans="1:9">
      <c r="A183" s="16" t="s">
        <v>13</v>
      </c>
      <c r="B183" s="16" t="s">
        <v>14</v>
      </c>
      <c r="E183" s="17">
        <v>1.4253E-3</v>
      </c>
      <c r="F183" s="17">
        <v>6.0654000000000003E-4</v>
      </c>
      <c r="G183" s="17">
        <v>7.1192E-4</v>
      </c>
      <c r="H183" s="17">
        <v>1.6499E-4</v>
      </c>
      <c r="I183" s="17">
        <v>-6.9523000000000002E-4</v>
      </c>
    </row>
    <row r="184" spans="1:9">
      <c r="A184" s="16" t="s">
        <v>13</v>
      </c>
      <c r="B184" s="16" t="s">
        <v>15</v>
      </c>
      <c r="E184" s="17">
        <v>5.4741E-3</v>
      </c>
      <c r="F184" s="17">
        <v>3.9778000000000001E-3</v>
      </c>
      <c r="G184" s="17">
        <v>4.1250999999999996E-3</v>
      </c>
      <c r="H184" s="17">
        <v>5.4311999999999997E-3</v>
      </c>
      <c r="I184" s="17">
        <v>6.1097E-3</v>
      </c>
    </row>
    <row r="185" spans="1:9">
      <c r="A185" s="16" t="s">
        <v>13</v>
      </c>
      <c r="B185" s="16" t="s">
        <v>16</v>
      </c>
      <c r="E185" s="17">
        <v>8.0919E-4</v>
      </c>
      <c r="F185" s="17">
        <v>8.9884000000000003E-4</v>
      </c>
      <c r="G185" s="17">
        <v>6.4181999999999998E-4</v>
      </c>
      <c r="H185" s="17">
        <v>8.2063999999999998E-4</v>
      </c>
      <c r="I185" s="17">
        <v>6.9903999999999995E-4</v>
      </c>
    </row>
    <row r="186" spans="1:9">
      <c r="A186" s="16" t="s">
        <v>13</v>
      </c>
      <c r="B186" s="16" t="s">
        <v>17</v>
      </c>
      <c r="E186" s="17">
        <v>1.2388E-3</v>
      </c>
      <c r="F186" s="17">
        <v>2.1752999999999998E-3</v>
      </c>
      <c r="G186" s="17">
        <v>5.9699999999999998E-4</v>
      </c>
      <c r="H186" s="17">
        <v>5.7125000000000003E-4</v>
      </c>
      <c r="I186" s="17">
        <v>2.7775999999999999E-3</v>
      </c>
    </row>
    <row r="187" spans="1:9">
      <c r="A187" s="16" t="s">
        <v>13</v>
      </c>
      <c r="B187" s="16" t="s">
        <v>18</v>
      </c>
      <c r="E187" s="17">
        <v>-3.5000000000000001E-3</v>
      </c>
      <c r="F187" s="17">
        <v>-3.3774E-3</v>
      </c>
      <c r="G187" s="17">
        <v>-3.3736E-3</v>
      </c>
      <c r="H187" s="17">
        <v>-3.3368999999999998E-3</v>
      </c>
      <c r="I187" s="17">
        <v>-3.2109999999999999E-3</v>
      </c>
    </row>
    <row r="188" spans="1:9">
      <c r="A188" s="16" t="s">
        <v>13</v>
      </c>
      <c r="B188" s="16" t="s">
        <v>19</v>
      </c>
      <c r="E188" s="17">
        <v>-6.1131E-4</v>
      </c>
      <c r="F188" s="17">
        <v>-2.9683000000000001E-3</v>
      </c>
      <c r="G188" s="17">
        <v>-1.6636999999999999E-3</v>
      </c>
      <c r="H188" s="17">
        <v>-3.3903000000000002E-3</v>
      </c>
      <c r="I188" s="17">
        <v>-7.4086000000000004E-3</v>
      </c>
    </row>
    <row r="189" spans="1:9">
      <c r="A189" s="16" t="s">
        <v>13</v>
      </c>
      <c r="B189" s="16" t="s">
        <v>20</v>
      </c>
      <c r="E189" s="17">
        <v>-5.1479000000000004E-3</v>
      </c>
      <c r="F189" s="17">
        <v>-6.4631000000000003E-3</v>
      </c>
      <c r="G189" s="17">
        <v>-6.6381000000000001E-3</v>
      </c>
      <c r="H189" s="17">
        <v>-7.4697000000000001E-3</v>
      </c>
      <c r="I189" s="17">
        <v>-9.0804000000000006E-3</v>
      </c>
    </row>
    <row r="190" spans="1:9">
      <c r="A190" s="16" t="s">
        <v>13</v>
      </c>
      <c r="B190" s="16" t="s">
        <v>21</v>
      </c>
      <c r="E190" s="17">
        <v>-5.9667000000000001E-3</v>
      </c>
      <c r="F190" s="17">
        <v>-9.5219999999999992E-3</v>
      </c>
      <c r="G190" s="17">
        <v>-1.2352E-2</v>
      </c>
      <c r="H190" s="17">
        <v>-1.3665999999999999E-2</v>
      </c>
      <c r="I190" s="17">
        <v>-1.8626E-2</v>
      </c>
    </row>
    <row r="191" spans="1:9">
      <c r="A191" s="16" t="s">
        <v>13</v>
      </c>
      <c r="B191" s="16" t="s">
        <v>22</v>
      </c>
      <c r="E191" s="17">
        <v>1.6451E-3</v>
      </c>
      <c r="F191" s="17">
        <v>1.6351E-3</v>
      </c>
      <c r="G191" s="17">
        <v>1.2926999999999999E-3</v>
      </c>
      <c r="H191" s="17">
        <v>1.6479000000000001E-3</v>
      </c>
      <c r="I191" s="17">
        <v>1.4415000000000001E-3</v>
      </c>
    </row>
    <row r="192" spans="1:9">
      <c r="A192" s="16" t="s">
        <v>13</v>
      </c>
      <c r="B192" s="16" t="s">
        <v>23</v>
      </c>
      <c r="E192" s="17">
        <v>-1.8572999999999999E-2</v>
      </c>
      <c r="F192" s="17">
        <v>-1.9578999999999999E-2</v>
      </c>
      <c r="G192" s="17">
        <v>-1.8735000000000002E-2</v>
      </c>
      <c r="H192" s="17">
        <v>-2.0896999999999999E-2</v>
      </c>
      <c r="I192" s="17">
        <v>-2.3018E-2</v>
      </c>
    </row>
    <row r="193" spans="1:9">
      <c r="A193" s="16" t="s">
        <v>13</v>
      </c>
      <c r="B193" s="16" t="s">
        <v>24</v>
      </c>
      <c r="E193" s="17">
        <v>1.4825000000000001E-3</v>
      </c>
      <c r="F193" s="17">
        <v>1.1144E-3</v>
      </c>
      <c r="G193" s="17">
        <v>1.0575999999999999E-3</v>
      </c>
      <c r="H193" s="17">
        <v>1.3423E-3</v>
      </c>
      <c r="I193" s="17">
        <v>1.3332000000000001E-3</v>
      </c>
    </row>
    <row r="194" spans="1:9">
      <c r="A194" s="16" t="s">
        <v>13</v>
      </c>
      <c r="B194" s="16" t="s">
        <v>25</v>
      </c>
      <c r="E194" s="17">
        <v>1.4243000000000001E-3</v>
      </c>
      <c r="F194" s="17">
        <v>-7.6579999999999997E-4</v>
      </c>
      <c r="G194" s="17">
        <v>8.3398999999999995E-4</v>
      </c>
      <c r="H194" s="17">
        <v>-1.1368000000000001E-3</v>
      </c>
      <c r="I194" s="17">
        <v>-7.5002000000000003E-3</v>
      </c>
    </row>
    <row r="195" spans="1:9">
      <c r="A195" s="16" t="s">
        <v>13</v>
      </c>
      <c r="B195" s="16" t="s">
        <v>26</v>
      </c>
      <c r="E195" s="17">
        <v>4.4822999999999998E-4</v>
      </c>
      <c r="F195" s="17">
        <v>6.6805E-4</v>
      </c>
      <c r="G195" s="17">
        <v>6.3133000000000004E-4</v>
      </c>
      <c r="H195" s="17">
        <v>7.4910999999999999E-4</v>
      </c>
      <c r="I195" s="17">
        <v>1.0947999999999999E-3</v>
      </c>
    </row>
    <row r="196" spans="1:9">
      <c r="A196" s="16" t="s">
        <v>13</v>
      </c>
      <c r="B196" s="16" t="s">
        <v>27</v>
      </c>
      <c r="E196" s="17">
        <v>-7.1206000000000004E-3</v>
      </c>
      <c r="F196" s="17">
        <v>-4.6525000000000004E-3</v>
      </c>
      <c r="G196" s="17">
        <v>-3.6592E-3</v>
      </c>
      <c r="H196" s="17">
        <v>-4.5484999999999996E-3</v>
      </c>
      <c r="I196" s="17">
        <v>-3.9753999999999996E-3</v>
      </c>
    </row>
    <row r="197" spans="1:9">
      <c r="A197" s="16" t="s">
        <v>13</v>
      </c>
      <c r="B197" s="16" t="s">
        <v>28</v>
      </c>
      <c r="E197" s="17">
        <v>6.6471E-4</v>
      </c>
      <c r="F197" s="17">
        <v>8.7832999999999997E-4</v>
      </c>
      <c r="G197" s="17">
        <v>9.9850000000000004E-4</v>
      </c>
      <c r="H197" s="17">
        <v>9.5272E-4</v>
      </c>
      <c r="I197" s="17">
        <v>1.472E-3</v>
      </c>
    </row>
    <row r="198" spans="1:9">
      <c r="A198" s="16" t="s">
        <v>13</v>
      </c>
      <c r="B198" s="16" t="s">
        <v>29</v>
      </c>
      <c r="E198" s="17">
        <v>8.2731000000000005E-4</v>
      </c>
      <c r="F198" s="17">
        <v>-3.6497000000000001E-3</v>
      </c>
      <c r="G198" s="17">
        <v>-3.6587999999999998E-3</v>
      </c>
      <c r="H198" s="17">
        <v>-5.4111000000000003E-3</v>
      </c>
      <c r="I198" s="17">
        <v>-1.0813E-2</v>
      </c>
    </row>
    <row r="199" spans="1:9">
      <c r="A199" s="16" t="s">
        <v>13</v>
      </c>
      <c r="B199" s="16" t="s">
        <v>30</v>
      </c>
      <c r="E199" s="17">
        <v>1.4423999999999999E-3</v>
      </c>
      <c r="F199" s="17">
        <v>-5.0973999999999995E-4</v>
      </c>
      <c r="G199" s="17">
        <v>-1.1086E-3</v>
      </c>
      <c r="H199" s="17">
        <v>-8.5068000000000003E-4</v>
      </c>
      <c r="I199" s="17">
        <v>-2.3332000000000001E-3</v>
      </c>
    </row>
    <row r="200" spans="1:9">
      <c r="A200" s="16" t="s">
        <v>13</v>
      </c>
      <c r="B200" s="16" t="s">
        <v>31</v>
      </c>
      <c r="E200" s="17">
        <v>-9.4584999999999999E-3</v>
      </c>
      <c r="F200" s="17">
        <v>-6.5063999999999999E-3</v>
      </c>
      <c r="G200" s="17">
        <v>-5.3610999999999997E-3</v>
      </c>
      <c r="H200" s="17">
        <v>-7.2432E-3</v>
      </c>
      <c r="I200" s="17">
        <v>-7.1086999999999999E-3</v>
      </c>
    </row>
    <row r="201" spans="1:9">
      <c r="A201" s="16" t="s">
        <v>13</v>
      </c>
      <c r="B201" s="16" t="s">
        <v>32</v>
      </c>
      <c r="E201" s="17">
        <v>1.1783E-3</v>
      </c>
      <c r="F201" s="17">
        <v>1.4782E-3</v>
      </c>
      <c r="G201" s="17">
        <v>1.4391E-3</v>
      </c>
      <c r="H201" s="17">
        <v>1.5296999999999999E-3</v>
      </c>
      <c r="I201" s="17">
        <v>1.4629000000000001E-3</v>
      </c>
    </row>
    <row r="202" spans="1:9">
      <c r="A202" s="16" t="s">
        <v>13</v>
      </c>
      <c r="B202" s="16" t="s">
        <v>32</v>
      </c>
      <c r="E202" s="17">
        <v>5.6218999999999996E-4</v>
      </c>
      <c r="F202" s="17">
        <v>2.6464000000000001E-4</v>
      </c>
      <c r="G202" s="17">
        <v>5.2165999999999996E-4</v>
      </c>
      <c r="H202" s="17">
        <v>-1.5259000000000001E-5</v>
      </c>
      <c r="I202" s="17">
        <v>1.7594999999999999E-4</v>
      </c>
    </row>
    <row r="203" spans="1:9">
      <c r="A203" s="16" t="s">
        <v>13</v>
      </c>
      <c r="B203" s="16" t="s">
        <v>32</v>
      </c>
      <c r="E203" s="17">
        <v>-1.3423E-3</v>
      </c>
      <c r="F203" s="17">
        <v>-2.6507000000000002E-3</v>
      </c>
      <c r="G203" s="17">
        <v>-2.5268000000000001E-3</v>
      </c>
      <c r="H203" s="17">
        <v>-3.6178E-3</v>
      </c>
      <c r="I203" s="17">
        <v>-5.9880999999999997E-3</v>
      </c>
    </row>
    <row r="204" spans="1:9">
      <c r="A204" s="16" t="s">
        <v>13</v>
      </c>
      <c r="B204" s="12" t="s">
        <v>32</v>
      </c>
      <c r="C204" s="12"/>
      <c r="D204" s="12"/>
      <c r="E204" s="14">
        <v>-5.5075000000000002E-4</v>
      </c>
      <c r="F204" s="14">
        <v>-6.0844000000000002E-4</v>
      </c>
      <c r="G204" s="14">
        <v>-7.3147000000000002E-4</v>
      </c>
      <c r="H204" s="14">
        <v>-5.6075999999999999E-4</v>
      </c>
      <c r="I204" s="14">
        <v>-5.9318999999999995E-4</v>
      </c>
    </row>
    <row r="205" spans="1:9">
      <c r="A205" s="16" t="s">
        <v>13</v>
      </c>
      <c r="B205" s="16" t="s">
        <v>33</v>
      </c>
      <c r="E205" s="17">
        <v>-1.5271E-2</v>
      </c>
      <c r="F205" s="17">
        <v>-1.5765999999999999E-2</v>
      </c>
      <c r="G205" s="17">
        <v>-1.3242E-2</v>
      </c>
      <c r="H205" s="17">
        <v>-1.6480000000000002E-2</v>
      </c>
      <c r="I205" s="17">
        <v>-1.8013000000000001E-2</v>
      </c>
    </row>
    <row r="206" spans="1:9">
      <c r="A206" s="16" t="s">
        <v>13</v>
      </c>
      <c r="B206" s="16" t="s">
        <v>33</v>
      </c>
      <c r="E206" s="17">
        <v>-8.2253999999999997E-4</v>
      </c>
      <c r="F206" s="17">
        <v>-3.9338999999999997E-3</v>
      </c>
      <c r="G206" s="17">
        <v>-3.3306999999999998E-3</v>
      </c>
      <c r="H206" s="17">
        <v>-5.3829999999999998E-3</v>
      </c>
      <c r="I206" s="17">
        <v>-8.6006999999999993E-3</v>
      </c>
    </row>
    <row r="207" spans="1:9">
      <c r="A207" s="16" t="s">
        <v>13</v>
      </c>
      <c r="B207" s="16" t="s">
        <v>33</v>
      </c>
      <c r="E207" s="17">
        <v>-2.0552000000000001E-3</v>
      </c>
      <c r="F207" s="17">
        <v>-3.1242000000000002E-3</v>
      </c>
      <c r="G207" s="17">
        <v>-1.0575999999999999E-3</v>
      </c>
      <c r="H207" s="17">
        <v>-1.8806000000000001E-3</v>
      </c>
      <c r="I207" s="17">
        <v>-2.1643999999999999E-3</v>
      </c>
    </row>
    <row r="208" spans="1:9">
      <c r="A208" s="16" t="s">
        <v>13</v>
      </c>
      <c r="B208" s="12" t="s">
        <v>33</v>
      </c>
      <c r="C208" s="12"/>
      <c r="D208" s="12"/>
      <c r="E208" s="14">
        <v>2.2049000000000001E-3</v>
      </c>
      <c r="F208" s="14">
        <v>1.4986999999999999E-3</v>
      </c>
      <c r="G208" s="14">
        <v>1.0667000000000001E-3</v>
      </c>
      <c r="H208" s="14">
        <v>1.2206999999999999E-3</v>
      </c>
      <c r="I208" s="14">
        <v>6.1655E-4</v>
      </c>
    </row>
    <row r="209" spans="1:9">
      <c r="A209" s="16" t="s">
        <v>13</v>
      </c>
      <c r="B209" s="16" t="s">
        <v>34</v>
      </c>
      <c r="E209" s="17">
        <v>5.9605000000000003E-5</v>
      </c>
      <c r="F209" s="17">
        <v>2.3985E-4</v>
      </c>
      <c r="G209" s="17">
        <v>3.9434000000000002E-4</v>
      </c>
      <c r="H209" s="17">
        <v>1.3018E-4</v>
      </c>
      <c r="I209" s="17">
        <v>2.3698999999999999E-4</v>
      </c>
    </row>
    <row r="210" spans="1:9">
      <c r="A210" s="16" t="s">
        <v>13</v>
      </c>
      <c r="B210" s="16" t="s">
        <v>34</v>
      </c>
      <c r="E210" s="17">
        <v>2.2501999999999999E-3</v>
      </c>
      <c r="F210" s="17">
        <v>2.5668000000000002E-3</v>
      </c>
      <c r="G210" s="17">
        <v>2.3146E-3</v>
      </c>
      <c r="H210" s="17">
        <v>2.6817E-3</v>
      </c>
      <c r="I210" s="17">
        <v>3.3121000000000001E-3</v>
      </c>
    </row>
    <row r="211" spans="1:9">
      <c r="A211" s="16" t="s">
        <v>13</v>
      </c>
      <c r="B211" s="16" t="s">
        <v>34</v>
      </c>
      <c r="E211" s="17">
        <v>-5.7268E-4</v>
      </c>
      <c r="F211" s="17">
        <v>-1.111E-3</v>
      </c>
      <c r="G211" s="17">
        <v>-1.472E-3</v>
      </c>
      <c r="H211" s="17">
        <v>-1.4663E-3</v>
      </c>
      <c r="I211" s="17">
        <v>-1.8024E-3</v>
      </c>
    </row>
    <row r="212" spans="1:9">
      <c r="A212" s="16" t="s">
        <v>13</v>
      </c>
      <c r="B212" s="12" t="s">
        <v>34</v>
      </c>
      <c r="C212" s="12"/>
      <c r="D212" s="12"/>
      <c r="E212" s="14">
        <v>-7.2864999999999996E-3</v>
      </c>
      <c r="F212" s="14">
        <v>-7.7343000000000004E-3</v>
      </c>
      <c r="G212" s="14">
        <v>-6.8874000000000001E-3</v>
      </c>
      <c r="H212" s="14">
        <v>-7.2259999999999998E-3</v>
      </c>
      <c r="I212" s="14">
        <v>-7.9583999999999992E-3</v>
      </c>
    </row>
    <row r="213" spans="1:9">
      <c r="A213" s="16" t="s">
        <v>13</v>
      </c>
      <c r="B213" s="16" t="s">
        <v>35</v>
      </c>
      <c r="E213" s="17">
        <v>6.1730999999999999E-3</v>
      </c>
      <c r="F213" s="17">
        <v>8.2287999999999997E-3</v>
      </c>
      <c r="G213" s="17">
        <v>9.6416000000000002E-3</v>
      </c>
      <c r="H213" s="17">
        <v>1.0031999999999999E-2</v>
      </c>
      <c r="I213" s="17">
        <v>1.3752E-2</v>
      </c>
    </row>
    <row r="214" spans="1:9">
      <c r="A214" s="16" t="s">
        <v>13</v>
      </c>
      <c r="B214" s="16" t="s">
        <v>35</v>
      </c>
      <c r="E214" s="17">
        <v>-1.1898000000000001E-2</v>
      </c>
      <c r="F214" s="17">
        <v>-1.0647E-2</v>
      </c>
      <c r="G214" s="17">
        <v>-1.1253000000000001E-2</v>
      </c>
      <c r="H214" s="17">
        <v>-1.1313E-2</v>
      </c>
      <c r="I214" s="17">
        <v>-1.1372E-2</v>
      </c>
    </row>
    <row r="215" spans="1:9">
      <c r="A215" s="16" t="s">
        <v>13</v>
      </c>
      <c r="B215" s="16" t="s">
        <v>35</v>
      </c>
      <c r="E215" s="17">
        <v>-1.0524E-3</v>
      </c>
      <c r="F215" s="17">
        <v>-1.4515000000000001E-3</v>
      </c>
      <c r="G215" s="17">
        <v>-1.3261E-3</v>
      </c>
      <c r="H215" s="17">
        <v>-1.9063999999999999E-3</v>
      </c>
      <c r="I215" s="17">
        <v>-1.6107999999999999E-3</v>
      </c>
    </row>
    <row r="216" spans="1:9">
      <c r="A216" s="16" t="s">
        <v>13</v>
      </c>
      <c r="B216" s="12" t="s">
        <v>35</v>
      </c>
      <c r="C216" s="12"/>
      <c r="D216" s="12"/>
      <c r="E216" s="14">
        <v>-3.2328999999999997E-2</v>
      </c>
      <c r="F216" s="14">
        <v>-3.6416999999999998E-2</v>
      </c>
      <c r="G216" s="14">
        <v>-3.6353999999999997E-2</v>
      </c>
      <c r="H216" s="14">
        <v>-3.9751000000000002E-2</v>
      </c>
      <c r="I216" s="14">
        <v>-4.4576999999999999E-2</v>
      </c>
    </row>
    <row r="217" spans="1:9">
      <c r="A217" s="16" t="s">
        <v>13</v>
      </c>
      <c r="B217" s="16" t="s">
        <v>36</v>
      </c>
      <c r="E217" s="17">
        <v>-3.2349000000000002E-3</v>
      </c>
      <c r="F217" s="17">
        <v>-4.2523999999999999E-3</v>
      </c>
      <c r="G217" s="17">
        <v>-4.2243000000000003E-3</v>
      </c>
      <c r="H217" s="17">
        <v>-4.6449000000000004E-3</v>
      </c>
      <c r="I217" s="17">
        <v>-5.5875999999999999E-3</v>
      </c>
    </row>
    <row r="218" spans="1:9">
      <c r="A218" s="16" t="s">
        <v>13</v>
      </c>
      <c r="B218" s="16" t="s">
        <v>36</v>
      </c>
      <c r="E218" s="17">
        <v>1.4277000000000001E-3</v>
      </c>
      <c r="F218" s="17">
        <v>1.4277000000000001E-3</v>
      </c>
      <c r="G218" s="17">
        <v>1.3318E-3</v>
      </c>
      <c r="H218" s="17">
        <v>9.2219999999999997E-4</v>
      </c>
      <c r="I218" s="17">
        <v>3.2281999999999998E-4</v>
      </c>
    </row>
    <row r="219" spans="1:9">
      <c r="A219" s="16" t="s">
        <v>13</v>
      </c>
      <c r="B219" s="16" t="s">
        <v>36</v>
      </c>
      <c r="E219" s="17">
        <v>-2.5806000000000002E-3</v>
      </c>
      <c r="F219" s="17">
        <v>-4.7406999999999996E-3</v>
      </c>
      <c r="G219" s="17">
        <v>-5.6452999999999998E-3</v>
      </c>
      <c r="H219" s="17">
        <v>-5.6157000000000004E-3</v>
      </c>
      <c r="I219" s="17">
        <v>-7.0213999999999997E-3</v>
      </c>
    </row>
    <row r="220" spans="1:9">
      <c r="A220" s="16" t="s">
        <v>13</v>
      </c>
      <c r="B220" s="12" t="s">
        <v>36</v>
      </c>
      <c r="C220" s="12"/>
      <c r="D220" s="12"/>
      <c r="E220" s="14">
        <v>-1.8129000000000001E-3</v>
      </c>
      <c r="F220" s="14">
        <v>-1.5587999999999999E-3</v>
      </c>
      <c r="G220" s="14">
        <v>-1.6479000000000001E-3</v>
      </c>
      <c r="H220" s="14">
        <v>-1.6035999999999999E-3</v>
      </c>
      <c r="I220" s="14">
        <v>-2.2669000000000001E-3</v>
      </c>
    </row>
    <row r="221" spans="1:9">
      <c r="A221" s="16" t="s">
        <v>13</v>
      </c>
      <c r="B221" s="16" t="s">
        <v>37</v>
      </c>
      <c r="E221" s="17">
        <v>4.9138000000000003E-3</v>
      </c>
      <c r="F221" s="17">
        <v>1.3499E-3</v>
      </c>
      <c r="G221" s="17">
        <v>1.1276999999999999E-3</v>
      </c>
      <c r="H221" s="17">
        <v>1.2597999999999999E-3</v>
      </c>
      <c r="I221" s="17">
        <v>1.7594999999999999E-4</v>
      </c>
    </row>
    <row r="222" spans="1:9">
      <c r="A222" s="16" t="s">
        <v>13</v>
      </c>
      <c r="B222" s="16" t="s">
        <v>37</v>
      </c>
      <c r="E222" s="17">
        <v>2.7331999999999999E-3</v>
      </c>
      <c r="F222" s="17">
        <v>1.5268E-3</v>
      </c>
      <c r="G222" s="17">
        <v>3.2648999999999998E-3</v>
      </c>
      <c r="H222" s="17">
        <v>2.5033999999999998E-3</v>
      </c>
      <c r="I222" s="17">
        <v>5.2738000000000004E-4</v>
      </c>
    </row>
    <row r="223" spans="1:9">
      <c r="A223" s="16" t="s">
        <v>13</v>
      </c>
      <c r="B223" s="16" t="s">
        <v>37</v>
      </c>
      <c r="E223" s="17">
        <v>9.6135000000000005E-3</v>
      </c>
      <c r="F223" s="17">
        <v>1.7114999999999998E-2</v>
      </c>
      <c r="G223" s="17">
        <v>2.2689999999999998E-2</v>
      </c>
      <c r="H223" s="17">
        <v>2.1819999999999999E-2</v>
      </c>
      <c r="I223" s="17">
        <v>2.8386999999999999E-2</v>
      </c>
    </row>
    <row r="224" spans="1:9">
      <c r="A224" s="16" t="s">
        <v>13</v>
      </c>
      <c r="B224" s="12" t="s">
        <v>37</v>
      </c>
      <c r="C224" s="12"/>
      <c r="D224" s="12"/>
      <c r="E224" s="14">
        <v>-1.3187000000000001E-2</v>
      </c>
      <c r="F224" s="14">
        <v>-1.3669000000000001E-2</v>
      </c>
      <c r="G224" s="14">
        <v>-1.2553999999999999E-2</v>
      </c>
      <c r="H224" s="14">
        <v>-1.3339999999999999E-2</v>
      </c>
      <c r="I224" s="14">
        <v>-1.3705999999999999E-2</v>
      </c>
    </row>
    <row r="225" spans="1:9">
      <c r="A225" s="16" t="s">
        <v>13</v>
      </c>
      <c r="B225" s="16" t="s">
        <v>38</v>
      </c>
      <c r="E225" s="17">
        <v>1.1444000000000001E-3</v>
      </c>
      <c r="F225" s="17">
        <v>2.4332999999999998E-3</v>
      </c>
      <c r="G225" s="17">
        <v>2.2353999999999998E-3</v>
      </c>
      <c r="H225" s="17">
        <v>2.6083E-3</v>
      </c>
      <c r="I225" s="17">
        <v>3.2945000000000001E-3</v>
      </c>
    </row>
    <row r="226" spans="1:9">
      <c r="A226" s="16" t="s">
        <v>13</v>
      </c>
      <c r="B226" s="16" t="s">
        <v>38</v>
      </c>
      <c r="E226" s="17">
        <v>1.1129E-3</v>
      </c>
      <c r="F226" s="17">
        <v>1.0189999999999999E-3</v>
      </c>
      <c r="G226" s="17">
        <v>9.079E-4</v>
      </c>
      <c r="H226" s="17">
        <v>1.2231E-3</v>
      </c>
      <c r="I226" s="17">
        <v>1.7451999999999999E-3</v>
      </c>
    </row>
    <row r="227" spans="1:9">
      <c r="A227" s="16" t="s">
        <v>13</v>
      </c>
      <c r="B227" s="16" t="s">
        <v>38</v>
      </c>
      <c r="E227" s="17">
        <v>1.2178E-3</v>
      </c>
      <c r="F227" s="17">
        <v>1.5049E-3</v>
      </c>
      <c r="G227" s="17">
        <v>1.0767000000000001E-3</v>
      </c>
      <c r="H227" s="17">
        <v>1.3971000000000001E-3</v>
      </c>
      <c r="I227" s="17">
        <v>1.4491E-3</v>
      </c>
    </row>
    <row r="228" spans="1:9">
      <c r="A228" s="16" t="s">
        <v>13</v>
      </c>
      <c r="B228" s="16" t="s">
        <v>39</v>
      </c>
      <c r="E228" s="17">
        <v>6.7482000000000002E-3</v>
      </c>
      <c r="F228" s="17">
        <v>3.5138000000000001E-3</v>
      </c>
      <c r="G228" s="17">
        <v>1.6417999999999999E-3</v>
      </c>
      <c r="H228" s="17">
        <v>1.6956E-3</v>
      </c>
      <c r="I228" s="17">
        <v>5.8126E-4</v>
      </c>
    </row>
    <row r="229" spans="1:9">
      <c r="A229" s="16" t="s">
        <v>13</v>
      </c>
      <c r="B229" s="16" t="s">
        <v>39</v>
      </c>
      <c r="E229" s="17">
        <v>-4.7635999999999998E-3</v>
      </c>
      <c r="F229" s="17">
        <v>-3.8771999999999999E-3</v>
      </c>
      <c r="G229" s="17">
        <v>-4.6115000000000001E-3</v>
      </c>
      <c r="H229" s="17">
        <v>-6.6484999999999999E-3</v>
      </c>
      <c r="I229" s="17">
        <v>-9.7827999999999995E-3</v>
      </c>
    </row>
    <row r="230" spans="1:9">
      <c r="A230" s="16" t="s">
        <v>13</v>
      </c>
      <c r="B230" s="16" t="s">
        <v>39</v>
      </c>
      <c r="E230" s="17">
        <v>-1.5322000000000001E-2</v>
      </c>
      <c r="F230" s="17">
        <v>-1.6924999999999999E-2</v>
      </c>
      <c r="G230" s="17">
        <v>-1.7812999999999999E-2</v>
      </c>
      <c r="H230" s="17">
        <v>-1.8582999999999999E-2</v>
      </c>
      <c r="I230" s="17">
        <v>-2.0164000000000001E-2</v>
      </c>
    </row>
    <row r="231" spans="1:9">
      <c r="A231" s="16" t="s">
        <v>13</v>
      </c>
      <c r="B231" s="16" t="s">
        <v>40</v>
      </c>
      <c r="E231" s="17">
        <v>-1.451E-3</v>
      </c>
      <c r="F231" s="17">
        <v>-1.7175999999999999E-3</v>
      </c>
      <c r="G231" s="17">
        <v>-1.7141999999999999E-3</v>
      </c>
      <c r="H231" s="17">
        <v>-1.8058E-3</v>
      </c>
      <c r="I231" s="17">
        <v>-1.843E-3</v>
      </c>
    </row>
    <row r="232" spans="1:9">
      <c r="A232" s="16" t="s">
        <v>13</v>
      </c>
      <c r="B232" s="16" t="s">
        <v>40</v>
      </c>
      <c r="E232" s="17">
        <v>-1.5878999999999999E-3</v>
      </c>
      <c r="F232" s="17">
        <v>-1.5478E-3</v>
      </c>
      <c r="G232" s="17">
        <v>-1.2612000000000001E-3</v>
      </c>
      <c r="H232" s="17">
        <v>-1.5945E-3</v>
      </c>
      <c r="I232" s="17">
        <v>-1.3489999999999999E-3</v>
      </c>
    </row>
    <row r="233" spans="1:9">
      <c r="A233" s="16" t="s">
        <v>13</v>
      </c>
      <c r="B233" s="16" t="s">
        <v>41</v>
      </c>
      <c r="E233" s="17">
        <v>1.6918E-3</v>
      </c>
      <c r="F233" s="17">
        <v>5.8707999999999998E-3</v>
      </c>
      <c r="G233" s="17">
        <v>8.4209000000000003E-3</v>
      </c>
      <c r="H233" s="17">
        <v>8.1977999999999999E-3</v>
      </c>
      <c r="I233" s="17">
        <v>9.0504000000000001E-3</v>
      </c>
    </row>
    <row r="234" spans="1:9">
      <c r="A234" s="16" t="s">
        <v>13</v>
      </c>
      <c r="B234" s="16" t="s">
        <v>41</v>
      </c>
      <c r="E234" s="17">
        <v>1.059E-2</v>
      </c>
      <c r="F234" s="17">
        <v>1.3077999999999999E-2</v>
      </c>
      <c r="G234" s="17">
        <v>1.4657E-2</v>
      </c>
      <c r="H234" s="17">
        <v>1.6064999999999999E-2</v>
      </c>
      <c r="I234" s="17">
        <v>1.8856999999999999E-2</v>
      </c>
    </row>
    <row r="235" spans="1:9">
      <c r="A235" s="16" t="s">
        <v>13</v>
      </c>
      <c r="B235" s="16" t="s">
        <v>42</v>
      </c>
      <c r="E235" s="17">
        <v>-2.1934999999999999E-5</v>
      </c>
      <c r="F235" s="17">
        <v>-7.6293999999999998E-5</v>
      </c>
      <c r="G235" s="17">
        <v>-1.9311999999999999E-4</v>
      </c>
      <c r="H235" s="17">
        <v>-1.4687000000000001E-4</v>
      </c>
      <c r="I235" s="17">
        <v>-2.1887E-4</v>
      </c>
    </row>
    <row r="236" spans="1:9">
      <c r="A236" s="16" t="s">
        <v>13</v>
      </c>
      <c r="B236" s="16" t="s">
        <v>42</v>
      </c>
      <c r="E236" s="17">
        <v>2.1386E-3</v>
      </c>
      <c r="F236" s="17">
        <v>2.5071999999999998E-3</v>
      </c>
      <c r="G236" s="17">
        <v>2.6974999999999998E-3</v>
      </c>
      <c r="H236" s="17">
        <v>2.7231999999999998E-3</v>
      </c>
      <c r="I236" s="17">
        <v>2.4332999999999998E-3</v>
      </c>
    </row>
    <row r="237" spans="1:9">
      <c r="A237" s="16" t="s">
        <v>13</v>
      </c>
      <c r="B237" s="16" t="s">
        <v>43</v>
      </c>
      <c r="E237" s="17">
        <v>-1.0444999999999999E-2</v>
      </c>
      <c r="F237" s="17">
        <v>-8.6350000000000003E-3</v>
      </c>
      <c r="G237" s="17">
        <v>-8.8348000000000003E-3</v>
      </c>
      <c r="H237" s="17">
        <v>-9.1386000000000002E-3</v>
      </c>
      <c r="I237" s="17">
        <v>-8.7542999999999996E-3</v>
      </c>
    </row>
    <row r="238" spans="1:9">
      <c r="A238" s="16" t="s">
        <v>13</v>
      </c>
      <c r="B238" s="16" t="s">
        <v>43</v>
      </c>
      <c r="E238" s="17">
        <v>-2.2497E-2</v>
      </c>
      <c r="F238" s="17">
        <v>-1.9216E-2</v>
      </c>
      <c r="G238" s="17">
        <v>-1.7819999999999999E-2</v>
      </c>
      <c r="H238" s="17">
        <v>-2.0773E-2</v>
      </c>
      <c r="I238" s="17">
        <v>-2.2644999999999998E-2</v>
      </c>
    </row>
    <row r="239" spans="1:9">
      <c r="A239" s="16" t="s">
        <v>13</v>
      </c>
      <c r="B239" s="16" t="s">
        <v>44</v>
      </c>
      <c r="E239" s="17">
        <v>-8.4542999999999999E-4</v>
      </c>
      <c r="F239" s="17">
        <v>-8.1110000000000004E-4</v>
      </c>
      <c r="G239" s="17">
        <v>-8.3113000000000002E-4</v>
      </c>
      <c r="H239" s="17">
        <v>-7.7008999999999997E-4</v>
      </c>
      <c r="I239" s="17">
        <v>-6.1989E-4</v>
      </c>
    </row>
    <row r="240" spans="1:9">
      <c r="A240" s="16" t="s">
        <v>13</v>
      </c>
      <c r="B240" s="16" t="s">
        <v>44</v>
      </c>
      <c r="E240" s="17">
        <v>-9.7561000000000002E-4</v>
      </c>
      <c r="F240" s="17">
        <v>-3.1489999999999999E-3</v>
      </c>
      <c r="G240" s="17">
        <v>-3.5181000000000001E-3</v>
      </c>
      <c r="H240" s="17">
        <v>-2.9769000000000002E-3</v>
      </c>
      <c r="I240" s="17">
        <v>-2.5268000000000001E-3</v>
      </c>
    </row>
    <row r="241" spans="1:9">
      <c r="A241" s="16" t="s">
        <v>13</v>
      </c>
      <c r="B241" s="16" t="s">
        <v>45</v>
      </c>
      <c r="E241" s="17">
        <v>-7.1763999999999997E-4</v>
      </c>
      <c r="F241" s="17">
        <v>-4.2342999999999999E-3</v>
      </c>
      <c r="G241" s="17">
        <v>-4.6182000000000003E-3</v>
      </c>
      <c r="H241" s="17">
        <v>-5.3334000000000003E-3</v>
      </c>
      <c r="I241" s="17">
        <v>-8.0762000000000004E-3</v>
      </c>
    </row>
    <row r="242" spans="1:9">
      <c r="A242" s="16" t="s">
        <v>13</v>
      </c>
      <c r="B242" s="16" t="s">
        <v>45</v>
      </c>
      <c r="E242" s="17">
        <v>9.5610999999999995E-3</v>
      </c>
      <c r="F242" s="17">
        <v>6.3701000000000001E-3</v>
      </c>
      <c r="G242" s="17">
        <v>1.0921E-2</v>
      </c>
      <c r="H242" s="17">
        <v>8.3408000000000006E-3</v>
      </c>
      <c r="I242" s="17">
        <v>4.6344000000000003E-3</v>
      </c>
    </row>
    <row r="243" spans="1:9">
      <c r="A243" s="16" t="s">
        <v>13</v>
      </c>
      <c r="B243" s="22" t="s">
        <v>46</v>
      </c>
      <c r="C243" s="22"/>
      <c r="D243" s="22"/>
      <c r="E243" s="23">
        <v>5.5040999999999996E-3</v>
      </c>
      <c r="F243" s="23">
        <v>5.3166999999999997E-3</v>
      </c>
      <c r="G243" s="23">
        <v>4.9100000000000003E-3</v>
      </c>
      <c r="H243" s="23">
        <v>4.921E-3</v>
      </c>
      <c r="I243" s="23">
        <v>5.0416000000000002E-3</v>
      </c>
    </row>
    <row r="244" spans="1:9">
      <c r="A244" s="16" t="s">
        <v>13</v>
      </c>
      <c r="B244" s="16" t="s">
        <v>47</v>
      </c>
      <c r="D244" s="24"/>
      <c r="E244" s="17">
        <v>-6.5922999999999997E-3</v>
      </c>
      <c r="F244" s="17">
        <v>-1.018E-2</v>
      </c>
      <c r="G244" s="17">
        <v>-1.2689000000000001E-2</v>
      </c>
      <c r="H244" s="17">
        <v>-1.3318999999999999E-2</v>
      </c>
      <c r="I244" s="17">
        <v>-1.6074000000000001E-2</v>
      </c>
    </row>
    <row r="245" spans="1:9">
      <c r="A245" s="16" t="s">
        <v>13</v>
      </c>
      <c r="B245" s="16" t="s">
        <v>47</v>
      </c>
      <c r="D245" s="24"/>
      <c r="E245" s="17">
        <v>-7.6847E-3</v>
      </c>
      <c r="F245" s="17">
        <v>-1.0836999999999999E-2</v>
      </c>
      <c r="G245" s="17">
        <v>-1.2753E-2</v>
      </c>
      <c r="H245" s="17">
        <v>-1.357E-2</v>
      </c>
      <c r="I245" s="17">
        <v>-1.5625E-2</v>
      </c>
    </row>
    <row r="246" spans="1:9">
      <c r="A246" s="16" t="s">
        <v>13</v>
      </c>
      <c r="B246" s="16" t="s">
        <v>48</v>
      </c>
      <c r="D246" s="24"/>
      <c r="E246" s="17">
        <v>4.4537E-4</v>
      </c>
      <c r="F246" s="17">
        <v>5.5789999999999999E-5</v>
      </c>
      <c r="G246" s="17">
        <v>-1.3351E-5</v>
      </c>
      <c r="H246" s="17">
        <v>-1.6499E-4</v>
      </c>
      <c r="I246" s="17">
        <v>-4.0339999999999999E-4</v>
      </c>
    </row>
    <row r="247" spans="1:9">
      <c r="A247" s="16" t="s">
        <v>13</v>
      </c>
      <c r="B247" s="16" t="s">
        <v>49</v>
      </c>
      <c r="D247" s="24"/>
      <c r="E247" s="17">
        <v>3.8099E-4</v>
      </c>
      <c r="F247" s="17">
        <v>3.0707999999999999E-4</v>
      </c>
      <c r="G247" s="17">
        <v>2.7485000000000001E-3</v>
      </c>
      <c r="H247" s="17">
        <v>1.1333999999999999E-3</v>
      </c>
      <c r="I247" s="17">
        <v>3.5143000000000001E-4</v>
      </c>
    </row>
    <row r="248" spans="1:9">
      <c r="A248" s="16" t="s">
        <v>13</v>
      </c>
      <c r="B248" s="16" t="s">
        <v>50</v>
      </c>
      <c r="D248" s="24"/>
      <c r="E248" s="17">
        <v>5.6309999999999997E-3</v>
      </c>
      <c r="F248" s="17">
        <v>3.1900000000000001E-3</v>
      </c>
      <c r="G248" s="17">
        <v>6.6261000000000002E-3</v>
      </c>
      <c r="H248" s="17">
        <v>8.7899999999999992E-3</v>
      </c>
      <c r="I248" s="17">
        <v>4.7077999999999998E-3</v>
      </c>
    </row>
    <row r="249" spans="1:9">
      <c r="A249" s="16" t="s">
        <v>13</v>
      </c>
      <c r="B249" s="16" t="s">
        <v>51</v>
      </c>
      <c r="D249" s="24"/>
      <c r="E249" s="17">
        <v>-5.1092999999999998E-3</v>
      </c>
      <c r="F249" s="17">
        <v>-1.3942E-2</v>
      </c>
      <c r="G249" s="17">
        <v>-1.4975E-2</v>
      </c>
      <c r="H249" s="17">
        <v>-1.0630000000000001E-2</v>
      </c>
      <c r="I249" s="17">
        <v>-2.351E-2</v>
      </c>
    </row>
    <row r="250" spans="1:9">
      <c r="A250" s="16" t="s">
        <v>13</v>
      </c>
      <c r="B250" s="16" t="s">
        <v>52</v>
      </c>
      <c r="D250" s="24"/>
      <c r="E250" s="17">
        <v>2.9769000000000002E-3</v>
      </c>
      <c r="F250" s="17">
        <v>-8.3350999999999998E-4</v>
      </c>
      <c r="G250" s="17">
        <v>-5.0688000000000003E-4</v>
      </c>
      <c r="H250" s="17">
        <v>1.4844000000000001E-3</v>
      </c>
      <c r="I250" s="17">
        <v>-4.0255000000000004E-3</v>
      </c>
    </row>
    <row r="251" spans="1:9">
      <c r="A251" s="16" t="s">
        <v>13</v>
      </c>
      <c r="B251" s="16" t="s">
        <v>53</v>
      </c>
      <c r="D251" s="24"/>
      <c r="E251" s="17">
        <v>6.7557000000000006E-2</v>
      </c>
      <c r="F251" s="17">
        <v>4.8037000000000002E-3</v>
      </c>
      <c r="G251" s="17">
        <v>8.8076999999999999E-3</v>
      </c>
      <c r="H251" s="17">
        <v>4.7573999999999998E-2</v>
      </c>
      <c r="I251" s="17">
        <v>-1.5498E-2</v>
      </c>
    </row>
    <row r="252" spans="1:9">
      <c r="A252" s="16" t="s">
        <v>13</v>
      </c>
      <c r="B252" s="16" t="s">
        <v>54</v>
      </c>
      <c r="D252" s="24"/>
      <c r="E252" s="17">
        <v>2.5376999999999999E-3</v>
      </c>
      <c r="F252" s="17">
        <v>-5.4063999999999996E-3</v>
      </c>
      <c r="G252" s="17">
        <v>-1.0309E-3</v>
      </c>
      <c r="H252" s="17">
        <v>6.8636000000000001E-3</v>
      </c>
      <c r="I252" s="17">
        <v>-1.1858E-2</v>
      </c>
    </row>
    <row r="253" spans="1:9">
      <c r="A253" s="16" t="s">
        <v>13</v>
      </c>
      <c r="B253" s="16" t="s">
        <v>55</v>
      </c>
      <c r="D253" s="24"/>
      <c r="E253" s="17">
        <v>3.8741999999999999E-2</v>
      </c>
      <c r="F253" s="17">
        <v>1.3637E-2</v>
      </c>
      <c r="G253" s="17">
        <v>2.0691000000000001E-2</v>
      </c>
      <c r="H253" s="17">
        <v>5.5451E-2</v>
      </c>
      <c r="I253" s="17">
        <v>8.3637E-3</v>
      </c>
    </row>
    <row r="254" spans="1:9">
      <c r="A254" s="16" t="s">
        <v>13</v>
      </c>
      <c r="B254" s="16" t="s">
        <v>56</v>
      </c>
      <c r="D254" s="24"/>
      <c r="E254" s="17">
        <v>7.9889000000000002E-3</v>
      </c>
      <c r="F254" s="17">
        <v>-1.1053E-3</v>
      </c>
      <c r="G254" s="17">
        <v>-9.8466999999999999E-4</v>
      </c>
      <c r="H254" s="17">
        <v>2.4919999999999999E-3</v>
      </c>
      <c r="I254" s="17">
        <v>-7.7143000000000003E-3</v>
      </c>
    </row>
    <row r="255" spans="1:9">
      <c r="A255" s="16" t="s">
        <v>13</v>
      </c>
      <c r="B255" s="16" t="s">
        <v>57</v>
      </c>
      <c r="D255" s="24"/>
      <c r="E255" s="17">
        <v>4.1393999999999997E-3</v>
      </c>
      <c r="F255" s="17">
        <v>9.6287999999999999E-3</v>
      </c>
      <c r="G255" s="17">
        <v>1.2599000000000001E-2</v>
      </c>
      <c r="H255" s="17">
        <v>1.3476999999999999E-2</v>
      </c>
      <c r="I255" s="17">
        <v>1.5727999999999999E-2</v>
      </c>
    </row>
    <row r="256" spans="1:9">
      <c r="A256" s="16" t="s">
        <v>13</v>
      </c>
      <c r="B256" s="16" t="s">
        <v>57</v>
      </c>
      <c r="D256" s="24"/>
      <c r="E256" s="17">
        <v>7.0237999999999995E-4</v>
      </c>
      <c r="F256" s="17">
        <v>-3.1548000000000001E-3</v>
      </c>
      <c r="G256" s="17">
        <v>-2.0866000000000001E-3</v>
      </c>
      <c r="H256" s="17">
        <v>2.2182E-3</v>
      </c>
      <c r="I256" s="17">
        <v>-6.8678999999999997E-3</v>
      </c>
    </row>
    <row r="257" spans="1:9">
      <c r="A257" s="16" t="s">
        <v>13</v>
      </c>
      <c r="B257" s="16" t="s">
        <v>58</v>
      </c>
      <c r="D257" s="24"/>
      <c r="E257" s="17">
        <v>1.3749000000000001E-2</v>
      </c>
      <c r="F257" s="17">
        <v>3.4288999999999999E-3</v>
      </c>
      <c r="G257" s="17">
        <v>7.1029999999999999E-3</v>
      </c>
      <c r="H257" s="17">
        <v>2.4067000000000002E-2</v>
      </c>
      <c r="I257" s="17">
        <v>-3.0961000000000001E-3</v>
      </c>
    </row>
    <row r="258" spans="1:9">
      <c r="A258" s="16" t="s">
        <v>13</v>
      </c>
      <c r="B258" s="16" t="s">
        <v>59</v>
      </c>
      <c r="D258" s="24"/>
      <c r="E258" s="17">
        <v>3.0190999999999999E-2</v>
      </c>
      <c r="F258" s="17">
        <v>-3.4556000000000001E-3</v>
      </c>
      <c r="G258" s="17">
        <v>-7.8821000000000002E-4</v>
      </c>
      <c r="H258" s="17">
        <v>1.5939999999999999E-2</v>
      </c>
      <c r="I258" s="17">
        <v>-1.5192000000000001E-2</v>
      </c>
    </row>
    <row r="259" spans="1:9">
      <c r="A259" s="16" t="s">
        <v>13</v>
      </c>
      <c r="B259" s="16" t="s">
        <v>60</v>
      </c>
      <c r="D259" s="24"/>
      <c r="E259" s="17">
        <v>-8.4472000000000002E-3</v>
      </c>
      <c r="F259" s="17">
        <v>-1.2867999999999999E-2</v>
      </c>
      <c r="G259" s="17">
        <v>-1.0439E-2</v>
      </c>
      <c r="H259" s="17">
        <v>-7.4425000000000003E-3</v>
      </c>
      <c r="I259" s="17">
        <v>-2.0062E-2</v>
      </c>
    </row>
    <row r="260" spans="1:9">
      <c r="A260" s="16" t="s">
        <v>13</v>
      </c>
      <c r="B260" s="16" t="s">
        <v>61</v>
      </c>
      <c r="D260" s="24"/>
      <c r="E260" s="17">
        <v>-6.4787999999999998E-3</v>
      </c>
      <c r="F260" s="17">
        <v>-1.1944E-2</v>
      </c>
      <c r="G260" s="17">
        <v>-1.0737E-2</v>
      </c>
      <c r="H260" s="17">
        <v>-9.2849999999999999E-3</v>
      </c>
      <c r="I260" s="17">
        <v>-2.1631999999999998E-2</v>
      </c>
    </row>
    <row r="261" spans="1:9">
      <c r="A261" s="16" t="s">
        <v>13</v>
      </c>
      <c r="B261" s="16" t="s">
        <v>62</v>
      </c>
      <c r="D261" s="24"/>
      <c r="E261" s="17">
        <v>-3.7502999999999998E-3</v>
      </c>
      <c r="F261" s="17">
        <v>-4.4464999999999999E-3</v>
      </c>
      <c r="G261" s="17">
        <v>1.0962000000000001E-3</v>
      </c>
      <c r="H261" s="17">
        <v>5.3915999999999999E-3</v>
      </c>
      <c r="I261" s="17">
        <v>-6.0638999999999997E-3</v>
      </c>
    </row>
    <row r="262" spans="1:9">
      <c r="A262" s="16" t="s">
        <v>13</v>
      </c>
      <c r="B262" s="16" t="s">
        <v>62</v>
      </c>
      <c r="D262" s="24"/>
      <c r="E262" s="17">
        <v>7.3714000000000002E-3</v>
      </c>
      <c r="F262" s="17">
        <v>-4.4789000000000001E-3</v>
      </c>
      <c r="G262" s="17">
        <v>-7.2436000000000002E-3</v>
      </c>
      <c r="H262" s="17">
        <v>-5.0143999999999996E-3</v>
      </c>
      <c r="I262" s="17">
        <v>-1.5949000000000001E-2</v>
      </c>
    </row>
    <row r="263" spans="1:9">
      <c r="A263" s="16" t="s">
        <v>13</v>
      </c>
      <c r="B263" s="16" t="s">
        <v>63</v>
      </c>
      <c r="D263" s="24"/>
      <c r="E263" s="17">
        <v>1.4701E-3</v>
      </c>
      <c r="F263" s="17">
        <v>-1.0709999999999999E-3</v>
      </c>
      <c r="G263" s="17">
        <v>5.7030000000000004E-4</v>
      </c>
      <c r="H263" s="17">
        <v>-1.4543999999999999E-4</v>
      </c>
      <c r="I263" s="17">
        <v>-7.9130999999999993E-3</v>
      </c>
    </row>
    <row r="264" spans="1:9">
      <c r="A264" s="16" t="s">
        <v>13</v>
      </c>
      <c r="B264" s="16" t="s">
        <v>64</v>
      </c>
      <c r="D264" s="24"/>
      <c r="E264" s="17">
        <v>1.6572E-2</v>
      </c>
      <c r="F264" s="17">
        <v>-5.8322000000000001E-3</v>
      </c>
      <c r="G264" s="17">
        <v>-4.8022000000000004E-3</v>
      </c>
      <c r="H264" s="17">
        <v>2.4077000000000001E-2</v>
      </c>
      <c r="I264" s="17">
        <v>-2.1165E-2</v>
      </c>
    </row>
    <row r="265" spans="1:9">
      <c r="A265" s="16" t="s">
        <v>13</v>
      </c>
      <c r="B265" s="16" t="s">
        <v>65</v>
      </c>
      <c r="D265" s="24"/>
      <c r="E265" s="17">
        <v>1.4227E-2</v>
      </c>
      <c r="F265" s="17">
        <v>-4.9706000000000004E-3</v>
      </c>
      <c r="G265" s="17">
        <v>1.2155E-3</v>
      </c>
      <c r="H265" s="17">
        <v>1.9650000000000001E-2</v>
      </c>
      <c r="I265" s="17">
        <v>-1.4249E-2</v>
      </c>
    </row>
    <row r="266" spans="1:9">
      <c r="A266" s="16" t="s">
        <v>13</v>
      </c>
      <c r="B266" s="16" t="s">
        <v>66</v>
      </c>
      <c r="D266" s="24"/>
      <c r="E266" s="17">
        <v>-4.7121000000000003E-3</v>
      </c>
      <c r="F266" s="17">
        <v>-1.4336E-2</v>
      </c>
      <c r="G266" s="17">
        <v>-1.3698E-2</v>
      </c>
      <c r="H266" s="17">
        <v>-1.0617E-2</v>
      </c>
      <c r="I266" s="17">
        <v>-2.3571999999999999E-2</v>
      </c>
    </row>
    <row r="267" spans="1:9">
      <c r="B267" s="25"/>
      <c r="C267" s="25"/>
      <c r="D267" s="25"/>
      <c r="E267" s="25"/>
      <c r="F267" s="25"/>
      <c r="G267" s="25"/>
      <c r="H267" s="25"/>
      <c r="I267" s="25"/>
    </row>
  </sheetData>
  <autoFilter ref="A1:I1" xr:uid="{00000000-0001-0000-0000-000000000000}">
    <sortState xmlns:xlrd2="http://schemas.microsoft.com/office/spreadsheetml/2017/richdata2" ref="A2:I266">
      <sortCondition ref="B1"/>
    </sortState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/>
  <cp:revision/>
  <dcterms:created xsi:type="dcterms:W3CDTF">2022-06-01T19:35:11Z</dcterms:created>
  <dcterms:modified xsi:type="dcterms:W3CDTF">2023-08-17T15:59:34Z</dcterms:modified>
  <cp:category/>
  <cp:contentStatus/>
</cp:coreProperties>
</file>