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lew\Documents\PlatformIO\Projects\AutonomousCart_RFID\"/>
    </mc:Choice>
  </mc:AlternateContent>
  <xr:revisionPtr revIDLastSave="0" documentId="13_ncr:1_{C6F7FDFD-5993-4BF2-B49E-91886E90F3A0}" xr6:coauthVersionLast="43" xr6:coauthVersionMax="43" xr10:uidLastSave="{00000000-0000-0000-0000-000000000000}"/>
  <bookViews>
    <workbookView xWindow="-98" yWindow="-98" windowWidth="21743" windowHeight="15196" xr2:uid="{00000000-000D-0000-FFFF-FFFF00000000}"/>
  </bookViews>
  <sheets>
    <sheet name="dista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8" i="1" l="1"/>
  <c r="C89" i="1"/>
  <c r="C90" i="1"/>
  <c r="C6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" i="1"/>
  <c r="D90" i="1" l="1"/>
  <c r="E90" i="1" s="1"/>
  <c r="D89" i="1"/>
  <c r="E89" i="1" s="1"/>
  <c r="D88" i="1"/>
  <c r="E88" i="1" s="1"/>
  <c r="D62" i="1"/>
  <c r="E62" i="1" s="1"/>
  <c r="D106" i="1"/>
  <c r="E106" i="1" s="1"/>
  <c r="D99" i="1"/>
  <c r="E99" i="1" s="1"/>
  <c r="D91" i="1"/>
  <c r="E91" i="1" s="1"/>
  <c r="D83" i="1"/>
  <c r="E83" i="1" s="1"/>
  <c r="D75" i="1"/>
  <c r="E75" i="1" s="1"/>
  <c r="D67" i="1"/>
  <c r="E67" i="1" s="1"/>
  <c r="D59" i="1"/>
  <c r="E59" i="1" s="1"/>
  <c r="D52" i="1"/>
  <c r="E52" i="1" s="1"/>
  <c r="D44" i="1"/>
  <c r="E44" i="1" s="1"/>
  <c r="D36" i="1"/>
  <c r="E36" i="1" s="1"/>
  <c r="D28" i="1"/>
  <c r="E28" i="1" s="1"/>
  <c r="D20" i="1"/>
  <c r="E20" i="1" s="1"/>
  <c r="D12" i="1"/>
  <c r="E12" i="1" s="1"/>
  <c r="D4" i="1"/>
  <c r="E4" i="1" s="1"/>
  <c r="D105" i="1"/>
  <c r="E105" i="1" s="1"/>
  <c r="D98" i="1"/>
  <c r="E98" i="1" s="1"/>
  <c r="D82" i="1"/>
  <c r="E82" i="1" s="1"/>
  <c r="D74" i="1"/>
  <c r="E74" i="1" s="1"/>
  <c r="D66" i="1"/>
  <c r="E66" i="1" s="1"/>
  <c r="D58" i="1"/>
  <c r="E58" i="1" s="1"/>
  <c r="D51" i="1"/>
  <c r="E51" i="1" s="1"/>
  <c r="D43" i="1"/>
  <c r="E43" i="1" s="1"/>
  <c r="D35" i="1"/>
  <c r="E35" i="1" s="1"/>
  <c r="D27" i="1"/>
  <c r="E27" i="1" s="1"/>
  <c r="D19" i="1"/>
  <c r="E19" i="1" s="1"/>
  <c r="D11" i="1"/>
  <c r="E11" i="1" s="1"/>
  <c r="D3" i="1"/>
  <c r="E3" i="1" s="1"/>
  <c r="D108" i="1"/>
  <c r="E108" i="1" s="1"/>
  <c r="D97" i="1"/>
  <c r="E97" i="1" s="1"/>
  <c r="D93" i="1"/>
  <c r="E93" i="1" s="1"/>
  <c r="D85" i="1"/>
  <c r="E85" i="1" s="1"/>
  <c r="D81" i="1"/>
  <c r="E81" i="1" s="1"/>
  <c r="D77" i="1"/>
  <c r="E77" i="1" s="1"/>
  <c r="D73" i="1"/>
  <c r="E73" i="1" s="1"/>
  <c r="D69" i="1"/>
  <c r="E69" i="1" s="1"/>
  <c r="D65" i="1"/>
  <c r="E65" i="1" s="1"/>
  <c r="D61" i="1"/>
  <c r="E61" i="1" s="1"/>
  <c r="D54" i="1"/>
  <c r="E54" i="1" s="1"/>
  <c r="D50" i="1"/>
  <c r="E50" i="1" s="1"/>
  <c r="D46" i="1"/>
  <c r="E46" i="1" s="1"/>
  <c r="D42" i="1"/>
  <c r="E42" i="1" s="1"/>
  <c r="D38" i="1"/>
  <c r="E38" i="1" s="1"/>
  <c r="D34" i="1"/>
  <c r="E34" i="1" s="1"/>
  <c r="D30" i="1"/>
  <c r="E30" i="1" s="1"/>
  <c r="D26" i="1"/>
  <c r="E26" i="1" s="1"/>
  <c r="D22" i="1"/>
  <c r="E22" i="1" s="1"/>
  <c r="D18" i="1"/>
  <c r="E18" i="1" s="1"/>
  <c r="D14" i="1"/>
  <c r="E14" i="1" s="1"/>
  <c r="D10" i="1"/>
  <c r="E10" i="1" s="1"/>
  <c r="D6" i="1"/>
  <c r="E6" i="1" s="1"/>
  <c r="D2" i="1"/>
  <c r="E2" i="1" s="1"/>
  <c r="G5" i="1"/>
  <c r="D1" i="1"/>
  <c r="E1" i="1" s="1"/>
  <c r="D102" i="1"/>
  <c r="E102" i="1" s="1"/>
  <c r="D95" i="1"/>
  <c r="E95" i="1" s="1"/>
  <c r="D87" i="1"/>
  <c r="E87" i="1" s="1"/>
  <c r="D79" i="1"/>
  <c r="E79" i="1" s="1"/>
  <c r="D71" i="1"/>
  <c r="E71" i="1" s="1"/>
  <c r="D63" i="1"/>
  <c r="E63" i="1" s="1"/>
  <c r="D56" i="1"/>
  <c r="E56" i="1" s="1"/>
  <c r="D48" i="1"/>
  <c r="E48" i="1" s="1"/>
  <c r="D40" i="1"/>
  <c r="E40" i="1" s="1"/>
  <c r="D32" i="1"/>
  <c r="E32" i="1" s="1"/>
  <c r="D24" i="1"/>
  <c r="E24" i="1" s="1"/>
  <c r="D16" i="1"/>
  <c r="E16" i="1" s="1"/>
  <c r="D8" i="1"/>
  <c r="E8" i="1" s="1"/>
  <c r="D109" i="1"/>
  <c r="E109" i="1" s="1"/>
  <c r="D101" i="1"/>
  <c r="E101" i="1" s="1"/>
  <c r="D94" i="1"/>
  <c r="E94" i="1" s="1"/>
  <c r="D86" i="1"/>
  <c r="E86" i="1" s="1"/>
  <c r="D78" i="1"/>
  <c r="E78" i="1" s="1"/>
  <c r="D70" i="1"/>
  <c r="E70" i="1" s="1"/>
  <c r="D55" i="1"/>
  <c r="E55" i="1" s="1"/>
  <c r="D47" i="1"/>
  <c r="E47" i="1" s="1"/>
  <c r="D39" i="1"/>
  <c r="E39" i="1" s="1"/>
  <c r="D31" i="1"/>
  <c r="E31" i="1" s="1"/>
  <c r="D23" i="1"/>
  <c r="E23" i="1" s="1"/>
  <c r="D15" i="1"/>
  <c r="E15" i="1" s="1"/>
  <c r="D7" i="1"/>
  <c r="E7" i="1" s="1"/>
  <c r="D104" i="1"/>
  <c r="E104" i="1" s="1"/>
  <c r="D107" i="1"/>
  <c r="E107" i="1" s="1"/>
  <c r="D103" i="1"/>
  <c r="E103" i="1" s="1"/>
  <c r="D100" i="1"/>
  <c r="E100" i="1" s="1"/>
  <c r="D96" i="1"/>
  <c r="E96" i="1" s="1"/>
  <c r="D92" i="1"/>
  <c r="E92" i="1" s="1"/>
  <c r="D84" i="1"/>
  <c r="E84" i="1" s="1"/>
  <c r="D80" i="1"/>
  <c r="E80" i="1" s="1"/>
  <c r="D76" i="1"/>
  <c r="E76" i="1" s="1"/>
  <c r="D72" i="1"/>
  <c r="E72" i="1" s="1"/>
  <c r="D68" i="1"/>
  <c r="E68" i="1" s="1"/>
  <c r="D64" i="1"/>
  <c r="E64" i="1" s="1"/>
  <c r="D60" i="1"/>
  <c r="E60" i="1" s="1"/>
  <c r="D57" i="1"/>
  <c r="E57" i="1" s="1"/>
  <c r="D53" i="1"/>
  <c r="E53" i="1" s="1"/>
  <c r="D49" i="1"/>
  <c r="E49" i="1" s="1"/>
  <c r="D45" i="1"/>
  <c r="E45" i="1" s="1"/>
  <c r="D41" i="1"/>
  <c r="E41" i="1" s="1"/>
  <c r="D37" i="1"/>
  <c r="E37" i="1" s="1"/>
  <c r="D33" i="1"/>
  <c r="E33" i="1" s="1"/>
  <c r="D29" i="1"/>
  <c r="E29" i="1" s="1"/>
  <c r="D25" i="1"/>
  <c r="E25" i="1" s="1"/>
  <c r="D21" i="1"/>
  <c r="E21" i="1" s="1"/>
  <c r="D17" i="1"/>
  <c r="E17" i="1" s="1"/>
  <c r="D13" i="1"/>
  <c r="E13" i="1" s="1"/>
  <c r="D9" i="1"/>
  <c r="E9" i="1" s="1"/>
  <c r="D5" i="1"/>
  <c r="E5" i="1" s="1"/>
  <c r="G1" i="1"/>
  <c r="G2" i="1" l="1"/>
  <c r="G4" i="1"/>
  <c r="G3" i="1"/>
</calcChain>
</file>

<file path=xl/sharedStrings.xml><?xml version="1.0" encoding="utf-8"?>
<sst xmlns="http://schemas.openxmlformats.org/spreadsheetml/2006/main" count="5" uniqueCount="5">
  <si>
    <t>avg</t>
  </si>
  <si>
    <t>avg error</t>
  </si>
  <si>
    <t>max error</t>
  </si>
  <si>
    <t>min error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</si>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</sst>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tabSelected="1" workbookViewId="0">
      <selection activeCell="F6" sqref="F6"/>
    </sheetView>
  </sheetViews>
  <sheetFormatPr defaultRowHeight="14.25" x14ac:dyDescent="0.45"/>
  <cols>
    <col min="4" max="4" width="13.86328125" style="1" bestFit="1" customWidth="1"/>
    <col min="5" max="5" width="9.06640625" style="2"/>
    <col min="6" max="6" width="11.59765625" bestFit="1" customWidth="1"/>
  </cols>
  <sheetData>
    <row r="1" spans="1:7" x14ac:dyDescent="0.45">
      <c r="A1">
        <v>2442</v>
      </c>
      <c r="B1">
        <v>7199</v>
      </c>
      <c r="C1">
        <f>A1+B1</f>
        <v>9641</v>
      </c>
      <c r="D1" s="1">
        <f>C1-AVERAGE(C:C)</f>
        <v>-57.788990825687506</v>
      </c>
      <c r="E1" s="2">
        <f>ABS(D1)</f>
        <v>57.788990825687506</v>
      </c>
      <c r="F1" t="s">
        <v>0</v>
      </c>
      <c r="G1">
        <f>AVERAGE(C:C)</f>
        <v>9698.7889908256875</v>
      </c>
    </row>
    <row r="2" spans="1:7" x14ac:dyDescent="0.45">
      <c r="A2">
        <v>2748</v>
      </c>
      <c r="B2">
        <v>6937</v>
      </c>
      <c r="C2">
        <f t="shared" ref="C2:C63" si="0">A2+B2</f>
        <v>9685</v>
      </c>
      <c r="D2" s="1">
        <f>C2-AVERAGE(C:C)</f>
        <v>-13.788990825687506</v>
      </c>
      <c r="E2" s="2">
        <f t="shared" ref="E2:E63" si="1">ABS(D2)</f>
        <v>13.788990825687506</v>
      </c>
      <c r="F2" t="s">
        <v>1</v>
      </c>
      <c r="G2">
        <f>AVERAGE(E:E)</f>
        <v>33.936705664506306</v>
      </c>
    </row>
    <row r="3" spans="1:7" x14ac:dyDescent="0.45">
      <c r="A3">
        <v>3061</v>
      </c>
      <c r="B3">
        <v>6613</v>
      </c>
      <c r="C3">
        <f t="shared" si="0"/>
        <v>9674</v>
      </c>
      <c r="D3" s="1">
        <f>C3-AVERAGE(C:C)</f>
        <v>-24.788990825687506</v>
      </c>
      <c r="E3" s="2">
        <f t="shared" si="1"/>
        <v>24.788990825687506</v>
      </c>
      <c r="F3" t="s">
        <v>2</v>
      </c>
      <c r="G3">
        <f>MAX(E:E)</f>
        <v>148.21100917431249</v>
      </c>
    </row>
    <row r="4" spans="1:7" x14ac:dyDescent="0.45">
      <c r="A4">
        <v>3157</v>
      </c>
      <c r="B4">
        <v>6560</v>
      </c>
      <c r="C4">
        <f t="shared" si="0"/>
        <v>9717</v>
      </c>
      <c r="D4" s="1">
        <f>C4-AVERAGE(C:C)</f>
        <v>18.211009174312494</v>
      </c>
      <c r="E4" s="2">
        <f t="shared" si="1"/>
        <v>18.211009174312494</v>
      </c>
      <c r="F4" t="s">
        <v>3</v>
      </c>
      <c r="G4">
        <f>MIN(E:E)</f>
        <v>1.211009174312494</v>
      </c>
    </row>
    <row r="5" spans="1:7" x14ac:dyDescent="0.45">
      <c r="A5">
        <v>3193</v>
      </c>
      <c r="B5">
        <v>6464</v>
      </c>
      <c r="C5">
        <f t="shared" si="0"/>
        <v>9657</v>
      </c>
      <c r="D5" s="1">
        <f>C5-AVERAGE(C:C)</f>
        <v>-41.788990825687506</v>
      </c>
      <c r="E5" s="2">
        <f t="shared" si="1"/>
        <v>41.788990825687506</v>
      </c>
      <c r="F5" t="s">
        <v>4</v>
      </c>
      <c r="G5">
        <f>STDEV(C:C)</f>
        <v>43.993280925213234</v>
      </c>
    </row>
    <row r="6" spans="1:7" x14ac:dyDescent="0.45">
      <c r="A6">
        <v>3246</v>
      </c>
      <c r="B6">
        <v>6509</v>
      </c>
      <c r="C6">
        <f t="shared" si="0"/>
        <v>9755</v>
      </c>
      <c r="D6" s="1">
        <f>C6-AVERAGE(C:C)</f>
        <v>56.211009174312494</v>
      </c>
      <c r="E6" s="2">
        <f t="shared" si="1"/>
        <v>56.211009174312494</v>
      </c>
    </row>
    <row r="7" spans="1:7" x14ac:dyDescent="0.45">
      <c r="A7">
        <v>3335</v>
      </c>
      <c r="B7">
        <v>6337</v>
      </c>
      <c r="C7">
        <f t="shared" si="0"/>
        <v>9672</v>
      </c>
      <c r="D7" s="1">
        <f>C7-AVERAGE(C:C)</f>
        <v>-26.788990825687506</v>
      </c>
      <c r="E7" s="2">
        <f t="shared" si="1"/>
        <v>26.788990825687506</v>
      </c>
    </row>
    <row r="8" spans="1:7" x14ac:dyDescent="0.45">
      <c r="A8">
        <v>3503</v>
      </c>
      <c r="B8">
        <v>6183</v>
      </c>
      <c r="C8">
        <f t="shared" si="0"/>
        <v>9686</v>
      </c>
      <c r="D8" s="1">
        <f>C8-AVERAGE(C:C)</f>
        <v>-12.788990825687506</v>
      </c>
      <c r="E8" s="2">
        <f t="shared" si="1"/>
        <v>12.788990825687506</v>
      </c>
    </row>
    <row r="9" spans="1:7" x14ac:dyDescent="0.45">
      <c r="A9">
        <v>3517</v>
      </c>
      <c r="B9">
        <v>6150</v>
      </c>
      <c r="C9">
        <f t="shared" si="0"/>
        <v>9667</v>
      </c>
      <c r="D9" s="1">
        <f>C9-AVERAGE(C:C)</f>
        <v>-31.788990825687506</v>
      </c>
      <c r="E9" s="2">
        <f t="shared" si="1"/>
        <v>31.788990825687506</v>
      </c>
    </row>
    <row r="10" spans="1:7" x14ac:dyDescent="0.45">
      <c r="A10">
        <v>3253</v>
      </c>
      <c r="B10">
        <v>6421</v>
      </c>
      <c r="C10">
        <f t="shared" si="0"/>
        <v>9674</v>
      </c>
      <c r="D10" s="1">
        <f>C10-AVERAGE(C:C)</f>
        <v>-24.788990825687506</v>
      </c>
      <c r="E10" s="2">
        <f t="shared" si="1"/>
        <v>24.788990825687506</v>
      </c>
    </row>
    <row r="11" spans="1:7" x14ac:dyDescent="0.45">
      <c r="A11">
        <v>3026</v>
      </c>
      <c r="B11">
        <v>6596</v>
      </c>
      <c r="C11">
        <f t="shared" si="0"/>
        <v>9622</v>
      </c>
      <c r="D11" s="1">
        <f>C11-AVERAGE(C:C)</f>
        <v>-76.788990825687506</v>
      </c>
      <c r="E11" s="2">
        <f t="shared" si="1"/>
        <v>76.788990825687506</v>
      </c>
    </row>
    <row r="12" spans="1:7" x14ac:dyDescent="0.45">
      <c r="A12">
        <v>3124</v>
      </c>
      <c r="B12">
        <v>6542</v>
      </c>
      <c r="C12">
        <f t="shared" si="0"/>
        <v>9666</v>
      </c>
      <c r="D12" s="1">
        <f>C12-AVERAGE(C:C)</f>
        <v>-32.788990825687506</v>
      </c>
      <c r="E12" s="2">
        <f t="shared" si="1"/>
        <v>32.788990825687506</v>
      </c>
    </row>
    <row r="13" spans="1:7" x14ac:dyDescent="0.45">
      <c r="A13">
        <v>3033</v>
      </c>
      <c r="B13">
        <v>6607</v>
      </c>
      <c r="C13">
        <f t="shared" si="0"/>
        <v>9640</v>
      </c>
      <c r="D13" s="1">
        <f>C13-AVERAGE(C:C)</f>
        <v>-58.788990825687506</v>
      </c>
      <c r="E13" s="2">
        <f t="shared" si="1"/>
        <v>58.788990825687506</v>
      </c>
    </row>
    <row r="14" spans="1:7" x14ac:dyDescent="0.45">
      <c r="A14">
        <v>3087</v>
      </c>
      <c r="B14">
        <v>6584</v>
      </c>
      <c r="C14">
        <f t="shared" si="0"/>
        <v>9671</v>
      </c>
      <c r="D14" s="1">
        <f>C14-AVERAGE(C:C)</f>
        <v>-27.788990825687506</v>
      </c>
      <c r="E14" s="2">
        <f t="shared" si="1"/>
        <v>27.788990825687506</v>
      </c>
    </row>
    <row r="15" spans="1:7" x14ac:dyDescent="0.45">
      <c r="A15">
        <v>3138</v>
      </c>
      <c r="B15">
        <v>6503</v>
      </c>
      <c r="C15">
        <f t="shared" si="0"/>
        <v>9641</v>
      </c>
      <c r="D15" s="1">
        <f>C15-AVERAGE(C:C)</f>
        <v>-57.788990825687506</v>
      </c>
      <c r="E15" s="2">
        <f t="shared" si="1"/>
        <v>57.788990825687506</v>
      </c>
    </row>
    <row r="16" spans="1:7" x14ac:dyDescent="0.45">
      <c r="A16">
        <v>3220</v>
      </c>
      <c r="B16">
        <v>6452</v>
      </c>
      <c r="C16">
        <f t="shared" si="0"/>
        <v>9672</v>
      </c>
      <c r="D16" s="1">
        <f>C16-AVERAGE(C:C)</f>
        <v>-26.788990825687506</v>
      </c>
      <c r="E16" s="2">
        <f t="shared" si="1"/>
        <v>26.788990825687506</v>
      </c>
    </row>
    <row r="17" spans="1:5" x14ac:dyDescent="0.45">
      <c r="A17">
        <v>3196</v>
      </c>
      <c r="B17">
        <v>6488</v>
      </c>
      <c r="C17">
        <f t="shared" si="0"/>
        <v>9684</v>
      </c>
      <c r="D17" s="1">
        <f>C17-AVERAGE(C:C)</f>
        <v>-14.788990825687506</v>
      </c>
      <c r="E17" s="2">
        <f t="shared" si="1"/>
        <v>14.788990825687506</v>
      </c>
    </row>
    <row r="18" spans="1:5" x14ac:dyDescent="0.45">
      <c r="A18">
        <v>3305</v>
      </c>
      <c r="B18">
        <v>6404</v>
      </c>
      <c r="C18">
        <f t="shared" si="0"/>
        <v>9709</v>
      </c>
      <c r="D18" s="1">
        <f>C18-AVERAGE(C:C)</f>
        <v>10.211009174312494</v>
      </c>
      <c r="E18" s="2">
        <f t="shared" si="1"/>
        <v>10.211009174312494</v>
      </c>
    </row>
    <row r="19" spans="1:5" x14ac:dyDescent="0.45">
      <c r="A19">
        <v>3429</v>
      </c>
      <c r="B19">
        <v>6192</v>
      </c>
      <c r="C19">
        <f t="shared" si="0"/>
        <v>9621</v>
      </c>
      <c r="D19" s="1">
        <f>C19-AVERAGE(C:C)</f>
        <v>-77.788990825687506</v>
      </c>
      <c r="E19" s="2">
        <f t="shared" si="1"/>
        <v>77.788990825687506</v>
      </c>
    </row>
    <row r="20" spans="1:5" x14ac:dyDescent="0.45">
      <c r="A20">
        <v>3472</v>
      </c>
      <c r="B20">
        <v>6224</v>
      </c>
      <c r="C20">
        <f t="shared" si="0"/>
        <v>9696</v>
      </c>
      <c r="D20" s="1">
        <f>C20-AVERAGE(C:C)</f>
        <v>-2.788990825687506</v>
      </c>
      <c r="E20" s="2">
        <f t="shared" si="1"/>
        <v>2.788990825687506</v>
      </c>
    </row>
    <row r="21" spans="1:5" x14ac:dyDescent="0.45">
      <c r="A21">
        <v>3527</v>
      </c>
      <c r="B21">
        <v>6114</v>
      </c>
      <c r="C21">
        <f t="shared" si="0"/>
        <v>9641</v>
      </c>
      <c r="D21" s="1">
        <f>C21-AVERAGE(C:C)</f>
        <v>-57.788990825687506</v>
      </c>
      <c r="E21" s="2">
        <f t="shared" si="1"/>
        <v>57.788990825687506</v>
      </c>
    </row>
    <row r="22" spans="1:5" x14ac:dyDescent="0.45">
      <c r="A22">
        <v>3581</v>
      </c>
      <c r="B22">
        <v>6126</v>
      </c>
      <c r="C22">
        <f t="shared" si="0"/>
        <v>9707</v>
      </c>
      <c r="D22" s="1">
        <f>C22-AVERAGE(C:C)</f>
        <v>8.211009174312494</v>
      </c>
      <c r="E22" s="2">
        <f t="shared" si="1"/>
        <v>8.211009174312494</v>
      </c>
    </row>
    <row r="23" spans="1:5" x14ac:dyDescent="0.45">
      <c r="A23">
        <v>3442</v>
      </c>
      <c r="B23">
        <v>6249</v>
      </c>
      <c r="C23">
        <f t="shared" si="0"/>
        <v>9691</v>
      </c>
      <c r="D23" s="1">
        <f>C23-AVERAGE(C:C)</f>
        <v>-7.788990825687506</v>
      </c>
      <c r="E23" s="2">
        <f t="shared" si="1"/>
        <v>7.788990825687506</v>
      </c>
    </row>
    <row r="24" spans="1:5" x14ac:dyDescent="0.45">
      <c r="A24">
        <v>3326</v>
      </c>
      <c r="B24">
        <v>6414</v>
      </c>
      <c r="C24">
        <f t="shared" si="0"/>
        <v>9740</v>
      </c>
      <c r="D24" s="1">
        <f>C24-AVERAGE(C:C)</f>
        <v>41.211009174312494</v>
      </c>
      <c r="E24" s="2">
        <f t="shared" si="1"/>
        <v>41.211009174312494</v>
      </c>
    </row>
    <row r="25" spans="1:5" x14ac:dyDescent="0.45">
      <c r="A25">
        <v>3345</v>
      </c>
      <c r="B25">
        <v>6386</v>
      </c>
      <c r="C25">
        <f t="shared" si="0"/>
        <v>9731</v>
      </c>
      <c r="D25" s="1">
        <f>C25-AVERAGE(C:C)</f>
        <v>32.211009174312494</v>
      </c>
      <c r="E25" s="2">
        <f t="shared" si="1"/>
        <v>32.211009174312494</v>
      </c>
    </row>
    <row r="26" spans="1:5" x14ac:dyDescent="0.45">
      <c r="A26">
        <v>3295</v>
      </c>
      <c r="B26">
        <v>6428</v>
      </c>
      <c r="C26">
        <f t="shared" si="0"/>
        <v>9723</v>
      </c>
      <c r="D26" s="1">
        <f>C26-AVERAGE(C:C)</f>
        <v>24.211009174312494</v>
      </c>
      <c r="E26" s="2">
        <f t="shared" si="1"/>
        <v>24.211009174312494</v>
      </c>
    </row>
    <row r="27" spans="1:5" x14ac:dyDescent="0.45">
      <c r="A27">
        <v>3357</v>
      </c>
      <c r="B27">
        <v>6371</v>
      </c>
      <c r="C27">
        <f t="shared" si="0"/>
        <v>9728</v>
      </c>
      <c r="D27" s="1">
        <f>C27-AVERAGE(C:C)</f>
        <v>29.211009174312494</v>
      </c>
      <c r="E27" s="2">
        <f t="shared" si="1"/>
        <v>29.211009174312494</v>
      </c>
    </row>
    <row r="28" spans="1:5" x14ac:dyDescent="0.45">
      <c r="A28">
        <v>3233</v>
      </c>
      <c r="B28">
        <v>6500</v>
      </c>
      <c r="C28">
        <f t="shared" si="0"/>
        <v>9733</v>
      </c>
      <c r="D28" s="1">
        <f>C28-AVERAGE(C:C)</f>
        <v>34.211009174312494</v>
      </c>
      <c r="E28" s="2">
        <f t="shared" si="1"/>
        <v>34.211009174312494</v>
      </c>
    </row>
    <row r="29" spans="1:5" x14ac:dyDescent="0.45">
      <c r="A29">
        <v>3294</v>
      </c>
      <c r="B29">
        <v>6386</v>
      </c>
      <c r="C29">
        <f t="shared" si="0"/>
        <v>9680</v>
      </c>
      <c r="D29" s="1">
        <f>C29-AVERAGE(C:C)</f>
        <v>-18.788990825687506</v>
      </c>
      <c r="E29" s="2">
        <f t="shared" si="1"/>
        <v>18.788990825687506</v>
      </c>
    </row>
    <row r="30" spans="1:5" x14ac:dyDescent="0.45">
      <c r="A30">
        <v>3366</v>
      </c>
      <c r="B30">
        <v>6284</v>
      </c>
      <c r="C30">
        <f t="shared" si="0"/>
        <v>9650</v>
      </c>
      <c r="D30" s="1">
        <f>C30-AVERAGE(C:C)</f>
        <v>-48.788990825687506</v>
      </c>
      <c r="E30" s="2">
        <f t="shared" si="1"/>
        <v>48.788990825687506</v>
      </c>
    </row>
    <row r="31" spans="1:5" x14ac:dyDescent="0.45">
      <c r="A31">
        <v>3503</v>
      </c>
      <c r="B31">
        <v>6135</v>
      </c>
      <c r="C31">
        <f t="shared" si="0"/>
        <v>9638</v>
      </c>
      <c r="D31" s="1">
        <f>C31-AVERAGE(C:C)</f>
        <v>-60.788990825687506</v>
      </c>
      <c r="E31" s="2">
        <f t="shared" si="1"/>
        <v>60.788990825687506</v>
      </c>
    </row>
    <row r="32" spans="1:5" x14ac:dyDescent="0.45">
      <c r="A32">
        <v>3454</v>
      </c>
      <c r="B32">
        <v>6197</v>
      </c>
      <c r="C32">
        <f t="shared" si="0"/>
        <v>9651</v>
      </c>
      <c r="D32" s="1">
        <f>C32-AVERAGE(C:C)</f>
        <v>-47.788990825687506</v>
      </c>
      <c r="E32" s="2">
        <f t="shared" si="1"/>
        <v>47.788990825687506</v>
      </c>
    </row>
    <row r="33" spans="1:5" x14ac:dyDescent="0.45">
      <c r="A33">
        <v>3169</v>
      </c>
      <c r="B33">
        <v>6539</v>
      </c>
      <c r="C33">
        <f t="shared" si="0"/>
        <v>9708</v>
      </c>
      <c r="D33" s="1">
        <f>C33-AVERAGE(C:C)</f>
        <v>9.211009174312494</v>
      </c>
      <c r="E33" s="2">
        <f t="shared" si="1"/>
        <v>9.211009174312494</v>
      </c>
    </row>
    <row r="34" spans="1:5" x14ac:dyDescent="0.45">
      <c r="A34">
        <v>3159</v>
      </c>
      <c r="B34">
        <v>6546</v>
      </c>
      <c r="C34">
        <f t="shared" si="0"/>
        <v>9705</v>
      </c>
      <c r="D34" s="1">
        <f>C34-AVERAGE(C:C)</f>
        <v>6.211009174312494</v>
      </c>
      <c r="E34" s="2">
        <f t="shared" si="1"/>
        <v>6.211009174312494</v>
      </c>
    </row>
    <row r="35" spans="1:5" x14ac:dyDescent="0.45">
      <c r="A35">
        <v>3103</v>
      </c>
      <c r="B35">
        <v>6602</v>
      </c>
      <c r="C35">
        <f t="shared" si="0"/>
        <v>9705</v>
      </c>
      <c r="D35" s="1">
        <f>C35-AVERAGE(C:C)</f>
        <v>6.211009174312494</v>
      </c>
      <c r="E35" s="2">
        <f t="shared" si="1"/>
        <v>6.211009174312494</v>
      </c>
    </row>
    <row r="36" spans="1:5" x14ac:dyDescent="0.45">
      <c r="A36">
        <v>3082</v>
      </c>
      <c r="B36">
        <v>6674</v>
      </c>
      <c r="C36">
        <f t="shared" si="0"/>
        <v>9756</v>
      </c>
      <c r="D36" s="1">
        <f>C36-AVERAGE(C:C)</f>
        <v>57.211009174312494</v>
      </c>
      <c r="E36" s="2">
        <f t="shared" si="1"/>
        <v>57.211009174312494</v>
      </c>
    </row>
    <row r="37" spans="1:5" x14ac:dyDescent="0.45">
      <c r="A37">
        <v>3062</v>
      </c>
      <c r="B37">
        <v>6614</v>
      </c>
      <c r="C37">
        <f t="shared" si="0"/>
        <v>9676</v>
      </c>
      <c r="D37" s="1">
        <f>C37-AVERAGE(C:C)</f>
        <v>-22.788990825687506</v>
      </c>
      <c r="E37" s="2">
        <f t="shared" si="1"/>
        <v>22.788990825687506</v>
      </c>
    </row>
    <row r="38" spans="1:5" x14ac:dyDescent="0.45">
      <c r="A38">
        <v>3163</v>
      </c>
      <c r="B38">
        <v>6551</v>
      </c>
      <c r="C38">
        <f t="shared" si="0"/>
        <v>9714</v>
      </c>
      <c r="D38" s="1">
        <f>C38-AVERAGE(C:C)</f>
        <v>15.211009174312494</v>
      </c>
      <c r="E38" s="2">
        <f t="shared" si="1"/>
        <v>15.211009174312494</v>
      </c>
    </row>
    <row r="39" spans="1:5" x14ac:dyDescent="0.45">
      <c r="A39">
        <v>3315</v>
      </c>
      <c r="B39">
        <v>6428</v>
      </c>
      <c r="C39">
        <f t="shared" si="0"/>
        <v>9743</v>
      </c>
      <c r="D39" s="1">
        <f>C39-AVERAGE(C:C)</f>
        <v>44.211009174312494</v>
      </c>
      <c r="E39" s="2">
        <f t="shared" si="1"/>
        <v>44.211009174312494</v>
      </c>
    </row>
    <row r="40" spans="1:5" x14ac:dyDescent="0.45">
      <c r="A40">
        <v>3462</v>
      </c>
      <c r="B40">
        <v>6246</v>
      </c>
      <c r="C40">
        <f t="shared" si="0"/>
        <v>9708</v>
      </c>
      <c r="D40" s="1">
        <f>C40-AVERAGE(C:C)</f>
        <v>9.211009174312494</v>
      </c>
      <c r="E40" s="2">
        <f t="shared" si="1"/>
        <v>9.211009174312494</v>
      </c>
    </row>
    <row r="41" spans="1:5" x14ac:dyDescent="0.45">
      <c r="A41">
        <v>3523</v>
      </c>
      <c r="B41">
        <v>6165</v>
      </c>
      <c r="C41">
        <f t="shared" si="0"/>
        <v>9688</v>
      </c>
      <c r="D41" s="1">
        <f>C41-AVERAGE(C:C)</f>
        <v>-10.788990825687506</v>
      </c>
      <c r="E41" s="2">
        <f t="shared" si="1"/>
        <v>10.788990825687506</v>
      </c>
    </row>
    <row r="42" spans="1:5" x14ac:dyDescent="0.45">
      <c r="A42">
        <v>3383</v>
      </c>
      <c r="B42">
        <v>6323</v>
      </c>
      <c r="C42">
        <f t="shared" si="0"/>
        <v>9706</v>
      </c>
      <c r="D42" s="1">
        <f>C42-AVERAGE(C:C)</f>
        <v>7.211009174312494</v>
      </c>
      <c r="E42" s="2">
        <f t="shared" si="1"/>
        <v>7.211009174312494</v>
      </c>
    </row>
    <row r="43" spans="1:5" x14ac:dyDescent="0.45">
      <c r="A43">
        <v>3126</v>
      </c>
      <c r="B43">
        <v>6529</v>
      </c>
      <c r="C43">
        <f t="shared" si="0"/>
        <v>9655</v>
      </c>
      <c r="D43" s="1">
        <f>C43-AVERAGE(C:C)</f>
        <v>-43.788990825687506</v>
      </c>
      <c r="E43" s="2">
        <f t="shared" si="1"/>
        <v>43.788990825687506</v>
      </c>
    </row>
    <row r="44" spans="1:5" x14ac:dyDescent="0.45">
      <c r="A44">
        <v>3150</v>
      </c>
      <c r="B44">
        <v>6523</v>
      </c>
      <c r="C44">
        <f t="shared" si="0"/>
        <v>9673</v>
      </c>
      <c r="D44" s="1">
        <f>C44-AVERAGE(C:C)</f>
        <v>-25.788990825687506</v>
      </c>
      <c r="E44" s="2">
        <f t="shared" si="1"/>
        <v>25.788990825687506</v>
      </c>
    </row>
    <row r="45" spans="1:5" x14ac:dyDescent="0.45">
      <c r="A45">
        <v>3099</v>
      </c>
      <c r="B45">
        <v>6530</v>
      </c>
      <c r="C45">
        <f t="shared" si="0"/>
        <v>9629</v>
      </c>
      <c r="D45" s="1">
        <f>C45-AVERAGE(C:C)</f>
        <v>-69.788990825687506</v>
      </c>
      <c r="E45" s="2">
        <f t="shared" si="1"/>
        <v>69.788990825687506</v>
      </c>
    </row>
    <row r="46" spans="1:5" x14ac:dyDescent="0.45">
      <c r="A46">
        <v>3138</v>
      </c>
      <c r="B46">
        <v>6482</v>
      </c>
      <c r="C46">
        <f t="shared" si="0"/>
        <v>9620</v>
      </c>
      <c r="D46" s="1">
        <f>C46-AVERAGE(C:C)</f>
        <v>-78.788990825687506</v>
      </c>
      <c r="E46" s="2">
        <f t="shared" si="1"/>
        <v>78.788990825687506</v>
      </c>
    </row>
    <row r="47" spans="1:5" x14ac:dyDescent="0.45">
      <c r="A47">
        <v>3192</v>
      </c>
      <c r="B47">
        <v>6458</v>
      </c>
      <c r="C47">
        <f t="shared" si="0"/>
        <v>9650</v>
      </c>
      <c r="D47" s="1">
        <f>C47-AVERAGE(C:C)</f>
        <v>-48.788990825687506</v>
      </c>
      <c r="E47" s="2">
        <f t="shared" si="1"/>
        <v>48.788990825687506</v>
      </c>
    </row>
    <row r="48" spans="1:5" x14ac:dyDescent="0.45">
      <c r="A48">
        <v>3335</v>
      </c>
      <c r="B48">
        <v>6353</v>
      </c>
      <c r="C48">
        <f t="shared" si="0"/>
        <v>9688</v>
      </c>
      <c r="D48" s="1">
        <f>C48-AVERAGE(C:C)</f>
        <v>-10.788990825687506</v>
      </c>
      <c r="E48" s="2">
        <f t="shared" si="1"/>
        <v>10.788990825687506</v>
      </c>
    </row>
    <row r="49" spans="1:5" x14ac:dyDescent="0.45">
      <c r="A49">
        <v>3378</v>
      </c>
      <c r="B49">
        <v>6308</v>
      </c>
      <c r="C49">
        <f t="shared" si="0"/>
        <v>9686</v>
      </c>
      <c r="D49" s="1">
        <f>C49-AVERAGE(C:C)</f>
        <v>-12.788990825687506</v>
      </c>
      <c r="E49" s="2">
        <f t="shared" si="1"/>
        <v>12.788990825687506</v>
      </c>
    </row>
    <row r="50" spans="1:5" x14ac:dyDescent="0.45">
      <c r="A50">
        <v>3563</v>
      </c>
      <c r="B50">
        <v>6210</v>
      </c>
      <c r="C50">
        <f t="shared" si="0"/>
        <v>9773</v>
      </c>
      <c r="D50" s="1">
        <f>C50-AVERAGE(C:C)</f>
        <v>74.211009174312494</v>
      </c>
      <c r="E50" s="2">
        <f t="shared" si="1"/>
        <v>74.211009174312494</v>
      </c>
    </row>
    <row r="51" spans="1:5" x14ac:dyDescent="0.45">
      <c r="A51">
        <v>3681</v>
      </c>
      <c r="B51">
        <v>5979</v>
      </c>
      <c r="C51">
        <f t="shared" si="0"/>
        <v>9660</v>
      </c>
      <c r="D51" s="1">
        <f>C51-AVERAGE(C:C)</f>
        <v>-38.788990825687506</v>
      </c>
      <c r="E51" s="2">
        <f t="shared" si="1"/>
        <v>38.788990825687506</v>
      </c>
    </row>
    <row r="52" spans="1:5" x14ac:dyDescent="0.45">
      <c r="A52">
        <v>3496</v>
      </c>
      <c r="B52">
        <v>6158</v>
      </c>
      <c r="C52">
        <f t="shared" si="0"/>
        <v>9654</v>
      </c>
      <c r="D52" s="1">
        <f>C52-AVERAGE(C:C)</f>
        <v>-44.788990825687506</v>
      </c>
      <c r="E52" s="2">
        <f t="shared" si="1"/>
        <v>44.788990825687506</v>
      </c>
    </row>
    <row r="53" spans="1:5" x14ac:dyDescent="0.45">
      <c r="A53">
        <v>3345</v>
      </c>
      <c r="B53">
        <v>6386</v>
      </c>
      <c r="C53">
        <f t="shared" si="0"/>
        <v>9731</v>
      </c>
      <c r="D53" s="1">
        <f>C53-AVERAGE(C:C)</f>
        <v>32.211009174312494</v>
      </c>
      <c r="E53" s="2">
        <f t="shared" si="1"/>
        <v>32.211009174312494</v>
      </c>
    </row>
    <row r="54" spans="1:5" x14ac:dyDescent="0.45">
      <c r="A54">
        <v>3417</v>
      </c>
      <c r="B54">
        <v>6308</v>
      </c>
      <c r="C54">
        <f t="shared" si="0"/>
        <v>9725</v>
      </c>
      <c r="D54" s="1">
        <f>C54-AVERAGE(C:C)</f>
        <v>26.211009174312494</v>
      </c>
      <c r="E54" s="2">
        <f t="shared" si="1"/>
        <v>26.211009174312494</v>
      </c>
    </row>
    <row r="55" spans="1:5" x14ac:dyDescent="0.45">
      <c r="A55">
        <v>3336</v>
      </c>
      <c r="B55">
        <v>6335</v>
      </c>
      <c r="C55">
        <f t="shared" si="0"/>
        <v>9671</v>
      </c>
      <c r="D55" s="1">
        <f>C55-AVERAGE(C:C)</f>
        <v>-27.788990825687506</v>
      </c>
      <c r="E55" s="2">
        <f t="shared" si="1"/>
        <v>27.788990825687506</v>
      </c>
    </row>
    <row r="56" spans="1:5" x14ac:dyDescent="0.45">
      <c r="A56">
        <v>3435</v>
      </c>
      <c r="B56">
        <v>6308</v>
      </c>
      <c r="C56">
        <f t="shared" si="0"/>
        <v>9743</v>
      </c>
      <c r="D56" s="1">
        <f>C56-AVERAGE(C:C)</f>
        <v>44.211009174312494</v>
      </c>
      <c r="E56" s="2">
        <f t="shared" si="1"/>
        <v>44.211009174312494</v>
      </c>
    </row>
    <row r="57" spans="1:5" x14ac:dyDescent="0.45">
      <c r="A57">
        <v>2546</v>
      </c>
      <c r="B57">
        <v>7148</v>
      </c>
      <c r="C57">
        <f t="shared" si="0"/>
        <v>9694</v>
      </c>
      <c r="D57" s="1">
        <f>C57-AVERAGE(C:C)</f>
        <v>-4.788990825687506</v>
      </c>
      <c r="E57" s="2">
        <f t="shared" si="1"/>
        <v>4.788990825687506</v>
      </c>
    </row>
    <row r="58" spans="1:5" x14ac:dyDescent="0.45">
      <c r="A58">
        <v>2711</v>
      </c>
      <c r="B58">
        <v>6973</v>
      </c>
      <c r="C58">
        <f t="shared" si="0"/>
        <v>9684</v>
      </c>
      <c r="D58" s="1">
        <f>C58-AVERAGE(C:C)</f>
        <v>-14.788990825687506</v>
      </c>
      <c r="E58" s="2">
        <f t="shared" si="1"/>
        <v>14.788990825687506</v>
      </c>
    </row>
    <row r="59" spans="1:5" x14ac:dyDescent="0.45">
      <c r="A59">
        <v>2783</v>
      </c>
      <c r="B59">
        <v>6929</v>
      </c>
      <c r="C59">
        <f t="shared" si="0"/>
        <v>9712</v>
      </c>
      <c r="D59" s="1">
        <f>C59-AVERAGE(C:C)</f>
        <v>13.211009174312494</v>
      </c>
      <c r="E59" s="2">
        <f t="shared" si="1"/>
        <v>13.211009174312494</v>
      </c>
    </row>
    <row r="60" spans="1:5" x14ac:dyDescent="0.45">
      <c r="A60">
        <v>2874</v>
      </c>
      <c r="B60">
        <v>6860</v>
      </c>
      <c r="C60">
        <f t="shared" si="0"/>
        <v>9734</v>
      </c>
      <c r="D60" s="1">
        <f>C60-AVERAGE(C:C)</f>
        <v>35.211009174312494</v>
      </c>
      <c r="E60" s="2">
        <f t="shared" si="1"/>
        <v>35.211009174312494</v>
      </c>
    </row>
    <row r="61" spans="1:5" x14ac:dyDescent="0.45">
      <c r="A61">
        <v>2892</v>
      </c>
      <c r="B61">
        <v>6817</v>
      </c>
      <c r="C61">
        <f t="shared" si="0"/>
        <v>9709</v>
      </c>
      <c r="D61" s="1">
        <f>C61-AVERAGE(C:C)</f>
        <v>10.211009174312494</v>
      </c>
      <c r="E61" s="2">
        <f t="shared" si="1"/>
        <v>10.211009174312494</v>
      </c>
    </row>
    <row r="62" spans="1:5" x14ac:dyDescent="0.45">
      <c r="A62">
        <v>3002</v>
      </c>
      <c r="B62">
        <v>6796</v>
      </c>
      <c r="C62">
        <f t="shared" si="0"/>
        <v>9798</v>
      </c>
      <c r="D62" s="1">
        <f>C62-AVERAGE(C:C)</f>
        <v>99.211009174312494</v>
      </c>
      <c r="E62" s="2">
        <f t="shared" si="1"/>
        <v>99.211009174312494</v>
      </c>
    </row>
    <row r="63" spans="1:5" x14ac:dyDescent="0.45">
      <c r="A63">
        <v>3098</v>
      </c>
      <c r="B63">
        <v>6609</v>
      </c>
      <c r="C63">
        <f t="shared" si="0"/>
        <v>9707</v>
      </c>
      <c r="D63" s="1">
        <f>C63-AVERAGE(C:C)</f>
        <v>8.211009174312494</v>
      </c>
      <c r="E63" s="2">
        <f t="shared" si="1"/>
        <v>8.211009174312494</v>
      </c>
    </row>
    <row r="64" spans="1:5" x14ac:dyDescent="0.45">
      <c r="A64">
        <v>3101</v>
      </c>
      <c r="B64">
        <v>6637</v>
      </c>
      <c r="C64">
        <f t="shared" ref="C64:C109" si="2">A64+B64</f>
        <v>9738</v>
      </c>
      <c r="D64" s="1">
        <f>C64-AVERAGE(C:C)</f>
        <v>39.211009174312494</v>
      </c>
      <c r="E64" s="2">
        <f t="shared" ref="E64:E109" si="3">ABS(D64)</f>
        <v>39.211009174312494</v>
      </c>
    </row>
    <row r="65" spans="1:5" x14ac:dyDescent="0.45">
      <c r="A65">
        <v>3074</v>
      </c>
      <c r="B65">
        <v>6591</v>
      </c>
      <c r="C65">
        <f t="shared" si="2"/>
        <v>9665</v>
      </c>
      <c r="D65" s="1">
        <f>C65-AVERAGE(C:C)</f>
        <v>-33.788990825687506</v>
      </c>
      <c r="E65" s="2">
        <f t="shared" si="3"/>
        <v>33.788990825687506</v>
      </c>
    </row>
    <row r="66" spans="1:5" x14ac:dyDescent="0.45">
      <c r="A66">
        <v>3112</v>
      </c>
      <c r="B66">
        <v>6638</v>
      </c>
      <c r="C66">
        <f t="shared" si="2"/>
        <v>9750</v>
      </c>
      <c r="D66" s="1">
        <f>C66-AVERAGE(C:C)</f>
        <v>51.211009174312494</v>
      </c>
      <c r="E66" s="2">
        <f t="shared" si="3"/>
        <v>51.211009174312494</v>
      </c>
    </row>
    <row r="67" spans="1:5" x14ac:dyDescent="0.45">
      <c r="A67">
        <v>3088</v>
      </c>
      <c r="B67">
        <v>6614</v>
      </c>
      <c r="C67">
        <f t="shared" si="2"/>
        <v>9702</v>
      </c>
      <c r="D67" s="1">
        <f>C67-AVERAGE(C:C)</f>
        <v>3.211009174312494</v>
      </c>
      <c r="E67" s="2">
        <f t="shared" si="3"/>
        <v>3.211009174312494</v>
      </c>
    </row>
    <row r="68" spans="1:5" x14ac:dyDescent="0.45">
      <c r="A68">
        <v>3097</v>
      </c>
      <c r="B68">
        <v>6623</v>
      </c>
      <c r="C68">
        <f t="shared" si="2"/>
        <v>9720</v>
      </c>
      <c r="D68" s="1">
        <f>C68-AVERAGE(C:C)</f>
        <v>21.211009174312494</v>
      </c>
      <c r="E68" s="2">
        <f t="shared" si="3"/>
        <v>21.211009174312494</v>
      </c>
    </row>
    <row r="69" spans="1:5" x14ac:dyDescent="0.45">
      <c r="A69">
        <v>3105</v>
      </c>
      <c r="B69">
        <v>6569</v>
      </c>
      <c r="C69">
        <f t="shared" si="2"/>
        <v>9674</v>
      </c>
      <c r="D69" s="1">
        <f>C69-AVERAGE(C:C)</f>
        <v>-24.788990825687506</v>
      </c>
      <c r="E69" s="2">
        <f t="shared" si="3"/>
        <v>24.788990825687506</v>
      </c>
    </row>
    <row r="70" spans="1:5" x14ac:dyDescent="0.45">
      <c r="A70">
        <v>3130</v>
      </c>
      <c r="B70">
        <v>6560</v>
      </c>
      <c r="C70">
        <f t="shared" si="2"/>
        <v>9690</v>
      </c>
      <c r="D70" s="1">
        <f>C70-AVERAGE(C:C)</f>
        <v>-8.788990825687506</v>
      </c>
      <c r="E70" s="2">
        <f t="shared" si="3"/>
        <v>8.788990825687506</v>
      </c>
    </row>
    <row r="71" spans="1:5" x14ac:dyDescent="0.45">
      <c r="A71">
        <v>3170</v>
      </c>
      <c r="B71">
        <v>6498</v>
      </c>
      <c r="C71">
        <f t="shared" si="2"/>
        <v>9668</v>
      </c>
      <c r="D71" s="1">
        <f>C71-AVERAGE(C:C)</f>
        <v>-30.788990825687506</v>
      </c>
      <c r="E71" s="2">
        <f t="shared" si="3"/>
        <v>30.788990825687506</v>
      </c>
    </row>
    <row r="72" spans="1:5" x14ac:dyDescent="0.45">
      <c r="A72">
        <v>3202</v>
      </c>
      <c r="B72">
        <v>6495</v>
      </c>
      <c r="C72">
        <f t="shared" si="2"/>
        <v>9697</v>
      </c>
      <c r="D72" s="1">
        <f>C72-AVERAGE(C:C)</f>
        <v>-1.788990825687506</v>
      </c>
      <c r="E72" s="2">
        <f t="shared" si="3"/>
        <v>1.788990825687506</v>
      </c>
    </row>
    <row r="73" spans="1:5" x14ac:dyDescent="0.45">
      <c r="A73">
        <v>3239</v>
      </c>
      <c r="B73">
        <v>6455</v>
      </c>
      <c r="C73">
        <f t="shared" si="2"/>
        <v>9694</v>
      </c>
      <c r="D73" s="1">
        <f>C73-AVERAGE(C:C)</f>
        <v>-4.788990825687506</v>
      </c>
      <c r="E73" s="2">
        <f t="shared" si="3"/>
        <v>4.788990825687506</v>
      </c>
    </row>
    <row r="74" spans="1:5" x14ac:dyDescent="0.45">
      <c r="A74">
        <v>3281</v>
      </c>
      <c r="B74">
        <v>6435</v>
      </c>
      <c r="C74">
        <f t="shared" si="2"/>
        <v>9716</v>
      </c>
      <c r="D74" s="1">
        <f>C74-AVERAGE(C:C)</f>
        <v>17.211009174312494</v>
      </c>
      <c r="E74" s="2">
        <f t="shared" si="3"/>
        <v>17.211009174312494</v>
      </c>
    </row>
    <row r="75" spans="1:5" x14ac:dyDescent="0.45">
      <c r="A75">
        <v>3317</v>
      </c>
      <c r="B75">
        <v>6401</v>
      </c>
      <c r="C75">
        <f t="shared" si="2"/>
        <v>9718</v>
      </c>
      <c r="D75" s="1">
        <f>C75-AVERAGE(C:C)</f>
        <v>19.211009174312494</v>
      </c>
      <c r="E75" s="2">
        <f t="shared" si="3"/>
        <v>19.211009174312494</v>
      </c>
    </row>
    <row r="76" spans="1:5" x14ac:dyDescent="0.45">
      <c r="A76">
        <v>3328</v>
      </c>
      <c r="B76">
        <v>6368</v>
      </c>
      <c r="C76">
        <f t="shared" si="2"/>
        <v>9696</v>
      </c>
      <c r="D76" s="1">
        <f>C76-AVERAGE(C:C)</f>
        <v>-2.788990825687506</v>
      </c>
      <c r="E76" s="2">
        <f t="shared" si="3"/>
        <v>2.788990825687506</v>
      </c>
    </row>
    <row r="77" spans="1:5" x14ac:dyDescent="0.45">
      <c r="A77">
        <v>3344</v>
      </c>
      <c r="B77">
        <v>6294</v>
      </c>
      <c r="C77">
        <f t="shared" si="2"/>
        <v>9638</v>
      </c>
      <c r="D77" s="1">
        <f>C77-AVERAGE(C:C)</f>
        <v>-60.788990825687506</v>
      </c>
      <c r="E77" s="2">
        <f t="shared" si="3"/>
        <v>60.788990825687506</v>
      </c>
    </row>
    <row r="78" spans="1:5" x14ac:dyDescent="0.45">
      <c r="A78">
        <v>3371</v>
      </c>
      <c r="B78">
        <v>6319</v>
      </c>
      <c r="C78">
        <f t="shared" si="2"/>
        <v>9690</v>
      </c>
      <c r="D78" s="1">
        <f>C78-AVERAGE(C:C)</f>
        <v>-8.788990825687506</v>
      </c>
      <c r="E78" s="2">
        <f t="shared" si="3"/>
        <v>8.788990825687506</v>
      </c>
    </row>
    <row r="79" spans="1:5" x14ac:dyDescent="0.45">
      <c r="A79">
        <v>3319</v>
      </c>
      <c r="B79">
        <v>6316</v>
      </c>
      <c r="C79">
        <f t="shared" si="2"/>
        <v>9635</v>
      </c>
      <c r="D79" s="1">
        <f>C79-AVERAGE(C:C)</f>
        <v>-63.788990825687506</v>
      </c>
      <c r="E79" s="2">
        <f t="shared" si="3"/>
        <v>63.788990825687506</v>
      </c>
    </row>
    <row r="80" spans="1:5" x14ac:dyDescent="0.45">
      <c r="A80">
        <v>3304</v>
      </c>
      <c r="B80">
        <v>6297</v>
      </c>
      <c r="C80">
        <f t="shared" si="2"/>
        <v>9601</v>
      </c>
      <c r="D80" s="1">
        <f>C80-AVERAGE(C:C)</f>
        <v>-97.788990825687506</v>
      </c>
      <c r="E80" s="2">
        <f t="shared" si="3"/>
        <v>97.788990825687506</v>
      </c>
    </row>
    <row r="81" spans="1:5" x14ac:dyDescent="0.45">
      <c r="A81">
        <v>3365</v>
      </c>
      <c r="B81">
        <v>6298</v>
      </c>
      <c r="C81">
        <f t="shared" si="2"/>
        <v>9663</v>
      </c>
      <c r="D81" s="1">
        <f>C81-AVERAGE(C:C)</f>
        <v>-35.788990825687506</v>
      </c>
      <c r="E81" s="2">
        <f t="shared" si="3"/>
        <v>35.788990825687506</v>
      </c>
    </row>
    <row r="82" spans="1:5" x14ac:dyDescent="0.45">
      <c r="A82">
        <v>3334</v>
      </c>
      <c r="B82">
        <v>6341</v>
      </c>
      <c r="C82">
        <f t="shared" si="2"/>
        <v>9675</v>
      </c>
      <c r="D82" s="1">
        <f>C82-AVERAGE(C:C)</f>
        <v>-23.788990825687506</v>
      </c>
      <c r="E82" s="2">
        <f t="shared" si="3"/>
        <v>23.788990825687506</v>
      </c>
    </row>
    <row r="83" spans="1:5" x14ac:dyDescent="0.45">
      <c r="A83">
        <v>3394</v>
      </c>
      <c r="B83">
        <v>6335</v>
      </c>
      <c r="C83">
        <f t="shared" si="2"/>
        <v>9729</v>
      </c>
      <c r="D83" s="1">
        <f>C83-AVERAGE(C:C)</f>
        <v>30.211009174312494</v>
      </c>
      <c r="E83" s="2">
        <f t="shared" si="3"/>
        <v>30.211009174312494</v>
      </c>
    </row>
    <row r="84" spans="1:5" x14ac:dyDescent="0.45">
      <c r="A84">
        <v>3401</v>
      </c>
      <c r="B84">
        <v>6337</v>
      </c>
      <c r="C84">
        <f t="shared" si="2"/>
        <v>9738</v>
      </c>
      <c r="D84" s="1">
        <f>C84-AVERAGE(C:C)</f>
        <v>39.211009174312494</v>
      </c>
      <c r="E84" s="2">
        <f t="shared" si="3"/>
        <v>39.211009174312494</v>
      </c>
    </row>
    <row r="85" spans="1:5" x14ac:dyDescent="0.45">
      <c r="A85">
        <v>3422</v>
      </c>
      <c r="B85">
        <v>6303</v>
      </c>
      <c r="C85">
        <f t="shared" si="2"/>
        <v>9725</v>
      </c>
      <c r="D85" s="1">
        <f>C85-AVERAGE(C:C)</f>
        <v>26.211009174312494</v>
      </c>
      <c r="E85" s="2">
        <f t="shared" si="3"/>
        <v>26.211009174312494</v>
      </c>
    </row>
    <row r="86" spans="1:5" x14ac:dyDescent="0.45">
      <c r="A86">
        <v>3474</v>
      </c>
      <c r="B86">
        <v>6278</v>
      </c>
      <c r="C86">
        <f t="shared" si="2"/>
        <v>9752</v>
      </c>
      <c r="D86" s="1">
        <f>C86-AVERAGE(C:C)</f>
        <v>53.211009174312494</v>
      </c>
      <c r="E86" s="2">
        <f t="shared" si="3"/>
        <v>53.211009174312494</v>
      </c>
    </row>
    <row r="87" spans="1:5" x14ac:dyDescent="0.45">
      <c r="A87">
        <v>3423</v>
      </c>
      <c r="B87">
        <v>6307</v>
      </c>
      <c r="C87">
        <f t="shared" si="2"/>
        <v>9730</v>
      </c>
      <c r="D87" s="1">
        <f>C87-AVERAGE(C:C)</f>
        <v>31.211009174312494</v>
      </c>
      <c r="E87" s="2">
        <f t="shared" si="3"/>
        <v>31.211009174312494</v>
      </c>
    </row>
    <row r="88" spans="1:5" x14ac:dyDescent="0.45">
      <c r="A88">
        <v>3527</v>
      </c>
      <c r="B88">
        <v>6296</v>
      </c>
      <c r="C88">
        <f t="shared" si="2"/>
        <v>9823</v>
      </c>
      <c r="D88" s="1">
        <f>C88-AVERAGE(C:C)</f>
        <v>124.21100917431249</v>
      </c>
      <c r="E88" s="2">
        <f t="shared" si="3"/>
        <v>124.21100917431249</v>
      </c>
    </row>
    <row r="89" spans="1:5" x14ac:dyDescent="0.45">
      <c r="A89">
        <v>3523</v>
      </c>
      <c r="B89">
        <v>6324</v>
      </c>
      <c r="C89">
        <f t="shared" si="2"/>
        <v>9847</v>
      </c>
      <c r="D89" s="1">
        <f>C89-AVERAGE(C:C)</f>
        <v>148.21100917431249</v>
      </c>
      <c r="E89" s="2">
        <f t="shared" si="3"/>
        <v>148.21100917431249</v>
      </c>
    </row>
    <row r="90" spans="1:5" x14ac:dyDescent="0.45">
      <c r="A90">
        <v>3449</v>
      </c>
      <c r="B90">
        <v>6375</v>
      </c>
      <c r="C90">
        <f t="shared" si="2"/>
        <v>9824</v>
      </c>
      <c r="D90" s="1">
        <f>C90-AVERAGE(C:C)</f>
        <v>125.21100917431249</v>
      </c>
      <c r="E90" s="2">
        <f t="shared" si="3"/>
        <v>125.21100917431249</v>
      </c>
    </row>
    <row r="91" spans="1:5" x14ac:dyDescent="0.45">
      <c r="A91">
        <v>3330</v>
      </c>
      <c r="B91">
        <v>6373</v>
      </c>
      <c r="C91">
        <f t="shared" si="2"/>
        <v>9703</v>
      </c>
      <c r="D91" s="1">
        <f>C91-AVERAGE(C:C)</f>
        <v>4.211009174312494</v>
      </c>
      <c r="E91" s="2">
        <f t="shared" si="3"/>
        <v>4.211009174312494</v>
      </c>
    </row>
    <row r="92" spans="1:5" x14ac:dyDescent="0.45">
      <c r="A92">
        <v>3294</v>
      </c>
      <c r="B92">
        <v>6439</v>
      </c>
      <c r="C92">
        <f t="shared" si="2"/>
        <v>9733</v>
      </c>
      <c r="D92" s="1">
        <f>C92-AVERAGE(C:C)</f>
        <v>34.211009174312494</v>
      </c>
      <c r="E92" s="2">
        <f t="shared" si="3"/>
        <v>34.211009174312494</v>
      </c>
    </row>
    <row r="93" spans="1:5" x14ac:dyDescent="0.45">
      <c r="A93">
        <v>3260</v>
      </c>
      <c r="B93">
        <v>6417</v>
      </c>
      <c r="C93">
        <f t="shared" si="2"/>
        <v>9677</v>
      </c>
      <c r="D93" s="1">
        <f>C93-AVERAGE(C:C)</f>
        <v>-21.788990825687506</v>
      </c>
      <c r="E93" s="2">
        <f t="shared" si="3"/>
        <v>21.788990825687506</v>
      </c>
    </row>
    <row r="94" spans="1:5" x14ac:dyDescent="0.45">
      <c r="A94">
        <v>3309</v>
      </c>
      <c r="B94">
        <v>6367</v>
      </c>
      <c r="C94">
        <f t="shared" si="2"/>
        <v>9676</v>
      </c>
      <c r="D94" s="1">
        <f>C94-AVERAGE(C:C)</f>
        <v>-22.788990825687506</v>
      </c>
      <c r="E94" s="2">
        <f t="shared" si="3"/>
        <v>22.788990825687506</v>
      </c>
    </row>
    <row r="95" spans="1:5" x14ac:dyDescent="0.45">
      <c r="A95">
        <v>3369</v>
      </c>
      <c r="B95">
        <v>6323</v>
      </c>
      <c r="C95">
        <f t="shared" si="2"/>
        <v>9692</v>
      </c>
      <c r="D95" s="1">
        <f>C95-AVERAGE(C:C)</f>
        <v>-6.788990825687506</v>
      </c>
      <c r="E95" s="2">
        <f t="shared" si="3"/>
        <v>6.788990825687506</v>
      </c>
    </row>
    <row r="96" spans="1:5" x14ac:dyDescent="0.45">
      <c r="A96">
        <v>3388</v>
      </c>
      <c r="B96">
        <v>6302</v>
      </c>
      <c r="C96">
        <f t="shared" si="2"/>
        <v>9690</v>
      </c>
      <c r="D96" s="1">
        <f>C96-AVERAGE(C:C)</f>
        <v>-8.788990825687506</v>
      </c>
      <c r="E96" s="2">
        <f t="shared" si="3"/>
        <v>8.788990825687506</v>
      </c>
    </row>
    <row r="97" spans="1:5" x14ac:dyDescent="0.45">
      <c r="A97">
        <v>3348</v>
      </c>
      <c r="B97">
        <v>6320</v>
      </c>
      <c r="C97">
        <f t="shared" si="2"/>
        <v>9668</v>
      </c>
      <c r="D97" s="1">
        <f>C97-AVERAGE(C:C)</f>
        <v>-30.788990825687506</v>
      </c>
      <c r="E97" s="2">
        <f t="shared" si="3"/>
        <v>30.788990825687506</v>
      </c>
    </row>
    <row r="98" spans="1:5" x14ac:dyDescent="0.45">
      <c r="A98">
        <v>3332</v>
      </c>
      <c r="B98">
        <v>6360</v>
      </c>
      <c r="C98">
        <f t="shared" si="2"/>
        <v>9692</v>
      </c>
      <c r="D98" s="1">
        <f>C98-AVERAGE(C:C)</f>
        <v>-6.788990825687506</v>
      </c>
      <c r="E98" s="2">
        <f t="shared" si="3"/>
        <v>6.788990825687506</v>
      </c>
    </row>
    <row r="99" spans="1:5" x14ac:dyDescent="0.45">
      <c r="A99">
        <v>3352</v>
      </c>
      <c r="B99">
        <v>6402</v>
      </c>
      <c r="C99">
        <f t="shared" si="2"/>
        <v>9754</v>
      </c>
      <c r="D99" s="1">
        <f>C99-AVERAGE(C:C)</f>
        <v>55.211009174312494</v>
      </c>
      <c r="E99" s="2">
        <f t="shared" si="3"/>
        <v>55.211009174312494</v>
      </c>
    </row>
    <row r="100" spans="1:5" x14ac:dyDescent="0.45">
      <c r="A100">
        <v>3315</v>
      </c>
      <c r="B100">
        <v>6451</v>
      </c>
      <c r="C100">
        <f t="shared" si="2"/>
        <v>9766</v>
      </c>
      <c r="D100" s="1">
        <f>C100-AVERAGE(C:C)</f>
        <v>67.211009174312494</v>
      </c>
      <c r="E100" s="2">
        <f t="shared" si="3"/>
        <v>67.211009174312494</v>
      </c>
    </row>
    <row r="101" spans="1:5" x14ac:dyDescent="0.45">
      <c r="A101">
        <v>3386</v>
      </c>
      <c r="B101">
        <v>6385</v>
      </c>
      <c r="C101">
        <f t="shared" si="2"/>
        <v>9771</v>
      </c>
      <c r="D101" s="1">
        <f>C101-AVERAGE(C:C)</f>
        <v>72.211009174312494</v>
      </c>
      <c r="E101" s="2">
        <f t="shared" si="3"/>
        <v>72.211009174312494</v>
      </c>
    </row>
    <row r="102" spans="1:5" x14ac:dyDescent="0.45">
      <c r="A102">
        <v>3384</v>
      </c>
      <c r="B102">
        <v>6349</v>
      </c>
      <c r="C102">
        <f t="shared" si="2"/>
        <v>9733</v>
      </c>
      <c r="D102" s="1">
        <f>C102-AVERAGE(C:C)</f>
        <v>34.211009174312494</v>
      </c>
      <c r="E102" s="2">
        <f t="shared" si="3"/>
        <v>34.211009174312494</v>
      </c>
    </row>
    <row r="103" spans="1:5" x14ac:dyDescent="0.45">
      <c r="A103">
        <v>3372</v>
      </c>
      <c r="B103">
        <v>6318</v>
      </c>
      <c r="C103">
        <f t="shared" si="2"/>
        <v>9690</v>
      </c>
      <c r="D103" s="1">
        <f>C103-AVERAGE(C:C)</f>
        <v>-8.788990825687506</v>
      </c>
      <c r="E103" s="2">
        <f t="shared" si="3"/>
        <v>8.788990825687506</v>
      </c>
    </row>
    <row r="104" spans="1:5" x14ac:dyDescent="0.45">
      <c r="A104">
        <v>3434</v>
      </c>
      <c r="B104">
        <v>6318</v>
      </c>
      <c r="C104">
        <f t="shared" si="2"/>
        <v>9752</v>
      </c>
      <c r="D104" s="1">
        <f>C104-AVERAGE(C:C)</f>
        <v>53.211009174312494</v>
      </c>
      <c r="E104" s="2">
        <f t="shared" si="3"/>
        <v>53.211009174312494</v>
      </c>
    </row>
    <row r="105" spans="1:5" x14ac:dyDescent="0.45">
      <c r="A105">
        <v>3401</v>
      </c>
      <c r="B105">
        <v>6292</v>
      </c>
      <c r="C105">
        <f t="shared" si="2"/>
        <v>9693</v>
      </c>
      <c r="D105" s="1">
        <f>C105-AVERAGE(C:C)</f>
        <v>-5.788990825687506</v>
      </c>
      <c r="E105" s="2">
        <f t="shared" si="3"/>
        <v>5.788990825687506</v>
      </c>
    </row>
    <row r="106" spans="1:5" x14ac:dyDescent="0.45">
      <c r="A106">
        <v>3413</v>
      </c>
      <c r="B106">
        <v>6324</v>
      </c>
      <c r="C106">
        <f t="shared" si="2"/>
        <v>9737</v>
      </c>
      <c r="D106" s="1">
        <f>C106-AVERAGE(C:C)</f>
        <v>38.211009174312494</v>
      </c>
      <c r="E106" s="2">
        <f t="shared" si="3"/>
        <v>38.211009174312494</v>
      </c>
    </row>
    <row r="107" spans="1:5" x14ac:dyDescent="0.45">
      <c r="A107">
        <v>3403</v>
      </c>
      <c r="B107">
        <v>6264</v>
      </c>
      <c r="C107">
        <f t="shared" si="2"/>
        <v>9667</v>
      </c>
      <c r="D107" s="1">
        <f>C107-AVERAGE(C:C)</f>
        <v>-31.788990825687506</v>
      </c>
      <c r="E107" s="2">
        <f t="shared" si="3"/>
        <v>31.788990825687506</v>
      </c>
    </row>
    <row r="108" spans="1:5" x14ac:dyDescent="0.45">
      <c r="A108">
        <v>3434</v>
      </c>
      <c r="B108">
        <v>6266</v>
      </c>
      <c r="C108">
        <f t="shared" si="2"/>
        <v>9700</v>
      </c>
      <c r="D108" s="1">
        <f>C108-AVERAGE(C:C)</f>
        <v>1.211009174312494</v>
      </c>
      <c r="E108" s="2">
        <f t="shared" si="3"/>
        <v>1.211009174312494</v>
      </c>
    </row>
    <row r="109" spans="1:5" x14ac:dyDescent="0.45">
      <c r="A109">
        <v>3445</v>
      </c>
      <c r="B109">
        <v>6263</v>
      </c>
      <c r="C109">
        <f t="shared" si="2"/>
        <v>9708</v>
      </c>
      <c r="D109" s="1">
        <f>C109-AVERAGE(C:C)</f>
        <v>9.211009174312494</v>
      </c>
      <c r="E109" s="2">
        <f t="shared" si="3"/>
        <v>9.211009174312494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Lewinski</dc:creator>
  <cp:lastModifiedBy>Jacob Lewinski</cp:lastModifiedBy>
  <dcterms:modified xsi:type="dcterms:W3CDTF">2019-04-13T02:19:57Z</dcterms:modified>
</cp:coreProperties>
</file>