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rdi\Documents\4MA\PDS\PDS_ParallelizingSortingAlgos\mergesort OMP\"/>
    </mc:Choice>
  </mc:AlternateContent>
  <xr:revisionPtr revIDLastSave="0" documentId="13_ncr:1_{E201C9D1-37E5-4D8C-B453-395468DE9F5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3" i="1"/>
  <c r="G6" i="1"/>
  <c r="G7" i="1"/>
  <c r="G8" i="1"/>
  <c r="G9" i="1"/>
  <c r="G10" i="1"/>
  <c r="G11" i="1"/>
  <c r="G12" i="1"/>
  <c r="G13" i="1"/>
  <c r="G14" i="1"/>
  <c r="F5" i="1"/>
  <c r="G5" i="1" s="1"/>
  <c r="F6" i="1"/>
  <c r="F7" i="1"/>
  <c r="F8" i="1"/>
  <c r="F9" i="1"/>
  <c r="F10" i="1"/>
  <c r="F11" i="1"/>
  <c r="F12" i="1"/>
  <c r="F13" i="1"/>
  <c r="F14" i="1"/>
  <c r="N4" i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3" i="1"/>
  <c r="J5" i="1"/>
  <c r="J6" i="1"/>
  <c r="J7" i="1"/>
  <c r="J8" i="1"/>
  <c r="J9" i="1"/>
  <c r="J10" i="1"/>
  <c r="J11" i="1"/>
  <c r="J12" i="1"/>
  <c r="J13" i="1"/>
  <c r="K4" i="1"/>
  <c r="M4" i="1" s="1"/>
  <c r="O4" i="1" s="1"/>
  <c r="P4" i="1" s="1"/>
  <c r="K5" i="1"/>
  <c r="K6" i="1"/>
  <c r="K7" i="1"/>
  <c r="K8" i="1"/>
  <c r="K9" i="1"/>
  <c r="K10" i="1"/>
  <c r="K11" i="1"/>
  <c r="K12" i="1"/>
  <c r="K13" i="1"/>
  <c r="M3" i="1"/>
  <c r="M13" i="1"/>
  <c r="M12" i="1"/>
  <c r="M11" i="1"/>
  <c r="M10" i="1"/>
  <c r="M9" i="1"/>
  <c r="M8" i="1"/>
  <c r="M7" i="1"/>
  <c r="M6" i="1"/>
  <c r="M5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3" i="1"/>
  <c r="F3" i="1" s="1"/>
  <c r="G3" i="1" s="1"/>
  <c r="O3" i="1" l="1"/>
  <c r="P3" i="1" s="1"/>
</calcChain>
</file>

<file path=xl/sharedStrings.xml><?xml version="1.0" encoding="utf-8"?>
<sst xmlns="http://schemas.openxmlformats.org/spreadsheetml/2006/main" count="19" uniqueCount="11">
  <si>
    <t>speedup</t>
  </si>
  <si>
    <t>serial_time</t>
  </si>
  <si>
    <t>parallel_time</t>
  </si>
  <si>
    <t>Datasize</t>
  </si>
  <si>
    <t>num_threads</t>
  </si>
  <si>
    <t>efficiency</t>
  </si>
  <si>
    <t>Merging serial</t>
  </si>
  <si>
    <t>Merging parallel</t>
  </si>
  <si>
    <t>efficiency (%)</t>
  </si>
  <si>
    <t>IDEALE geval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</si>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</sst>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E20" sqref="E20"/>
    </sheetView>
  </sheetViews>
  <sheetFormatPr defaultRowHeight="14.4"/>
  <cols>
    <col min="1" max="2" width="10" bestFit="1" customWidth="1"/>
    <col min="3" max="3" width="12.44140625" bestFit="1" customWidth="1"/>
    <col min="4" max="4" width="16.109375" bestFit="1" customWidth="1"/>
    <col min="5" max="5" width="12.33203125" bestFit="1" customWidth="1"/>
    <col min="6" max="6" width="16.109375" bestFit="1" customWidth="1"/>
    <col min="7" max="7" width="11.88671875" bestFit="1" customWidth="1"/>
    <col min="9" max="9" width="8" customWidth="1"/>
    <col min="10" max="10" width="10" bestFit="1" customWidth="1"/>
    <col min="11" max="11" width="12.109375" customWidth="1"/>
    <col min="12" max="12" width="12.44140625" bestFit="1" customWidth="1"/>
    <col min="13" max="13" width="16.21875" bestFit="1" customWidth="1"/>
    <col min="14" max="14" width="12.33203125" bestFit="1" customWidth="1"/>
    <col min="15" max="15" width="16.21875" bestFit="1" customWidth="1"/>
    <col min="16" max="16" width="16.109375" bestFit="1" customWidth="1"/>
  </cols>
  <sheetData>
    <row r="1" spans="1:16" ht="21">
      <c r="A1" s="1" t="s">
        <v>6</v>
      </c>
      <c r="B1" s="1"/>
      <c r="J1" s="1" t="s">
        <v>7</v>
      </c>
      <c r="K1" s="1"/>
    </row>
    <row r="2" spans="1:16">
      <c r="A2" t="s">
        <v>3</v>
      </c>
      <c r="B2" t="s">
        <v>1</v>
      </c>
      <c r="C2" t="s">
        <v>2</v>
      </c>
      <c r="D2" t="s">
        <v>0</v>
      </c>
      <c r="E2" t="s">
        <v>4</v>
      </c>
      <c r="F2" t="s">
        <v>5</v>
      </c>
      <c r="G2" t="s">
        <v>8</v>
      </c>
      <c r="J2" t="s">
        <v>3</v>
      </c>
      <c r="K2" t="s">
        <v>1</v>
      </c>
      <c r="L2" t="s">
        <v>2</v>
      </c>
      <c r="M2" t="s">
        <v>0</v>
      </c>
      <c r="N2" t="s">
        <v>4</v>
      </c>
      <c r="O2" t="s">
        <v>5</v>
      </c>
      <c r="P2" t="s">
        <v>8</v>
      </c>
    </row>
    <row r="3" spans="1:16">
      <c r="A3" s="2">
        <v>50000000</v>
      </c>
      <c r="B3">
        <v>114.798</v>
      </c>
      <c r="C3">
        <v>139.37700000000001</v>
      </c>
      <c r="D3">
        <f>B3/C3</f>
        <v>0.82365096106244207</v>
      </c>
      <c r="E3">
        <v>64</v>
      </c>
      <c r="F3">
        <f>D3/E3</f>
        <v>1.2869546266600657E-2</v>
      </c>
      <c r="G3">
        <f>F3*100</f>
        <v>1.2869546266600658</v>
      </c>
      <c r="J3" s="2">
        <v>50000000</v>
      </c>
      <c r="K3">
        <f>B3</f>
        <v>114.798</v>
      </c>
      <c r="L3">
        <v>104.69199999999999</v>
      </c>
      <c r="M3">
        <f>K3/L3</f>
        <v>1.0965307759905247</v>
      </c>
      <c r="N3">
        <f>E3</f>
        <v>64</v>
      </c>
      <c r="O3">
        <f>M3/N3</f>
        <v>1.7133293374851949E-2</v>
      </c>
      <c r="P3">
        <f>O3*100</f>
        <v>1.7133293374851948</v>
      </c>
    </row>
    <row r="4" spans="1:16">
      <c r="A4">
        <v>100000000</v>
      </c>
      <c r="B4">
        <v>234.54300000000001</v>
      </c>
      <c r="C4">
        <v>283.33300000000003</v>
      </c>
      <c r="D4">
        <f t="shared" ref="D4:D14" si="0">B4/C4</f>
        <v>0.82779979741152632</v>
      </c>
      <c r="E4">
        <v>64</v>
      </c>
      <c r="F4">
        <f t="shared" ref="F4:F14" si="1">D4/E4</f>
        <v>1.2934371834555099E-2</v>
      </c>
      <c r="G4">
        <f t="shared" ref="G4:G14" si="2">F4*100</f>
        <v>1.2934371834555098</v>
      </c>
      <c r="J4">
        <f>A4</f>
        <v>100000000</v>
      </c>
      <c r="K4">
        <f t="shared" ref="K4:K13" si="3">B4</f>
        <v>234.54300000000001</v>
      </c>
      <c r="L4">
        <v>212.46100000000001</v>
      </c>
      <c r="M4">
        <f t="shared" ref="M4:M13" si="4">K4/L4</f>
        <v>1.1039343691312757</v>
      </c>
      <c r="N4">
        <f t="shared" ref="N4:N13" si="5">E4</f>
        <v>64</v>
      </c>
      <c r="O4">
        <f t="shared" ref="O4:O13" si="6">M4/N4</f>
        <v>1.7248974517676183E-2</v>
      </c>
      <c r="P4">
        <f t="shared" ref="P4:P13" si="7">O4*100</f>
        <v>1.7248974517676183</v>
      </c>
    </row>
    <row r="5" spans="1:16">
      <c r="D5" t="e">
        <f t="shared" si="0"/>
        <v>#DIV/0!</v>
      </c>
      <c r="E5">
        <v>64</v>
      </c>
      <c r="F5" t="e">
        <f t="shared" si="1"/>
        <v>#DIV/0!</v>
      </c>
      <c r="G5" t="e">
        <f t="shared" si="2"/>
        <v>#DIV/0!</v>
      </c>
      <c r="J5">
        <f t="shared" ref="J4:J13" si="8">A5</f>
        <v>0</v>
      </c>
      <c r="K5">
        <f t="shared" si="3"/>
        <v>0</v>
      </c>
      <c r="M5" t="e">
        <f t="shared" si="4"/>
        <v>#DIV/0!</v>
      </c>
      <c r="N5">
        <f t="shared" si="5"/>
        <v>64</v>
      </c>
      <c r="O5" t="e">
        <f t="shared" si="6"/>
        <v>#DIV/0!</v>
      </c>
      <c r="P5" t="e">
        <f t="shared" si="7"/>
        <v>#DIV/0!</v>
      </c>
    </row>
    <row r="6" spans="1:16">
      <c r="D6" t="e">
        <f t="shared" si="0"/>
        <v>#DIV/0!</v>
      </c>
      <c r="E6">
        <v>64</v>
      </c>
      <c r="F6" t="e">
        <f t="shared" si="1"/>
        <v>#DIV/0!</v>
      </c>
      <c r="G6" t="e">
        <f t="shared" si="2"/>
        <v>#DIV/0!</v>
      </c>
      <c r="J6">
        <f t="shared" si="8"/>
        <v>0</v>
      </c>
      <c r="K6">
        <f t="shared" si="3"/>
        <v>0</v>
      </c>
      <c r="M6" t="e">
        <f t="shared" si="4"/>
        <v>#DIV/0!</v>
      </c>
      <c r="N6">
        <f t="shared" si="5"/>
        <v>64</v>
      </c>
      <c r="O6" t="e">
        <f t="shared" si="6"/>
        <v>#DIV/0!</v>
      </c>
      <c r="P6" t="e">
        <f t="shared" si="7"/>
        <v>#DIV/0!</v>
      </c>
    </row>
    <row r="7" spans="1:16">
      <c r="D7" t="e">
        <f t="shared" si="0"/>
        <v>#DIV/0!</v>
      </c>
      <c r="E7">
        <v>64</v>
      </c>
      <c r="F7" t="e">
        <f t="shared" si="1"/>
        <v>#DIV/0!</v>
      </c>
      <c r="G7" t="e">
        <f t="shared" si="2"/>
        <v>#DIV/0!</v>
      </c>
      <c r="J7">
        <f t="shared" si="8"/>
        <v>0</v>
      </c>
      <c r="K7">
        <f t="shared" si="3"/>
        <v>0</v>
      </c>
      <c r="M7" t="e">
        <f t="shared" si="4"/>
        <v>#DIV/0!</v>
      </c>
      <c r="N7">
        <f t="shared" si="5"/>
        <v>64</v>
      </c>
      <c r="O7" t="e">
        <f t="shared" si="6"/>
        <v>#DIV/0!</v>
      </c>
      <c r="P7" t="e">
        <f t="shared" si="7"/>
        <v>#DIV/0!</v>
      </c>
    </row>
    <row r="8" spans="1:16">
      <c r="D8" t="e">
        <f t="shared" si="0"/>
        <v>#DIV/0!</v>
      </c>
      <c r="E8">
        <v>64</v>
      </c>
      <c r="F8" t="e">
        <f t="shared" si="1"/>
        <v>#DIV/0!</v>
      </c>
      <c r="G8" t="e">
        <f t="shared" si="2"/>
        <v>#DIV/0!</v>
      </c>
      <c r="J8">
        <f t="shared" si="8"/>
        <v>0</v>
      </c>
      <c r="K8">
        <f t="shared" si="3"/>
        <v>0</v>
      </c>
      <c r="M8" t="e">
        <f t="shared" si="4"/>
        <v>#DIV/0!</v>
      </c>
      <c r="N8">
        <f t="shared" si="5"/>
        <v>64</v>
      </c>
      <c r="O8" t="e">
        <f t="shared" si="6"/>
        <v>#DIV/0!</v>
      </c>
      <c r="P8" t="e">
        <f t="shared" si="7"/>
        <v>#DIV/0!</v>
      </c>
    </row>
    <row r="9" spans="1:16">
      <c r="D9" t="e">
        <f t="shared" si="0"/>
        <v>#DIV/0!</v>
      </c>
      <c r="E9">
        <v>64</v>
      </c>
      <c r="F9" t="e">
        <f t="shared" si="1"/>
        <v>#DIV/0!</v>
      </c>
      <c r="G9" t="e">
        <f t="shared" si="2"/>
        <v>#DIV/0!</v>
      </c>
      <c r="J9">
        <f t="shared" si="8"/>
        <v>0</v>
      </c>
      <c r="K9">
        <f t="shared" si="3"/>
        <v>0</v>
      </c>
      <c r="M9" t="e">
        <f t="shared" si="4"/>
        <v>#DIV/0!</v>
      </c>
      <c r="N9">
        <f t="shared" si="5"/>
        <v>64</v>
      </c>
      <c r="O9" t="e">
        <f t="shared" si="6"/>
        <v>#DIV/0!</v>
      </c>
      <c r="P9" t="e">
        <f t="shared" si="7"/>
        <v>#DIV/0!</v>
      </c>
    </row>
    <row r="10" spans="1:16">
      <c r="D10" t="e">
        <f t="shared" si="0"/>
        <v>#DIV/0!</v>
      </c>
      <c r="E10">
        <v>64</v>
      </c>
      <c r="F10" t="e">
        <f t="shared" si="1"/>
        <v>#DIV/0!</v>
      </c>
      <c r="G10" t="e">
        <f t="shared" si="2"/>
        <v>#DIV/0!</v>
      </c>
      <c r="J10">
        <f t="shared" si="8"/>
        <v>0</v>
      </c>
      <c r="K10">
        <f t="shared" si="3"/>
        <v>0</v>
      </c>
      <c r="M10" t="e">
        <f t="shared" si="4"/>
        <v>#DIV/0!</v>
      </c>
      <c r="N10">
        <f t="shared" si="5"/>
        <v>64</v>
      </c>
      <c r="O10" t="e">
        <f t="shared" si="6"/>
        <v>#DIV/0!</v>
      </c>
      <c r="P10" t="e">
        <f t="shared" si="7"/>
        <v>#DIV/0!</v>
      </c>
    </row>
    <row r="11" spans="1:16">
      <c r="D11" t="e">
        <f t="shared" si="0"/>
        <v>#DIV/0!</v>
      </c>
      <c r="E11">
        <v>64</v>
      </c>
      <c r="F11" t="e">
        <f t="shared" si="1"/>
        <v>#DIV/0!</v>
      </c>
      <c r="G11" t="e">
        <f t="shared" si="2"/>
        <v>#DIV/0!</v>
      </c>
      <c r="J11">
        <f t="shared" si="8"/>
        <v>0</v>
      </c>
      <c r="K11">
        <f t="shared" si="3"/>
        <v>0</v>
      </c>
      <c r="M11" t="e">
        <f t="shared" si="4"/>
        <v>#DIV/0!</v>
      </c>
      <c r="N11">
        <f t="shared" si="5"/>
        <v>64</v>
      </c>
      <c r="O11" t="e">
        <f t="shared" si="6"/>
        <v>#DIV/0!</v>
      </c>
      <c r="P11" t="e">
        <f t="shared" si="7"/>
        <v>#DIV/0!</v>
      </c>
    </row>
    <row r="12" spans="1:16">
      <c r="D12" t="e">
        <f t="shared" si="0"/>
        <v>#DIV/0!</v>
      </c>
      <c r="E12">
        <v>64</v>
      </c>
      <c r="F12" t="e">
        <f t="shared" si="1"/>
        <v>#DIV/0!</v>
      </c>
      <c r="G12" t="e">
        <f t="shared" si="2"/>
        <v>#DIV/0!</v>
      </c>
      <c r="J12">
        <f t="shared" si="8"/>
        <v>0</v>
      </c>
      <c r="K12">
        <f t="shared" si="3"/>
        <v>0</v>
      </c>
      <c r="M12" t="e">
        <f t="shared" si="4"/>
        <v>#DIV/0!</v>
      </c>
      <c r="N12">
        <f t="shared" si="5"/>
        <v>64</v>
      </c>
      <c r="O12" t="e">
        <f t="shared" si="6"/>
        <v>#DIV/0!</v>
      </c>
      <c r="P12" t="e">
        <f t="shared" si="7"/>
        <v>#DIV/0!</v>
      </c>
    </row>
    <row r="13" spans="1:16">
      <c r="D13" t="e">
        <f t="shared" si="0"/>
        <v>#DIV/0!</v>
      </c>
      <c r="E13">
        <v>64</v>
      </c>
      <c r="F13" t="e">
        <f t="shared" si="1"/>
        <v>#DIV/0!</v>
      </c>
      <c r="G13" t="e">
        <f t="shared" si="2"/>
        <v>#DIV/0!</v>
      </c>
      <c r="J13">
        <f t="shared" si="8"/>
        <v>0</v>
      </c>
      <c r="K13">
        <f t="shared" si="3"/>
        <v>0</v>
      </c>
      <c r="M13" t="e">
        <f t="shared" si="4"/>
        <v>#DIV/0!</v>
      </c>
      <c r="N13">
        <f t="shared" si="5"/>
        <v>64</v>
      </c>
      <c r="O13" t="e">
        <f t="shared" si="6"/>
        <v>#DIV/0!</v>
      </c>
      <c r="P13" t="e">
        <f t="shared" si="7"/>
        <v>#DIV/0!</v>
      </c>
    </row>
    <row r="14" spans="1:16">
      <c r="D14" t="e">
        <f t="shared" si="0"/>
        <v>#DIV/0!</v>
      </c>
      <c r="E14">
        <v>64</v>
      </c>
      <c r="F14" t="e">
        <f t="shared" si="1"/>
        <v>#DIV/0!</v>
      </c>
      <c r="G14" t="e">
        <f t="shared" si="2"/>
        <v>#DIV/0!</v>
      </c>
    </row>
    <row r="18" spans="1:3" ht="21">
      <c r="A18" s="1" t="s">
        <v>9</v>
      </c>
      <c r="B18" s="1"/>
    </row>
    <row r="19" spans="1:3" ht="21">
      <c r="A19" s="1" t="s">
        <v>0</v>
      </c>
      <c r="B19" s="1"/>
    </row>
    <row r="20" spans="1:3" ht="21">
      <c r="A20" s="1" t="s">
        <v>10</v>
      </c>
      <c r="B20" s="1"/>
      <c r="C20">
        <v>1</v>
      </c>
    </row>
  </sheetData>
  <mergeCells count="5">
    <mergeCell ref="A1:B1"/>
    <mergeCell ref="J1:K1"/>
    <mergeCell ref="A18:B18"/>
    <mergeCell ref="A19:B19"/>
    <mergeCell ref="A20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Nordin Ben-Al-Lal</cp:lastModifiedBy>
  <dcterms:created xsi:type="dcterms:W3CDTF">2015-06-05T18:19:34Z</dcterms:created>
  <dcterms:modified xsi:type="dcterms:W3CDTF">2024-12-01T16:34:42Z</dcterms:modified>
</cp:coreProperties>
</file>