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cos/Desktop/GitHub/IBM_DataScience/"/>
    </mc:Choice>
  </mc:AlternateContent>
  <xr:revisionPtr revIDLastSave="0" documentId="13_ncr:1_{9340692A-6A8C-7542-873A-045140705C7E}" xr6:coauthVersionLast="45" xr6:coauthVersionMax="45" xr10:uidLastSave="{00000000-0000-0000-0000-000000000000}"/>
  <bookViews>
    <workbookView xWindow="1000" yWindow="460" windowWidth="24600" windowHeight="14380" activeTab="1" xr2:uid="{00000000-000D-0000-FFFF-FFFF00000000}"/>
  </bookViews>
  <sheets>
    <sheet name="Regions by Citizenship" sheetId="1" r:id="rId1"/>
    <sheet name="Canada by Citizenship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'Canada by Citizenship'!#REF!</definedName>
    <definedName name="_xlnm._FilterDatabase" localSheetId="0" hidden="1">'Regions by Citizenship'!#REF!</definedName>
    <definedName name="Citizenship" localSheetId="1">'[1]Country data'!#REF!</definedName>
    <definedName name="Citizenship" localSheetId="0">'[1]Country data'!#REF!</definedName>
    <definedName name="Citizenship">'[1]Country data'!#REF!</definedName>
    <definedName name="_xlnm.Extract" localSheetId="1">'Canada by Citizenship'!#REF!</definedName>
    <definedName name="_xlnm.Extract" localSheetId="0">'Regions by Citizenship'!#REF!</definedName>
    <definedName name="Immigrants" localSheetId="1">'[1]Country data'!#REF!</definedName>
    <definedName name="Immigrants" localSheetId="0">'[1]Country data'!#REF!</definedName>
    <definedName name="Immigrants">'[1]Country data'!#REF!</definedName>
    <definedName name="Majorarea">[2]Sheet1!$C$2:$C$7</definedName>
    <definedName name="OriginDestinationlist">[3]Lists!$A$2:$A$273</definedName>
    <definedName name="Regionlist">[3]Lists!$B$2:$B$24</definedName>
    <definedName name="Residence" localSheetId="1">'[1]Country data'!#REF!</definedName>
    <definedName name="Residence" localSheetId="0">'[1]Country data'!#REF!</definedName>
    <definedName name="Residence">'[1]Country data'!#REF!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23" i="2" l="1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2" i="2"/>
</calcChain>
</file>

<file path=xl/sharedStrings.xml><?xml version="1.0" encoding="utf-8"?>
<sst xmlns="http://schemas.openxmlformats.org/spreadsheetml/2006/main" count="1383" uniqueCount="263">
  <si>
    <t>Unknown</t>
  </si>
  <si>
    <t>Foreigners</t>
  </si>
  <si>
    <t>Immigrants</t>
  </si>
  <si>
    <t>Oceania Total</t>
  </si>
  <si>
    <t>Polynesia</t>
  </si>
  <si>
    <t>Oceania</t>
  </si>
  <si>
    <t>..</t>
  </si>
  <si>
    <t>Micronesia</t>
  </si>
  <si>
    <t>Melanesia</t>
  </si>
  <si>
    <t>Australia and New Zealand</t>
  </si>
  <si>
    <t>Northern America</t>
  </si>
  <si>
    <t>Latin America and the Caribbean Total</t>
  </si>
  <si>
    <t>South America</t>
  </si>
  <si>
    <t>Latin America and the Caribbean</t>
  </si>
  <si>
    <t>Central America</t>
  </si>
  <si>
    <t>Caribbean</t>
  </si>
  <si>
    <t>Europe Total</t>
  </si>
  <si>
    <t>Western Europe</t>
  </si>
  <si>
    <t>Europe</t>
  </si>
  <si>
    <t>Southern Europe</t>
  </si>
  <si>
    <t>Northern Europe</t>
  </si>
  <si>
    <t>Eastern Europe</t>
  </si>
  <si>
    <t>Asia Total</t>
  </si>
  <si>
    <t>Western Asia</t>
  </si>
  <si>
    <t>Asia</t>
  </si>
  <si>
    <t>Southern Asia</t>
  </si>
  <si>
    <t>South-Eastern Asia</t>
  </si>
  <si>
    <t>Eastern Asia</t>
  </si>
  <si>
    <t>Central Asia</t>
  </si>
  <si>
    <t>Africa Total</t>
  </si>
  <si>
    <t>Western Africa</t>
  </si>
  <si>
    <t>Africa</t>
  </si>
  <si>
    <t>Southern Africa</t>
  </si>
  <si>
    <t>Northern Africa</t>
  </si>
  <si>
    <t>Middle Africa</t>
  </si>
  <si>
    <t>Eastern Africa</t>
  </si>
  <si>
    <t>Citizens</t>
  </si>
  <si>
    <t>RegName</t>
  </si>
  <si>
    <t>AreaName</t>
  </si>
  <si>
    <t>Coverage</t>
  </si>
  <si>
    <t>Type</t>
  </si>
  <si>
    <t>Regional aggregates</t>
  </si>
  <si>
    <t>Classification</t>
  </si>
  <si>
    <t>Criterion: Citizenship</t>
  </si>
  <si>
    <t>Reporting country: Canada</t>
  </si>
  <si>
    <t xml:space="preserve"> International Migration Flows to and from Selected Countries: The 2015 Revision. (United Nations database, POP/DB/MIG/Flow/Rev.2015).</t>
  </si>
  <si>
    <r>
      <t xml:space="preserve">Suggested citation: </t>
    </r>
    <r>
      <rPr>
        <sz val="8"/>
        <rFont val="Arial"/>
        <family val="2"/>
      </rPr>
      <t>United Nations, Department of Economic and Social Affairs, Population Division (2015).</t>
    </r>
  </si>
  <si>
    <t>December 2015 - Copyright © 2015 by United Nations. All rights reserved</t>
  </si>
  <si>
    <t>POP/DB/MIG/Flow/Rev.2015</t>
  </si>
  <si>
    <t>International Migration Flows to and from Selected Countries: The 2015 Revision</t>
  </si>
  <si>
    <t>Department of Economic and Social Affairs</t>
  </si>
  <si>
    <t>Population Division</t>
  </si>
  <si>
    <t>United Nations</t>
  </si>
  <si>
    <t>World</t>
  </si>
  <si>
    <t>Total</t>
  </si>
  <si>
    <t>Both</t>
  </si>
  <si>
    <t>Developing regions</t>
  </si>
  <si>
    <t>Zimbabwe</t>
  </si>
  <si>
    <t>Zambia</t>
  </si>
  <si>
    <t>Yemen</t>
  </si>
  <si>
    <t>Western Sahara</t>
  </si>
  <si>
    <t>Viet Nam</t>
  </si>
  <si>
    <t>Venezuela (Bolivarian Republic of)</t>
  </si>
  <si>
    <t>Vanuatu</t>
  </si>
  <si>
    <t>Uzbekistan</t>
  </si>
  <si>
    <t>Uruguay</t>
  </si>
  <si>
    <t>Developed regions</t>
  </si>
  <si>
    <t>United States of America</t>
  </si>
  <si>
    <t>United Republic of Tanzania</t>
  </si>
  <si>
    <t>United Kingdom of Great Britain and Northern Ireland</t>
  </si>
  <si>
    <t>United Arab Emirates</t>
  </si>
  <si>
    <t>Ukraine</t>
  </si>
  <si>
    <t>Uganda</t>
  </si>
  <si>
    <t>Tuvalu</t>
  </si>
  <si>
    <t>Turkmenistan</t>
  </si>
  <si>
    <t>Turkey</t>
  </si>
  <si>
    <t>Tunisia</t>
  </si>
  <si>
    <t>Trinidad and Tobago</t>
  </si>
  <si>
    <t>Tonga</t>
  </si>
  <si>
    <t>Togo</t>
  </si>
  <si>
    <t>The former Yugoslav Republic of Macedonia</t>
  </si>
  <si>
    <t>Thailand</t>
  </si>
  <si>
    <t>Tajikistan</t>
  </si>
  <si>
    <t>Syrian Arab Republic</t>
  </si>
  <si>
    <t>Switzerland</t>
  </si>
  <si>
    <t>Sweden</t>
  </si>
  <si>
    <t>Swaziland</t>
  </si>
  <si>
    <t>Suriname</t>
  </si>
  <si>
    <t>Sudan</t>
  </si>
  <si>
    <t>State of Palestine</t>
  </si>
  <si>
    <t>Sri Lanka</t>
  </si>
  <si>
    <t>Spain</t>
  </si>
  <si>
    <t>South Africa</t>
  </si>
  <si>
    <t>Somalia</t>
  </si>
  <si>
    <t>Slovenia</t>
  </si>
  <si>
    <t>Slovakia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</si>
  <si>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</si>
  <si>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</si>
  <si>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</si>
  <si>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</si>
  <si>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</si>
  <si>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</si>
  <si>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</si>
  <si>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San Marino</t>
  </si>
  <si>
    <t>Samoa</t>
  </si>
  <si>
    <t>Saint Vincent and the Grenadines</t>
  </si>
  <si>
    <t>Saint Lucia</t>
  </si>
  <si>
    <t>Saint Kitts and Nevis</t>
  </si>
  <si>
    <t>Rwanda</t>
  </si>
  <si>
    <t>Russian Federation</t>
  </si>
  <si>
    <t>Romania</t>
  </si>
  <si>
    <t>Republic of Moldova</t>
  </si>
  <si>
    <t>Republic of Korea</t>
  </si>
  <si>
    <t>Qatar</t>
  </si>
  <si>
    <t>Portugal</t>
  </si>
  <si>
    <t>Poland</t>
  </si>
  <si>
    <t>Philippines</t>
  </si>
  <si>
    <t>Peru</t>
  </si>
  <si>
    <t>Paraguay</t>
  </si>
  <si>
    <t>Papua New Guinea</t>
  </si>
  <si>
    <t>Panama</t>
  </si>
  <si>
    <t>Palau</t>
  </si>
  <si>
    <t>Pakistan</t>
  </si>
  <si>
    <t>Oman</t>
  </si>
  <si>
    <t>Norway</t>
  </si>
  <si>
    <t>Nigeria</t>
  </si>
  <si>
    <t>Niger</t>
  </si>
  <si>
    <t>Nicaragua</t>
  </si>
  <si>
    <t>New Zealand</t>
  </si>
  <si>
    <t>New Caledonia</t>
  </si>
  <si>
    <t>Netherlands</t>
  </si>
  <si>
    <t>Nepal</t>
  </si>
  <si>
    <t>Nauru</t>
  </si>
  <si>
    <t>Namibia</t>
  </si>
  <si>
    <t>Myanmar</t>
  </si>
  <si>
    <t>Mozambique</t>
  </si>
  <si>
    <t>Morocco</t>
  </si>
  <si>
    <t>Montenegro</t>
  </si>
  <si>
    <t>Mongolia</t>
  </si>
  <si>
    <t>Monaco</t>
  </si>
  <si>
    <t>Mexico</t>
  </si>
  <si>
    <t>Mauritius</t>
  </si>
  <si>
    <t>Mauritania</t>
  </si>
  <si>
    <t>Marshall Islands</t>
  </si>
  <si>
    <t>Malta</t>
  </si>
  <si>
    <t>Mali</t>
  </si>
  <si>
    <t>Maldives</t>
  </si>
  <si>
    <t>Malaysia</t>
  </si>
  <si>
    <t>Malawi</t>
  </si>
  <si>
    <t>Madagascar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</si>
  <si>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</si>
  <si>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</si>
  <si>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</si>
  <si>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</si>
  <si>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</si>
  <si>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</si>
  <si>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</si>
  <si>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</si>
  <si>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t>Lao People's Democratic Republic</t>
  </si>
  <si>
    <t>Kyrgyzstan</t>
  </si>
  <si>
    <t>Kuwait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</si>
  <si>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</si>
  <si>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</si>
  <si>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</si>
  <si>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</si>
  <si>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</si>
  <si>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</si>
  <si>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</si>
  <si>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</si>
  <si>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</si>
  <si>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</si>
  <si>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 (Islamic Republic of)</t>
  </si>
  <si>
    <t>Indonesia</t>
  </si>
  <si>
    <t>India</t>
  </si>
  <si>
    <t>Iceland</t>
  </si>
  <si>
    <t>Hungary</t>
  </si>
  <si>
    <t>Honduras</t>
  </si>
  <si>
    <t>Haiti</t>
  </si>
  <si>
    <t>Guyana</t>
  </si>
  <si>
    <t>Guinea-Bissau</t>
  </si>
  <si>
    <t>Guinea</t>
  </si>
  <si>
    <t>Guatemala</t>
  </si>
  <si>
    <t>Grenada</t>
  </si>
  <si>
    <t>Greece</t>
  </si>
  <si>
    <t>Ghana</t>
  </si>
  <si>
    <t>Germany</t>
  </si>
  <si>
    <t>Georgia</t>
  </si>
  <si>
    <t>Gambia</t>
  </si>
  <si>
    <t>Gabon</t>
  </si>
  <si>
    <t>France</t>
  </si>
  <si>
    <t>Finland</t>
  </si>
  <si>
    <t>Fiji</t>
  </si>
  <si>
    <t>Ethiopia</t>
  </si>
  <si>
    <t>Estonia</t>
  </si>
  <si>
    <t>Eritrea</t>
  </si>
  <si>
    <t>Equatorial Guinea</t>
  </si>
  <si>
    <t>El Salvador</t>
  </si>
  <si>
    <t>Egypt</t>
  </si>
  <si>
    <t>Ecuador</t>
  </si>
  <si>
    <t>Dominican Republic</t>
  </si>
  <si>
    <t>Dominica</t>
  </si>
  <si>
    <t>Djibouti</t>
  </si>
  <si>
    <t>Denmark</t>
  </si>
  <si>
    <t>Democratic Republic of the Congo</t>
  </si>
  <si>
    <t>Democratic People's Republic of Korea</t>
  </si>
  <si>
    <t>Czech Republic</t>
  </si>
  <si>
    <t>Cyprus</t>
  </si>
  <si>
    <t>Cuba</t>
  </si>
  <si>
    <t>Croatia</t>
  </si>
  <si>
    <t>Côte d'Ivoire</t>
  </si>
  <si>
    <t>Costa Rica</t>
  </si>
  <si>
    <t>Congo</t>
  </si>
  <si>
    <t>Comoros</t>
  </si>
  <si>
    <t>Colombia</t>
  </si>
  <si>
    <t>China, Macao Special Administrative Region</t>
  </si>
  <si>
    <t>China, Hong Kong Special Administrative Region</t>
  </si>
  <si>
    <t>China</t>
  </si>
  <si>
    <t>Chile</t>
  </si>
  <si>
    <t>Chad</t>
  </si>
  <si>
    <t>Central African Republic</t>
  </si>
  <si>
    <t>Canada</t>
  </si>
  <si>
    <t>Cameroon</t>
  </si>
  <si>
    <t>Cambodia</t>
  </si>
  <si>
    <t>Cabo Verde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</si>
  <si>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</si>
  <si>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</si>
  <si>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</si>
  <si>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</si>
  <si>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</si>
  <si>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</si>
  <si>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</si>
  <si>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 (Plurinational State of)</t>
  </si>
  <si>
    <t>Bhutan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</si>
  <si>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</si>
  <si>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</si>
  <si>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</si>
  <si>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</si>
  <si>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</si>
  <si>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</si>
  <si>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</si>
  <si>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</si>
  <si>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</si>
  <si>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</si>
  <si>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</t>
  </si>
  <si>
    <t>Armenia</t>
  </si>
  <si>
    <t>Argentina</t>
  </si>
  <si>
    <t>Antigua and Barbuda</t>
  </si>
  <si>
    <t>Angola</t>
  </si>
  <si>
    <t>Andorra</t>
  </si>
  <si>
    <t>American Samoa</t>
  </si>
  <si>
    <t>Algeria</t>
  </si>
  <si>
    <t>Albania</t>
  </si>
  <si>
    <t>Afghanistan</t>
  </si>
  <si>
    <t>DevName</t>
  </si>
  <si>
    <t>DEV</t>
  </si>
  <si>
    <t>REG</t>
  </si>
  <si>
    <t>AREA</t>
  </si>
  <si>
    <t>OdName</t>
  </si>
  <si>
    <t>Development region</t>
  </si>
  <si>
    <t>Region</t>
  </si>
  <si>
    <t>Major area</t>
  </si>
  <si>
    <t>Origin/Destination</t>
  </si>
  <si>
    <t>Suggested citation: United Nations, Department of Economic and Social Affairs, Population Division (2015).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</si>
</sst>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###,###.##"/>
  </numFmts>
  <fonts count="17">
    <font>
      <sz val="8"/>
      <name val="Arial"/>
    </font>
    <font>
      <sz val="8"/>
      <name val="Arial"/>
    </font>
    <font>
      <b/>
      <sz val="8"/>
      <name val="Arial"/>
      <family val="2"/>
    </font>
    <font>
      <b/>
      <sz val="8"/>
      <name val="Arial"/>
    </font>
    <font>
      <b/>
      <sz val="9"/>
      <name val="Arial"/>
      <family val="2"/>
    </font>
    <font>
      <sz val="8"/>
      <name val="Arial"/>
      <family val="2"/>
    </font>
    <font>
      <sz val="10"/>
      <name val="Arial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Courier"/>
      <charset val="238"/>
    </font>
    <font>
      <sz val="10"/>
      <name val="Arial CE"/>
      <charset val="238"/>
    </font>
    <font>
      <sz val="10"/>
      <name val="MS Sans Serif"/>
    </font>
    <font>
      <i/>
      <sz val="6"/>
      <name val="Switzerland"/>
      <family val="2"/>
      <charset val="177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Protection="0"/>
    <xf numFmtId="164" fontId="12" fillId="0" borderId="0"/>
    <xf numFmtId="0" fontId="13" fillId="0" borderId="0"/>
    <xf numFmtId="0" fontId="14" fillId="0" borderId="0"/>
    <xf numFmtId="165" fontId="15" fillId="0" borderId="0" applyFill="0" applyBorder="0" applyProtection="0"/>
    <xf numFmtId="0" fontId="16" fillId="0" borderId="0" applyNumberFormat="0" applyBorder="0" applyAlignment="0">
      <alignment horizontal="left" readingOrder="1"/>
    </xf>
  </cellStyleXfs>
  <cellXfs count="50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1" fillId="0" borderId="0" xfId="1" applyBorder="1"/>
    <xf numFmtId="0" fontId="0" fillId="0" borderId="0" xfId="2" applyFont="1" applyBorder="1"/>
    <xf numFmtId="0" fontId="1" fillId="0" borderId="0" xfId="1" applyFill="1"/>
    <xf numFmtId="0" fontId="2" fillId="2" borderId="1" xfId="1" applyFont="1" applyFill="1" applyBorder="1" applyAlignment="1">
      <alignment horizontal="center"/>
    </xf>
    <xf numFmtId="0" fontId="1" fillId="2" borderId="2" xfId="1" applyFill="1" applyBorder="1"/>
    <xf numFmtId="0" fontId="1" fillId="2" borderId="3" xfId="1" applyFill="1" applyBorder="1" applyAlignment="1">
      <alignment horizontal="centerContinuous"/>
    </xf>
    <xf numFmtId="0" fontId="2" fillId="2" borderId="1" xfId="1" applyFont="1" applyFill="1" applyBorder="1" applyAlignment="1">
      <alignment horizontal="centerContinuous"/>
    </xf>
    <xf numFmtId="0" fontId="1" fillId="3" borderId="0" xfId="1" applyFill="1"/>
    <xf numFmtId="0" fontId="3" fillId="3" borderId="0" xfId="1" applyFont="1" applyFill="1"/>
    <xf numFmtId="0" fontId="4" fillId="3" borderId="0" xfId="1" applyFont="1" applyFill="1"/>
    <xf numFmtId="0" fontId="1" fillId="3" borderId="0" xfId="1" applyFill="1" applyAlignment="1">
      <alignment horizontal="centerContinuous" vertical="justify"/>
    </xf>
    <xf numFmtId="0" fontId="5" fillId="3" borderId="0" xfId="1" applyFont="1" applyFill="1" applyBorder="1" applyAlignment="1">
      <alignment horizontal="centerContinuous" vertical="justify"/>
    </xf>
    <xf numFmtId="0" fontId="5" fillId="3" borderId="0" xfId="1" applyFont="1" applyFill="1" applyBorder="1" applyAlignment="1">
      <alignment vertical="justify"/>
    </xf>
    <xf numFmtId="0" fontId="5" fillId="3" borderId="0" xfId="1" applyFont="1" applyFill="1" applyBorder="1" applyAlignment="1">
      <alignment horizontal="left" vertical="justify"/>
    </xf>
    <xf numFmtId="0" fontId="5" fillId="3" borderId="0" xfId="2" applyFont="1" applyFill="1" applyBorder="1" applyAlignment="1">
      <alignment horizontal="left" vertical="justify"/>
    </xf>
    <xf numFmtId="0" fontId="6" fillId="0" borderId="0" xfId="2" applyFont="1"/>
    <xf numFmtId="0" fontId="6" fillId="3" borderId="0" xfId="2" applyFont="1" applyFill="1"/>
    <xf numFmtId="0" fontId="6" fillId="3" borderId="0" xfId="2" applyFont="1" applyFill="1" applyAlignment="1">
      <alignment horizontal="centerContinuous"/>
    </xf>
    <xf numFmtId="0" fontId="5" fillId="3" borderId="0" xfId="2" applyFont="1" applyFill="1" applyBorder="1" applyAlignment="1">
      <alignment horizontal="centerContinuous" vertical="justify"/>
    </xf>
    <xf numFmtId="0" fontId="7" fillId="3" borderId="0" xfId="2" applyFont="1" applyFill="1" applyBorder="1" applyAlignment="1">
      <alignment horizontal="centerContinuous" vertical="justify"/>
    </xf>
    <xf numFmtId="0" fontId="8" fillId="3" borderId="0" xfId="2" applyFont="1" applyFill="1" applyBorder="1" applyAlignment="1">
      <alignment horizontal="centerContinuous" vertical="justify"/>
    </xf>
    <xf numFmtId="0" fontId="9" fillId="3" borderId="0" xfId="2" applyFont="1" applyFill="1" applyBorder="1" applyAlignment="1">
      <alignment horizontal="centerContinuous" vertical="justify"/>
    </xf>
    <xf numFmtId="0" fontId="6" fillId="3" borderId="0" xfId="2" applyFont="1" applyFill="1" applyAlignment="1">
      <alignment horizontal="centerContinuous" vertical="justify"/>
    </xf>
    <xf numFmtId="0" fontId="10" fillId="3" borderId="0" xfId="2" applyFont="1" applyFill="1" applyBorder="1" applyAlignment="1">
      <alignment horizontal="centerContinuous" vertical="justify"/>
    </xf>
    <xf numFmtId="0" fontId="11" fillId="3" borderId="0" xfId="2" applyFont="1" applyFill="1" applyBorder="1" applyAlignment="1">
      <alignment horizontal="centerContinuous" vertical="justify"/>
    </xf>
    <xf numFmtId="0" fontId="5" fillId="3" borderId="0" xfId="2" applyFont="1" applyFill="1" applyAlignment="1">
      <alignment horizontal="centerContinuous" vertical="justify"/>
    </xf>
    <xf numFmtId="0" fontId="11" fillId="3" borderId="0" xfId="2" applyFont="1" applyFill="1" applyBorder="1" applyAlignment="1">
      <alignment horizontal="centerContinuous" vertical="center"/>
    </xf>
    <xf numFmtId="0" fontId="1" fillId="3" borderId="0" xfId="1" applyFill="1" applyAlignment="1">
      <alignment horizontal="centerContinuous" vertical="center"/>
    </xf>
    <xf numFmtId="0" fontId="1" fillId="3" borderId="0" xfId="1" applyFill="1" applyAlignment="1">
      <alignment horizontal="centerContinuous"/>
    </xf>
    <xf numFmtId="0" fontId="4" fillId="3" borderId="0" xfId="1" applyNumberFormat="1" applyFont="1" applyFill="1" applyAlignment="1">
      <alignment horizontal="centerContinuous" vertical="center"/>
    </xf>
    <xf numFmtId="0" fontId="4" fillId="3" borderId="0" xfId="1" applyFont="1" applyFill="1" applyAlignment="1">
      <alignment horizontal="centerContinuous" vertical="center"/>
    </xf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0" fontId="0" fillId="0" borderId="5" xfId="0" applyBorder="1" applyAlignment="1">
      <alignment horizontal="right"/>
    </xf>
    <xf numFmtId="1" fontId="0" fillId="0" borderId="5" xfId="2" applyNumberFormat="1" applyFont="1" applyFill="1" applyBorder="1" applyAlignment="1">
      <alignment horizontal="right"/>
    </xf>
    <xf numFmtId="1" fontId="5" fillId="0" borderId="5" xfId="2" applyNumberFormat="1" applyFont="1" applyFill="1" applyBorder="1" applyAlignment="1">
      <alignment horizontal="right"/>
    </xf>
    <xf numFmtId="0" fontId="5" fillId="0" borderId="5" xfId="2" applyFont="1" applyFill="1" applyBorder="1" applyAlignment="1">
      <alignment horizontal="left"/>
    </xf>
    <xf numFmtId="0" fontId="5" fillId="0" borderId="5" xfId="2" applyFont="1" applyFill="1" applyBorder="1" applyAlignment="1">
      <alignment horizontal="center"/>
    </xf>
    <xf numFmtId="0" fontId="0" fillId="0" borderId="5" xfId="2" applyFont="1" applyFill="1" applyBorder="1" applyAlignment="1">
      <alignment horizontal="left"/>
    </xf>
    <xf numFmtId="0" fontId="2" fillId="2" borderId="6" xfId="1" applyFont="1" applyFill="1" applyBorder="1" applyAlignment="1">
      <alignment horizontal="center"/>
    </xf>
    <xf numFmtId="0" fontId="8" fillId="3" borderId="0" xfId="1" applyFont="1" applyFill="1" applyAlignment="1">
      <alignment horizontal="centerContinuous" vertical="center"/>
    </xf>
    <xf numFmtId="0" fontId="1" fillId="2" borderId="3" xfId="1" applyFill="1" applyBorder="1" applyAlignment="1">
      <alignment horizontal="left"/>
    </xf>
    <xf numFmtId="0" fontId="2" fillId="2" borderId="4" xfId="2" applyFont="1" applyFill="1" applyBorder="1" applyAlignment="1" applyProtection="1">
      <alignment horizontal="center" vertical="center"/>
    </xf>
    <xf numFmtId="0" fontId="2" fillId="2" borderId="2" xfId="2" applyFont="1" applyFill="1" applyBorder="1" applyAlignment="1" applyProtection="1">
      <alignment horizontal="center" vertical="center"/>
    </xf>
    <xf numFmtId="1" fontId="5" fillId="0" borderId="0" xfId="2" applyNumberFormat="1" applyFont="1"/>
  </cellXfs>
  <cellStyles count="9">
    <cellStyle name="%" xfId="2" xr:uid="{00000000-0005-0000-0000-000000000000}"/>
    <cellStyle name="Header" xfId="3" xr:uid="{00000000-0005-0000-0000-000001000000}"/>
    <cellStyle name="Normal" xfId="0" builtinId="0"/>
    <cellStyle name="Normál_12-12" xfId="4" xr:uid="{00000000-0005-0000-0000-000003000000}"/>
    <cellStyle name="Normal_Final database" xfId="1" xr:uid="{00000000-0005-0000-0000-000004000000}"/>
    <cellStyle name="Normál_megye_nagyskat" xfId="5" xr:uid="{00000000-0005-0000-0000-000005000000}"/>
    <cellStyle name="Standard_T12499" xfId="6" xr:uid="{00000000-0005-0000-0000-000006000000}"/>
    <cellStyle name="Sub_tot" xfId="7" xr:uid="{00000000-0005-0000-0000-000007000000}"/>
    <cellStyle name="Text_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0</xdr:row>
      <xdr:rowOff>76200</xdr:rowOff>
    </xdr:from>
    <xdr:ext cx="585220" cy="496097"/>
    <xdr:pic>
      <xdr:nvPicPr>
        <xdr:cNvPr id="2" name="Picture 1" descr="http://www.iaca.int/images/news/2015/un_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76200"/>
          <a:ext cx="585220" cy="496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81531</xdr:colOff>
      <xdr:row>0</xdr:row>
      <xdr:rowOff>75402</xdr:rowOff>
    </xdr:from>
    <xdr:ext cx="585220" cy="496097"/>
    <xdr:pic>
      <xdr:nvPicPr>
        <xdr:cNvPr id="2" name="Picture 1" descr="http://www.iaca.int/images/news/2015/un_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731" y="75402"/>
          <a:ext cx="585220" cy="496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6_PROJECTS/MIGRATION%20FLOWS%202015/CD%202015%20in%20progress/Active%20Files/UN-2009/Migration/New%20UN_MigFlow%20country%20workbook/UN_MigFlow_Canada_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6_PROJECTS/MIGRATION%20FLOWS%202015/CD%202015%20in%20progress/Documents%20and%20Settings/Lucia.Hug/My%20Documents/Li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6_PROJECTS/MIGRATION%20FLOWS%202015/CD%202015%20in%20progress/Active%20Files/UN-2009/Migration/New%20UN_MigFlow%20country%20workbook/UN_MigFlow_Austria_20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aggregates"/>
      <sheetName val="Country data"/>
      <sheetName val="Notes"/>
      <sheetName val="Sources"/>
      <sheetName val="List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Africa</v>
          </cell>
        </row>
        <row r="3">
          <cell r="C3" t="str">
            <v>Asia</v>
          </cell>
        </row>
        <row r="4">
          <cell r="C4" t="str">
            <v>Europe</v>
          </cell>
        </row>
        <row r="5">
          <cell r="C5" t="str">
            <v>Latin America and the Caribbean</v>
          </cell>
        </row>
        <row r="6">
          <cell r="C6" t="str">
            <v>Northern America</v>
          </cell>
        </row>
        <row r="7">
          <cell r="C7" t="str">
            <v>Oceania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aggregates"/>
      <sheetName val="Country data"/>
      <sheetName val="Sources"/>
      <sheetName val="Notes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Afghanistan</v>
          </cell>
          <cell r="B2" t="str">
            <v>-</v>
          </cell>
        </row>
        <row r="3">
          <cell r="A3" t="str">
            <v>African Commonwealth</v>
          </cell>
          <cell r="B3" t="str">
            <v>Australia and New Zealand</v>
          </cell>
        </row>
        <row r="4">
          <cell r="A4" t="str">
            <v>Albania</v>
          </cell>
          <cell r="B4" t="str">
            <v>Caribbean</v>
          </cell>
        </row>
        <row r="5">
          <cell r="A5" t="str">
            <v>Algeria</v>
          </cell>
          <cell r="B5" t="str">
            <v>Central America</v>
          </cell>
        </row>
        <row r="6">
          <cell r="A6" t="str">
            <v>American Samoa</v>
          </cell>
          <cell r="B6" t="str">
            <v>Central Asia</v>
          </cell>
        </row>
        <row r="7">
          <cell r="A7" t="str">
            <v>Andorra</v>
          </cell>
          <cell r="B7" t="str">
            <v>Eastern Africa</v>
          </cell>
        </row>
        <row r="8">
          <cell r="A8" t="str">
            <v>Angola</v>
          </cell>
          <cell r="B8" t="str">
            <v>Eastern Asia</v>
          </cell>
        </row>
        <row r="9">
          <cell r="A9" t="str">
            <v>Anguilla</v>
          </cell>
          <cell r="B9" t="str">
            <v>Eastern Europe</v>
          </cell>
        </row>
        <row r="10">
          <cell r="A10" t="str">
            <v>Antigua and Barbuda</v>
          </cell>
          <cell r="B10" t="str">
            <v>Melanesia</v>
          </cell>
        </row>
        <row r="11">
          <cell r="A11" t="str">
            <v>Argentina</v>
          </cell>
          <cell r="B11" t="str">
            <v>Micronesia</v>
          </cell>
        </row>
        <row r="12">
          <cell r="A12" t="str">
            <v>Armenia</v>
          </cell>
          <cell r="B12" t="str">
            <v>Middle Africa</v>
          </cell>
        </row>
        <row r="13">
          <cell r="A13" t="str">
            <v>Aruba</v>
          </cell>
          <cell r="B13" t="str">
            <v>Northern Africa</v>
          </cell>
        </row>
        <row r="14">
          <cell r="A14" t="str">
            <v>Australia</v>
          </cell>
          <cell r="B14" t="str">
            <v>Northern America</v>
          </cell>
        </row>
        <row r="15">
          <cell r="A15" t="str">
            <v>Austria</v>
          </cell>
          <cell r="B15" t="str">
            <v>Northern Europe</v>
          </cell>
        </row>
        <row r="16">
          <cell r="A16" t="str">
            <v>Azerbaijan</v>
          </cell>
          <cell r="B16" t="str">
            <v>Polynesia</v>
          </cell>
        </row>
        <row r="17">
          <cell r="A17" t="str">
            <v>Bahamas</v>
          </cell>
          <cell r="B17" t="str">
            <v>South America</v>
          </cell>
        </row>
        <row r="18">
          <cell r="A18" t="str">
            <v>Bahrain</v>
          </cell>
          <cell r="B18" t="str">
            <v>South-Eastern Asia</v>
          </cell>
        </row>
        <row r="19">
          <cell r="A19" t="str">
            <v>Baltic Republics</v>
          </cell>
          <cell r="B19" t="str">
            <v>Southern Africa</v>
          </cell>
        </row>
        <row r="20">
          <cell r="A20" t="str">
            <v>Bangladesh</v>
          </cell>
          <cell r="B20" t="str">
            <v>Southern Asia</v>
          </cell>
        </row>
        <row r="21">
          <cell r="A21" t="str">
            <v>Bangladesh, India and Sri Lanka</v>
          </cell>
          <cell r="B21" t="str">
            <v>Southern Europe</v>
          </cell>
        </row>
        <row r="22">
          <cell r="A22" t="str">
            <v>Barbados</v>
          </cell>
          <cell r="B22" t="str">
            <v>Western Africa</v>
          </cell>
        </row>
        <row r="23">
          <cell r="A23" t="str">
            <v>Belarus</v>
          </cell>
          <cell r="B23" t="str">
            <v>Western Asia</v>
          </cell>
        </row>
        <row r="24">
          <cell r="A24" t="str">
            <v>Belgium</v>
          </cell>
          <cell r="B24" t="str">
            <v>Western Europe</v>
          </cell>
        </row>
        <row r="25">
          <cell r="A25" t="str">
            <v>Belize</v>
          </cell>
        </row>
        <row r="26">
          <cell r="A26" t="str">
            <v>Benin</v>
          </cell>
        </row>
        <row r="27">
          <cell r="A27" t="str">
            <v>Bermuda</v>
          </cell>
        </row>
        <row r="28">
          <cell r="A28" t="str">
            <v>Bhutan</v>
          </cell>
        </row>
        <row r="29">
          <cell r="A29" t="str">
            <v>Bolivia</v>
          </cell>
        </row>
        <row r="30">
          <cell r="A30" t="str">
            <v>Bosnia and Herzegovina</v>
          </cell>
        </row>
        <row r="31">
          <cell r="A31" t="str">
            <v>Botswana</v>
          </cell>
        </row>
        <row r="32">
          <cell r="A32" t="str">
            <v>Brazil</v>
          </cell>
        </row>
        <row r="33">
          <cell r="A33" t="str">
            <v>British Virgin Islands</v>
          </cell>
        </row>
        <row r="34">
          <cell r="A34" t="str">
            <v>Brunei Darussalam</v>
          </cell>
        </row>
        <row r="35">
          <cell r="A35" t="str">
            <v>Bulgaria</v>
          </cell>
        </row>
        <row r="36">
          <cell r="A36" t="str">
            <v>Burkina Faso</v>
          </cell>
        </row>
        <row r="37">
          <cell r="A37" t="str">
            <v>Burundi</v>
          </cell>
        </row>
        <row r="38">
          <cell r="A38" t="str">
            <v>Cambodia</v>
          </cell>
        </row>
        <row r="39">
          <cell r="A39" t="str">
            <v>Cameroon</v>
          </cell>
        </row>
        <row r="40">
          <cell r="A40" t="str">
            <v>Canada</v>
          </cell>
        </row>
        <row r="41">
          <cell r="A41" t="str">
            <v>Cape Verde</v>
          </cell>
        </row>
        <row r="42">
          <cell r="A42" t="str">
            <v>Caribbean Commonwealth (West Indies)</v>
          </cell>
        </row>
        <row r="43">
          <cell r="A43" t="str">
            <v>Cayman Islands</v>
          </cell>
        </row>
        <row r="44">
          <cell r="A44" t="str">
            <v>Central African Republic</v>
          </cell>
        </row>
        <row r="45">
          <cell r="A45" t="str">
            <v>Chad</v>
          </cell>
        </row>
        <row r="46">
          <cell r="A46" t="str">
            <v>Chile</v>
          </cell>
        </row>
        <row r="47">
          <cell r="A47" t="str">
            <v>China</v>
          </cell>
        </row>
        <row r="48">
          <cell r="A48" t="str">
            <v>Colombia</v>
          </cell>
        </row>
        <row r="49">
          <cell r="A49" t="str">
            <v>Comoros</v>
          </cell>
        </row>
        <row r="50">
          <cell r="A50" t="str">
            <v>Congo</v>
          </cell>
        </row>
        <row r="51">
          <cell r="A51" t="str">
            <v>Cook Islands</v>
          </cell>
        </row>
        <row r="52">
          <cell r="A52" t="str">
            <v>Costa Rica</v>
          </cell>
        </row>
        <row r="53">
          <cell r="A53" t="str">
            <v>Côte d'Ivoire</v>
          </cell>
        </row>
        <row r="54">
          <cell r="A54" t="str">
            <v>Croatia</v>
          </cell>
        </row>
        <row r="55">
          <cell r="A55" t="str">
            <v>Cuba</v>
          </cell>
        </row>
        <row r="56">
          <cell r="A56" t="str">
            <v>Cyprus</v>
          </cell>
        </row>
        <row r="57">
          <cell r="A57" t="str">
            <v>Czech Republic</v>
          </cell>
        </row>
        <row r="58">
          <cell r="A58" t="str">
            <v>Czechoslovakia (former)</v>
          </cell>
        </row>
        <row r="59">
          <cell r="A59" t="str">
            <v>Democratic People's Republic of Korea</v>
          </cell>
        </row>
        <row r="60">
          <cell r="A60" t="str">
            <v>Democratic Republic of the Congo</v>
          </cell>
        </row>
        <row r="61">
          <cell r="A61" t="str">
            <v>Denmark</v>
          </cell>
        </row>
        <row r="62">
          <cell r="A62" t="str">
            <v>Djibouti</v>
          </cell>
        </row>
        <row r="63">
          <cell r="A63" t="str">
            <v>Dominica</v>
          </cell>
        </row>
        <row r="64">
          <cell r="A64" t="str">
            <v>Dominican Republic</v>
          </cell>
        </row>
        <row r="65">
          <cell r="A65" t="str">
            <v>Ecuador</v>
          </cell>
        </row>
        <row r="66">
          <cell r="A66" t="str">
            <v>Egypt</v>
          </cell>
        </row>
        <row r="67">
          <cell r="A67" t="str">
            <v>El Salvador</v>
          </cell>
        </row>
        <row r="68">
          <cell r="A68" t="str">
            <v>Equatorial Guinea</v>
          </cell>
        </row>
        <row r="69">
          <cell r="A69" t="str">
            <v>Eqypt and Sudan</v>
          </cell>
        </row>
        <row r="70">
          <cell r="A70" t="str">
            <v>Eritrea</v>
          </cell>
        </row>
        <row r="71">
          <cell r="A71" t="str">
            <v>Estonia</v>
          </cell>
        </row>
        <row r="72">
          <cell r="A72" t="str">
            <v>Ethiopia</v>
          </cell>
        </row>
        <row r="73">
          <cell r="A73" t="str">
            <v>European Union</v>
          </cell>
        </row>
        <row r="74">
          <cell r="A74" t="str">
            <v>Faeroe Islands</v>
          </cell>
        </row>
        <row r="75">
          <cell r="A75" t="str">
            <v>Falkland Islands (Malvinas)</v>
          </cell>
        </row>
        <row r="76">
          <cell r="A76" t="str">
            <v>Fiji</v>
          </cell>
        </row>
        <row r="77">
          <cell r="A77" t="str">
            <v>Finland</v>
          </cell>
        </row>
        <row r="78">
          <cell r="A78" t="str">
            <v>France</v>
          </cell>
        </row>
        <row r="79">
          <cell r="A79" t="str">
            <v>French Guiana</v>
          </cell>
        </row>
        <row r="80">
          <cell r="A80" t="str">
            <v>French Polynesia</v>
          </cell>
        </row>
        <row r="81">
          <cell r="A81" t="str">
            <v>Gabon</v>
          </cell>
        </row>
        <row r="82">
          <cell r="A82" t="str">
            <v>Gambia</v>
          </cell>
        </row>
        <row r="83">
          <cell r="A83" t="str">
            <v>Georgia</v>
          </cell>
        </row>
        <row r="84">
          <cell r="A84" t="str">
            <v>German Democratic Republic</v>
          </cell>
        </row>
        <row r="85">
          <cell r="A85" t="str">
            <v>Germany</v>
          </cell>
        </row>
        <row r="86">
          <cell r="A86" t="str">
            <v>Ghana</v>
          </cell>
        </row>
        <row r="87">
          <cell r="A87" t="str">
            <v>Gibraltar</v>
          </cell>
        </row>
        <row r="88">
          <cell r="A88" t="str">
            <v>Greece</v>
          </cell>
        </row>
        <row r="89">
          <cell r="A89" t="str">
            <v>Greenland</v>
          </cell>
        </row>
        <row r="90">
          <cell r="A90" t="str">
            <v>Grenada</v>
          </cell>
        </row>
        <row r="91">
          <cell r="A91" t="str">
            <v>Guadeloupe</v>
          </cell>
        </row>
        <row r="92">
          <cell r="A92" t="str">
            <v>Guam</v>
          </cell>
        </row>
        <row r="93">
          <cell r="A93" t="str">
            <v>Guatemala</v>
          </cell>
        </row>
        <row r="94">
          <cell r="A94" t="str">
            <v>Guinea</v>
          </cell>
        </row>
        <row r="95">
          <cell r="A95" t="str">
            <v>Guinea-Bissau</v>
          </cell>
        </row>
        <row r="96">
          <cell r="A96" t="str">
            <v>Guyana</v>
          </cell>
        </row>
        <row r="97">
          <cell r="A97" t="str">
            <v>Haiti</v>
          </cell>
        </row>
        <row r="98">
          <cell r="A98" t="str">
            <v>Holy See</v>
          </cell>
        </row>
        <row r="99">
          <cell r="A99" t="str">
            <v>Honduras</v>
          </cell>
        </row>
        <row r="100">
          <cell r="A100" t="str">
            <v>Hong Kong Special Administrative Region of China</v>
          </cell>
        </row>
        <row r="101">
          <cell r="A101" t="str">
            <v>Hungary</v>
          </cell>
        </row>
        <row r="102">
          <cell r="A102" t="str">
            <v>Iceland</v>
          </cell>
        </row>
        <row r="103">
          <cell r="A103" t="str">
            <v>India</v>
          </cell>
        </row>
        <row r="104">
          <cell r="A104" t="str">
            <v>Indonesia</v>
          </cell>
        </row>
        <row r="105">
          <cell r="A105" t="str">
            <v>Iran, Islamic Republic of</v>
          </cell>
        </row>
        <row r="106">
          <cell r="A106" t="str">
            <v>Iraq</v>
          </cell>
        </row>
        <row r="107">
          <cell r="A107" t="str">
            <v>Ireland</v>
          </cell>
        </row>
        <row r="108">
          <cell r="A108" t="str">
            <v>Isle of Man</v>
          </cell>
        </row>
        <row r="109">
          <cell r="A109" t="str">
            <v>Israel</v>
          </cell>
        </row>
        <row r="110">
          <cell r="A110" t="str">
            <v>Italy</v>
          </cell>
        </row>
        <row r="111">
          <cell r="A111" t="str">
            <v>Jamaica</v>
          </cell>
        </row>
        <row r="112">
          <cell r="A112" t="str">
            <v>Japan</v>
          </cell>
        </row>
        <row r="113">
          <cell r="A113" t="str">
            <v>Jordan</v>
          </cell>
        </row>
        <row r="114">
          <cell r="A114" t="str">
            <v>Kazakhstan</v>
          </cell>
        </row>
        <row r="115">
          <cell r="A115" t="str">
            <v>Kenya</v>
          </cell>
        </row>
        <row r="116">
          <cell r="A116" t="str">
            <v>Kiribati</v>
          </cell>
        </row>
        <row r="117">
          <cell r="A117" t="str">
            <v>Kuwait</v>
          </cell>
        </row>
        <row r="118">
          <cell r="A118" t="str">
            <v>Kyrgyzstan</v>
          </cell>
        </row>
        <row r="119">
          <cell r="A119" t="str">
            <v>Lao People's Democratic Republic</v>
          </cell>
        </row>
        <row r="120">
          <cell r="A120" t="str">
            <v>Latvia</v>
          </cell>
        </row>
        <row r="121">
          <cell r="A121" t="str">
            <v>Lebanon</v>
          </cell>
        </row>
        <row r="122">
          <cell r="A122" t="str">
            <v>Lesotho</v>
          </cell>
        </row>
        <row r="123">
          <cell r="A123" t="str">
            <v>Liberia</v>
          </cell>
        </row>
        <row r="124">
          <cell r="A124" t="str">
            <v>Libyan Arab Jamahiriya</v>
          </cell>
        </row>
        <row r="125">
          <cell r="A125" t="str">
            <v>Liechtenstein</v>
          </cell>
        </row>
        <row r="126">
          <cell r="A126" t="str">
            <v>Lithuania</v>
          </cell>
        </row>
        <row r="127">
          <cell r="A127" t="str">
            <v>Luxembourg</v>
          </cell>
        </row>
        <row r="128">
          <cell r="A128" t="str">
            <v>Macao Special Administrative Region of China</v>
          </cell>
        </row>
        <row r="129">
          <cell r="A129" t="str">
            <v>Madagascar</v>
          </cell>
        </row>
        <row r="130">
          <cell r="A130" t="str">
            <v>Malawi</v>
          </cell>
        </row>
        <row r="131">
          <cell r="A131" t="str">
            <v>Malaysia</v>
          </cell>
        </row>
        <row r="132">
          <cell r="A132" t="str">
            <v>Maldives</v>
          </cell>
        </row>
        <row r="133">
          <cell r="A133" t="str">
            <v>Mali</v>
          </cell>
        </row>
        <row r="134">
          <cell r="A134" t="str">
            <v>Malta</v>
          </cell>
        </row>
        <row r="135">
          <cell r="A135" t="str">
            <v>Marshall Islands</v>
          </cell>
        </row>
        <row r="136">
          <cell r="A136" t="str">
            <v>Martinique</v>
          </cell>
        </row>
        <row r="137">
          <cell r="A137" t="str">
            <v>Mauritania</v>
          </cell>
        </row>
        <row r="138">
          <cell r="A138" t="str">
            <v>Mauritius</v>
          </cell>
        </row>
        <row r="139">
          <cell r="A139" t="str">
            <v>Mayotte</v>
          </cell>
        </row>
        <row r="140">
          <cell r="A140" t="str">
            <v>Mexico</v>
          </cell>
        </row>
        <row r="141">
          <cell r="A141" t="str">
            <v>Micronesia, Federated States of</v>
          </cell>
        </row>
        <row r="142">
          <cell r="A142" t="str">
            <v>Middle East</v>
          </cell>
        </row>
        <row r="143">
          <cell r="A143" t="str">
            <v>Moldova</v>
          </cell>
        </row>
        <row r="144">
          <cell r="A144" t="str">
            <v>Monaco</v>
          </cell>
        </row>
        <row r="145">
          <cell r="A145" t="str">
            <v>Mongolia</v>
          </cell>
        </row>
        <row r="146">
          <cell r="A146" t="str">
            <v>Montenegro</v>
          </cell>
        </row>
        <row r="147">
          <cell r="A147" t="str">
            <v>Montserrat</v>
          </cell>
        </row>
        <row r="148">
          <cell r="A148" t="str">
            <v>Morocco</v>
          </cell>
        </row>
        <row r="149">
          <cell r="A149" t="str">
            <v>Mozambique</v>
          </cell>
        </row>
        <row r="150">
          <cell r="A150" t="str">
            <v>Myanmar</v>
          </cell>
        </row>
        <row r="151">
          <cell r="A151" t="str">
            <v>Namibia</v>
          </cell>
        </row>
        <row r="152">
          <cell r="A152" t="str">
            <v>Nauru</v>
          </cell>
        </row>
        <row r="153">
          <cell r="A153" t="str">
            <v>Nepal</v>
          </cell>
        </row>
        <row r="154">
          <cell r="A154" t="str">
            <v>Netherlands</v>
          </cell>
        </row>
        <row r="155">
          <cell r="A155" t="str">
            <v>Netherlands Antilles</v>
          </cell>
        </row>
        <row r="156">
          <cell r="A156" t="str">
            <v>New Caledonia</v>
          </cell>
        </row>
        <row r="157">
          <cell r="A157" t="str">
            <v>New Zealand</v>
          </cell>
        </row>
        <row r="158">
          <cell r="A158" t="str">
            <v>Nicaragua</v>
          </cell>
        </row>
        <row r="159">
          <cell r="A159" t="str">
            <v>Niger</v>
          </cell>
        </row>
        <row r="160">
          <cell r="A160" t="str">
            <v>Nigeria</v>
          </cell>
        </row>
        <row r="161">
          <cell r="A161" t="str">
            <v>Niue</v>
          </cell>
        </row>
        <row r="162">
          <cell r="A162" t="str">
            <v>Nordic countries</v>
          </cell>
        </row>
        <row r="163">
          <cell r="A163" t="str">
            <v>Norfolk Island</v>
          </cell>
        </row>
        <row r="164">
          <cell r="A164" t="str">
            <v>Northern Mariana Islands</v>
          </cell>
        </row>
        <row r="165">
          <cell r="A165" t="str">
            <v>Norway</v>
          </cell>
        </row>
        <row r="166">
          <cell r="A166" t="str">
            <v>Not Reported</v>
          </cell>
        </row>
        <row r="167">
          <cell r="A167" t="str">
            <v>Not Stated</v>
          </cell>
        </row>
        <row r="168">
          <cell r="A168" t="str">
            <v>Occupied Palestinian Territory</v>
          </cell>
        </row>
        <row r="169">
          <cell r="A169" t="str">
            <v>Oman</v>
          </cell>
        </row>
        <row r="170">
          <cell r="A170" t="str">
            <v>Other</v>
          </cell>
        </row>
        <row r="171">
          <cell r="A171" t="str">
            <v>Other Africa</v>
          </cell>
        </row>
        <row r="172">
          <cell r="A172" t="str">
            <v>Other America</v>
          </cell>
        </row>
        <row r="173">
          <cell r="A173" t="str">
            <v>Other Asia</v>
          </cell>
        </row>
        <row r="174">
          <cell r="A174" t="str">
            <v>Other Caribbean</v>
          </cell>
        </row>
        <row r="175">
          <cell r="A175" t="str">
            <v>Other Central America</v>
          </cell>
        </row>
        <row r="176">
          <cell r="A176" t="str">
            <v>Other Commonwealth</v>
          </cell>
        </row>
        <row r="177">
          <cell r="A177" t="str">
            <v>Other Europe</v>
          </cell>
        </row>
        <row r="178">
          <cell r="A178" t="str">
            <v>Other Latin America And The Caribbean</v>
          </cell>
        </row>
        <row r="179">
          <cell r="A179" t="str">
            <v>Other Middle East</v>
          </cell>
        </row>
        <row r="180">
          <cell r="A180" t="str">
            <v>Other Non-Commonwealth</v>
          </cell>
        </row>
        <row r="181">
          <cell r="A181" t="str">
            <v>Other Northern America</v>
          </cell>
        </row>
        <row r="182">
          <cell r="A182" t="str">
            <v>Other Oceania</v>
          </cell>
        </row>
        <row r="183">
          <cell r="A183" t="str">
            <v>Other South America</v>
          </cell>
        </row>
        <row r="184">
          <cell r="A184" t="str">
            <v>Others</v>
          </cell>
        </row>
        <row r="185">
          <cell r="A185" t="str">
            <v>Pacific Islands Trust Territories</v>
          </cell>
        </row>
        <row r="186">
          <cell r="A186" t="str">
            <v>Pakistan</v>
          </cell>
        </row>
        <row r="187">
          <cell r="A187" t="str">
            <v>Palau</v>
          </cell>
        </row>
        <row r="188">
          <cell r="A188" t="str">
            <v>Panama</v>
          </cell>
        </row>
        <row r="189">
          <cell r="A189" t="str">
            <v>Papua New Guinea</v>
          </cell>
        </row>
        <row r="190">
          <cell r="A190" t="str">
            <v>Paraguay</v>
          </cell>
        </row>
        <row r="191">
          <cell r="A191" t="str">
            <v>Peru</v>
          </cell>
        </row>
        <row r="192">
          <cell r="A192" t="str">
            <v>Philippines</v>
          </cell>
        </row>
        <row r="193">
          <cell r="A193" t="str">
            <v>Pitcairn</v>
          </cell>
        </row>
        <row r="194">
          <cell r="A194" t="str">
            <v>Poland</v>
          </cell>
        </row>
        <row r="195">
          <cell r="A195" t="str">
            <v>Portugal</v>
          </cell>
        </row>
        <row r="196">
          <cell r="A196" t="str">
            <v>Puerto Rico</v>
          </cell>
        </row>
        <row r="197">
          <cell r="A197" t="str">
            <v>Qatar</v>
          </cell>
        </row>
        <row r="198">
          <cell r="A198" t="str">
            <v>Republic of Korea</v>
          </cell>
        </row>
        <row r="199">
          <cell r="A199" t="str">
            <v>Réunion</v>
          </cell>
        </row>
        <row r="200">
          <cell r="A200" t="str">
            <v>Romania</v>
          </cell>
        </row>
        <row r="201">
          <cell r="A201" t="str">
            <v>Russian Federation</v>
          </cell>
        </row>
        <row r="202">
          <cell r="A202" t="str">
            <v>Rwanda</v>
          </cell>
        </row>
        <row r="203">
          <cell r="A203" t="str">
            <v>Saint Helena</v>
          </cell>
        </row>
        <row r="204">
          <cell r="A204" t="str">
            <v>Saint Kitts and Nevis</v>
          </cell>
        </row>
        <row r="205">
          <cell r="A205" t="str">
            <v>Saint Lucia</v>
          </cell>
        </row>
        <row r="206">
          <cell r="A206" t="str">
            <v>Saint Pierre and Miquelon</v>
          </cell>
        </row>
        <row r="207">
          <cell r="A207" t="str">
            <v>Saint Vincent and the Grenadines</v>
          </cell>
        </row>
        <row r="208">
          <cell r="A208" t="str">
            <v>Samoa</v>
          </cell>
        </row>
        <row r="209">
          <cell r="A209" t="str">
            <v>San Marino</v>
          </cell>
        </row>
        <row r="210">
          <cell r="A210" t="str">
            <v>Sao Tome and Principe</v>
          </cell>
        </row>
        <row r="211">
          <cell r="A211" t="str">
            <v>Saudi Arabia</v>
          </cell>
        </row>
        <row r="212">
          <cell r="A212" t="str">
            <v>Senegal</v>
          </cell>
        </row>
        <row r="213">
          <cell r="A213" t="str">
            <v>Serbia</v>
          </cell>
        </row>
        <row r="214">
          <cell r="A214" t="str">
            <v>Serbia and Montenegro (former)</v>
          </cell>
        </row>
        <row r="215">
          <cell r="A215" t="str">
            <v>Seychelles</v>
          </cell>
        </row>
        <row r="216">
          <cell r="A216" t="str">
            <v>Sierra Leone</v>
          </cell>
        </row>
        <row r="217">
          <cell r="A217" t="str">
            <v>Singapore</v>
          </cell>
        </row>
        <row r="218">
          <cell r="A218" t="str">
            <v>Slovakia</v>
          </cell>
        </row>
        <row r="219">
          <cell r="A219" t="str">
            <v>Slovenia</v>
          </cell>
        </row>
        <row r="220">
          <cell r="A220" t="str">
            <v>Solomon Islands</v>
          </cell>
        </row>
        <row r="221">
          <cell r="A221" t="str">
            <v>Somalia</v>
          </cell>
        </row>
        <row r="222">
          <cell r="A222" t="str">
            <v>South Africa</v>
          </cell>
        </row>
        <row r="223">
          <cell r="A223" t="str">
            <v>Spain</v>
          </cell>
        </row>
        <row r="224">
          <cell r="A224" t="str">
            <v>Sri Lanka</v>
          </cell>
        </row>
        <row r="225">
          <cell r="A225" t="str">
            <v>Stateless</v>
          </cell>
        </row>
        <row r="226">
          <cell r="A226" t="str">
            <v>Sudan</v>
          </cell>
        </row>
        <row r="227">
          <cell r="A227" t="str">
            <v>Suriname</v>
          </cell>
        </row>
        <row r="228">
          <cell r="A228" t="str">
            <v>Svalbard and Jan Mayen Islands</v>
          </cell>
        </row>
        <row r="229">
          <cell r="A229" t="str">
            <v>Swaziland</v>
          </cell>
        </row>
        <row r="230">
          <cell r="A230" t="str">
            <v>Sweden</v>
          </cell>
        </row>
        <row r="231">
          <cell r="A231" t="str">
            <v>Switzerland</v>
          </cell>
        </row>
        <row r="232">
          <cell r="A232" t="str">
            <v>Syrian Arab Republic</v>
          </cell>
        </row>
        <row r="233">
          <cell r="A233" t="str">
            <v>Taiwan, Province of China</v>
          </cell>
        </row>
        <row r="234">
          <cell r="A234" t="str">
            <v>Tajikistan</v>
          </cell>
        </row>
        <row r="235">
          <cell r="A235" t="str">
            <v>Thailand</v>
          </cell>
        </row>
        <row r="236">
          <cell r="A236" t="str">
            <v>The former Yugoslav Republic of Macedonia</v>
          </cell>
        </row>
        <row r="237">
          <cell r="A237" t="str">
            <v>Timor-Leste</v>
          </cell>
        </row>
        <row r="238">
          <cell r="A238" t="str">
            <v>Togo</v>
          </cell>
        </row>
        <row r="239">
          <cell r="A239" t="str">
            <v>Tokelau</v>
          </cell>
        </row>
        <row r="240">
          <cell r="A240" t="str">
            <v>Tonga</v>
          </cell>
        </row>
        <row r="241">
          <cell r="A241" t="str">
            <v>Trinidad and Tobago</v>
          </cell>
        </row>
        <row r="242">
          <cell r="A242" t="str">
            <v>Tunisia</v>
          </cell>
        </row>
        <row r="243">
          <cell r="A243" t="str">
            <v>Turkey</v>
          </cell>
        </row>
        <row r="244">
          <cell r="A244" t="str">
            <v>Turkmenistan</v>
          </cell>
        </row>
        <row r="245">
          <cell r="A245" t="str">
            <v>Turks and Caicos Islands</v>
          </cell>
        </row>
        <row r="246">
          <cell r="A246" t="str">
            <v>Tuvalu</v>
          </cell>
        </row>
        <row r="247">
          <cell r="A247" t="str">
            <v>Uganda</v>
          </cell>
        </row>
        <row r="248">
          <cell r="A248" t="str">
            <v>Ukraine</v>
          </cell>
        </row>
        <row r="249">
          <cell r="A249" t="str">
            <v>United Arab Emirates</v>
          </cell>
        </row>
        <row r="250">
          <cell r="A250" t="str">
            <v>United Kingdom of Great Britain and Northern Ireland</v>
          </cell>
        </row>
        <row r="251">
          <cell r="A251" t="str">
            <v>United Republic of Tanzania</v>
          </cell>
        </row>
        <row r="252">
          <cell r="A252" t="str">
            <v>United States of America</v>
          </cell>
        </row>
        <row r="253">
          <cell r="A253" t="str">
            <v>United States Virgin Islands</v>
          </cell>
        </row>
        <row r="254">
          <cell r="A254" t="str">
            <v>Unknown</v>
          </cell>
        </row>
        <row r="255">
          <cell r="A255" t="str">
            <v>Uruguay</v>
          </cell>
        </row>
        <row r="256">
          <cell r="A256" t="str">
            <v>USSR (former)</v>
          </cell>
        </row>
        <row r="257">
          <cell r="A257" t="str">
            <v>USSR (former) - Asian countries</v>
          </cell>
        </row>
        <row r="258">
          <cell r="A258" t="str">
            <v>USSR (former) - European countries</v>
          </cell>
        </row>
        <row r="259">
          <cell r="A259" t="str">
            <v>USSR (former) - unknown</v>
          </cell>
        </row>
        <row r="260">
          <cell r="A260" t="str">
            <v>Uzbekistan</v>
          </cell>
        </row>
        <row r="261">
          <cell r="A261" t="str">
            <v>Vanuatu</v>
          </cell>
        </row>
        <row r="262">
          <cell r="A262" t="str">
            <v>Venezuela (Bolivarian Republic of)</v>
          </cell>
        </row>
        <row r="263">
          <cell r="A263" t="str">
            <v>Viet Nam</v>
          </cell>
        </row>
        <row r="264">
          <cell r="A264" t="str">
            <v>Viet Nam (North)</v>
          </cell>
        </row>
        <row r="265">
          <cell r="A265" t="str">
            <v>Viet Nam (South)</v>
          </cell>
        </row>
        <row r="266">
          <cell r="A266" t="str">
            <v>Wallis and Futuna Islands</v>
          </cell>
        </row>
        <row r="267">
          <cell r="A267" t="str">
            <v>Western Sahara</v>
          </cell>
        </row>
        <row r="268">
          <cell r="A268" t="str">
            <v>Yemen</v>
          </cell>
        </row>
        <row r="269">
          <cell r="A269" t="str">
            <v>Yemen (Aden)</v>
          </cell>
        </row>
        <row r="270">
          <cell r="A270" t="str">
            <v>Yemen (Sanaa)</v>
          </cell>
        </row>
        <row r="271">
          <cell r="A271" t="str">
            <v>Yugoslavia (former)</v>
          </cell>
        </row>
        <row r="272">
          <cell r="A272" t="str">
            <v>Zambia</v>
          </cell>
        </row>
        <row r="273">
          <cell r="A273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2"/>
  <dimension ref="A1:AM66"/>
  <sheetViews>
    <sheetView workbookViewId="0">
      <selection activeCell="A20" sqref="A20"/>
    </sheetView>
  </sheetViews>
  <sheetFormatPr baseColWidth="10" defaultColWidth="9.25" defaultRowHeight="11"/>
  <cols>
    <col min="1" max="1" width="13.25" style="1" customWidth="1"/>
    <col min="2" max="2" width="18.75" style="1" customWidth="1"/>
    <col min="3" max="3" width="22.75" style="1" customWidth="1"/>
    <col min="4" max="4" width="20.75" style="1" customWidth="1"/>
    <col min="5" max="16384" width="9.25" style="1"/>
  </cols>
  <sheetData>
    <row r="1" spans="1:38" ht="11.25" customHeight="1">
      <c r="A1" s="33"/>
      <c r="B1" s="31"/>
      <c r="C1" s="33"/>
      <c r="D1" s="32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t="11.25" customHeight="1">
      <c r="A2" s="30"/>
      <c r="B2" s="31"/>
      <c r="C2" s="30"/>
      <c r="D2" s="3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38" ht="11.25" customHeight="1">
      <c r="A3" s="30"/>
      <c r="B3" s="31"/>
      <c r="C3" s="30"/>
      <c r="D3" s="3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38" ht="11.25" customHeight="1">
      <c r="A4" s="30"/>
      <c r="B4" s="31"/>
      <c r="C4" s="30"/>
      <c r="D4" s="3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38" s="18" customFormat="1" ht="15.75" customHeight="1">
      <c r="A5" s="29" t="s">
        <v>52</v>
      </c>
      <c r="B5" s="25"/>
      <c r="C5" s="20"/>
      <c r="D5" s="28"/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</row>
    <row r="6" spans="1:38" s="18" customFormat="1" ht="12.75" customHeight="1">
      <c r="A6" s="24" t="s">
        <v>51</v>
      </c>
      <c r="B6" s="24"/>
      <c r="C6" s="20"/>
      <c r="D6" s="24"/>
      <c r="E6" s="20"/>
      <c r="F6" s="20"/>
      <c r="G6" s="20"/>
      <c r="H6" s="20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</row>
    <row r="7" spans="1:38" s="18" customFormat="1" ht="12.75" customHeight="1">
      <c r="A7" s="24" t="s">
        <v>50</v>
      </c>
      <c r="B7" s="24"/>
      <c r="C7" s="20"/>
      <c r="D7" s="24"/>
      <c r="E7" s="20"/>
      <c r="F7" s="20"/>
      <c r="G7" s="20"/>
      <c r="H7" s="20"/>
      <c r="I7" s="20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</row>
    <row r="8" spans="1:38" s="18" customFormat="1" ht="12.75" customHeight="1">
      <c r="A8" s="25"/>
      <c r="B8" s="25"/>
      <c r="C8" s="20"/>
      <c r="D8" s="27"/>
      <c r="E8" s="20"/>
      <c r="F8" s="20"/>
      <c r="G8" s="20"/>
      <c r="H8" s="20"/>
      <c r="I8" s="20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</row>
    <row r="9" spans="1:38" s="18" customFormat="1" ht="12.75" customHeight="1">
      <c r="A9" s="26" t="s">
        <v>49</v>
      </c>
      <c r="B9" s="26"/>
      <c r="C9" s="20"/>
      <c r="D9" s="26"/>
      <c r="E9" s="20"/>
      <c r="F9" s="20"/>
      <c r="G9" s="20"/>
      <c r="H9" s="20"/>
      <c r="I9" s="20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</row>
    <row r="10" spans="1:38" s="18" customFormat="1" ht="12" customHeight="1">
      <c r="A10" s="24"/>
      <c r="B10" s="25"/>
      <c r="C10" s="20"/>
      <c r="D10" s="24"/>
      <c r="E10" s="20"/>
      <c r="F10" s="20"/>
      <c r="G10" s="20"/>
      <c r="H10" s="20"/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</row>
    <row r="11" spans="1:38" s="18" customFormat="1" ht="12" customHeight="1">
      <c r="A11" s="23" t="s">
        <v>48</v>
      </c>
      <c r="B11" s="21"/>
      <c r="C11" s="20"/>
      <c r="D11" s="21"/>
      <c r="E11" s="20"/>
      <c r="F11" s="20"/>
      <c r="G11" s="20"/>
      <c r="H11" s="20"/>
      <c r="I11" s="20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</row>
    <row r="12" spans="1:38" s="18" customFormat="1" ht="12" customHeight="1">
      <c r="A12" s="23" t="s">
        <v>47</v>
      </c>
      <c r="B12" s="21"/>
      <c r="C12" s="20"/>
      <c r="D12" s="21"/>
      <c r="E12" s="20"/>
      <c r="F12" s="20"/>
      <c r="G12" s="20"/>
      <c r="H12" s="20"/>
      <c r="I12" s="2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</row>
    <row r="13" spans="1:38" s="18" customFormat="1" ht="12" customHeight="1">
      <c r="A13" s="22" t="s">
        <v>46</v>
      </c>
      <c r="B13" s="22"/>
      <c r="C13" s="20"/>
      <c r="D13" s="22"/>
      <c r="E13" s="20"/>
      <c r="F13" s="20"/>
      <c r="G13" s="20"/>
      <c r="H13" s="20"/>
      <c r="I13" s="20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</row>
    <row r="14" spans="1:38" s="18" customFormat="1" ht="12" customHeight="1">
      <c r="A14" s="21" t="s">
        <v>45</v>
      </c>
      <c r="B14" s="21"/>
      <c r="C14" s="20"/>
      <c r="D14" s="21"/>
      <c r="E14" s="20"/>
      <c r="F14" s="20"/>
      <c r="G14" s="20"/>
      <c r="H14" s="20"/>
      <c r="I14" s="20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</row>
    <row r="15" spans="1:38" ht="11.25" customHeight="1">
      <c r="A15" s="17"/>
      <c r="B15" s="16"/>
      <c r="C15" s="16"/>
      <c r="D15" s="16"/>
      <c r="E15" s="15"/>
      <c r="F15" s="15"/>
      <c r="G15" s="15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spans="1:38" ht="11.25" customHeight="1">
      <c r="A16" s="14"/>
      <c r="B16" s="13"/>
      <c r="C16" s="13"/>
      <c r="D16" s="13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9" ht="12">
      <c r="A17" s="12" t="s">
        <v>44</v>
      </c>
      <c r="B17" s="11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9" ht="12">
      <c r="A18" s="12" t="s">
        <v>43</v>
      </c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9">
      <c r="A20" s="9" t="s">
        <v>42</v>
      </c>
      <c r="B20" s="9"/>
      <c r="C20" s="47" t="s">
        <v>41</v>
      </c>
      <c r="D20" s="4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7"/>
    </row>
    <row r="21" spans="1:39" s="5" customFormat="1">
      <c r="A21" s="6" t="s">
        <v>40</v>
      </c>
      <c r="B21" s="6" t="s">
        <v>39</v>
      </c>
      <c r="C21" s="6" t="s">
        <v>38</v>
      </c>
      <c r="D21" s="6" t="s">
        <v>37</v>
      </c>
      <c r="E21" s="6">
        <v>1980</v>
      </c>
      <c r="F21" s="6">
        <v>1981</v>
      </c>
      <c r="G21" s="6">
        <v>1982</v>
      </c>
      <c r="H21" s="6">
        <v>1983</v>
      </c>
      <c r="I21" s="6">
        <v>1984</v>
      </c>
      <c r="J21" s="6">
        <v>1985</v>
      </c>
      <c r="K21" s="6">
        <v>1986</v>
      </c>
      <c r="L21" s="6">
        <v>1987</v>
      </c>
      <c r="M21" s="6">
        <v>1988</v>
      </c>
      <c r="N21" s="6">
        <v>1989</v>
      </c>
      <c r="O21" s="6">
        <v>1990</v>
      </c>
      <c r="P21" s="6">
        <v>1991</v>
      </c>
      <c r="Q21" s="6">
        <v>1992</v>
      </c>
      <c r="R21" s="6">
        <v>1993</v>
      </c>
      <c r="S21" s="6">
        <v>1994</v>
      </c>
      <c r="T21" s="6">
        <v>1995</v>
      </c>
      <c r="U21" s="6">
        <v>1996</v>
      </c>
      <c r="V21" s="6">
        <v>1997</v>
      </c>
      <c r="W21" s="6">
        <v>1998</v>
      </c>
      <c r="X21" s="6">
        <v>1999</v>
      </c>
      <c r="Y21" s="6">
        <v>2000</v>
      </c>
      <c r="Z21" s="6">
        <v>2001</v>
      </c>
      <c r="AA21" s="6">
        <v>2002</v>
      </c>
      <c r="AB21" s="6">
        <v>2003</v>
      </c>
      <c r="AC21" s="6">
        <v>2004</v>
      </c>
      <c r="AD21" s="6">
        <v>2005</v>
      </c>
      <c r="AE21" s="6">
        <v>2006</v>
      </c>
      <c r="AF21" s="6">
        <v>2007</v>
      </c>
      <c r="AG21" s="6">
        <v>2008</v>
      </c>
      <c r="AH21" s="6">
        <v>2009</v>
      </c>
      <c r="AI21" s="6">
        <v>2010</v>
      </c>
      <c r="AJ21" s="6">
        <v>2011</v>
      </c>
      <c r="AK21" s="6">
        <v>2012</v>
      </c>
      <c r="AL21" s="6">
        <v>2013</v>
      </c>
    </row>
    <row r="22" spans="1:39">
      <c r="A22" t="s">
        <v>2</v>
      </c>
      <c r="B22" t="s">
        <v>36</v>
      </c>
      <c r="C22" t="s">
        <v>10</v>
      </c>
      <c r="D22" t="s">
        <v>10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6</v>
      </c>
      <c r="M22" s="2" t="s">
        <v>6</v>
      </c>
      <c r="N22" s="2" t="s">
        <v>6</v>
      </c>
      <c r="O22" s="2">
        <v>3</v>
      </c>
      <c r="P22" s="2">
        <v>3</v>
      </c>
      <c r="Q22" s="2">
        <v>4</v>
      </c>
      <c r="R22" s="2">
        <v>3</v>
      </c>
      <c r="S22" s="2">
        <v>1</v>
      </c>
      <c r="T22" s="2">
        <v>1</v>
      </c>
      <c r="U22" s="2">
        <v>1</v>
      </c>
      <c r="V22" s="2" t="s">
        <v>6</v>
      </c>
      <c r="W22" s="2" t="s">
        <v>6</v>
      </c>
      <c r="X22" s="2" t="s">
        <v>6</v>
      </c>
      <c r="Y22" s="2" t="s">
        <v>6</v>
      </c>
      <c r="Z22" s="2" t="s">
        <v>6</v>
      </c>
      <c r="AA22" s="2" t="s">
        <v>6</v>
      </c>
      <c r="AB22" s="2" t="s">
        <v>6</v>
      </c>
      <c r="AC22" s="2" t="s">
        <v>6</v>
      </c>
      <c r="AD22" s="2" t="s">
        <v>6</v>
      </c>
      <c r="AE22" s="2" t="s">
        <v>6</v>
      </c>
      <c r="AF22" s="2" t="s">
        <v>6</v>
      </c>
      <c r="AG22" s="2" t="s">
        <v>6</v>
      </c>
      <c r="AH22" s="2" t="s">
        <v>6</v>
      </c>
      <c r="AI22" s="2" t="s">
        <v>6</v>
      </c>
      <c r="AJ22" s="2">
        <v>1</v>
      </c>
      <c r="AK22" s="2">
        <v>1</v>
      </c>
      <c r="AL22" s="3"/>
      <c r="AM22" s="3"/>
    </row>
    <row r="23" spans="1:39" customFormat="1">
      <c r="A23" t="s">
        <v>2</v>
      </c>
      <c r="B23" t="s">
        <v>1</v>
      </c>
      <c r="C23" t="s">
        <v>31</v>
      </c>
      <c r="D23" t="s">
        <v>35</v>
      </c>
      <c r="E23" s="2">
        <v>1471</v>
      </c>
      <c r="F23" s="2">
        <v>1641</v>
      </c>
      <c r="G23" s="2">
        <v>1426</v>
      </c>
      <c r="H23" s="2">
        <v>1094</v>
      </c>
      <c r="I23" s="2">
        <v>1187</v>
      </c>
      <c r="J23" s="2">
        <v>1134</v>
      </c>
      <c r="K23" s="2">
        <v>1454</v>
      </c>
      <c r="L23" s="2">
        <v>2734</v>
      </c>
      <c r="M23" s="2">
        <v>3237</v>
      </c>
      <c r="N23" s="2">
        <v>4094</v>
      </c>
      <c r="O23" s="2">
        <v>4404</v>
      </c>
      <c r="P23" s="2">
        <v>6535</v>
      </c>
      <c r="Q23" s="2">
        <v>9729</v>
      </c>
      <c r="R23" s="2">
        <v>7244</v>
      </c>
      <c r="S23" s="2">
        <v>4046</v>
      </c>
      <c r="T23" s="2">
        <v>4373</v>
      </c>
      <c r="U23" s="2">
        <v>4254</v>
      </c>
      <c r="V23" s="2">
        <v>3094</v>
      </c>
      <c r="W23" s="2">
        <v>3056</v>
      </c>
      <c r="X23" s="2">
        <v>3936</v>
      </c>
      <c r="Y23" s="2">
        <v>4825</v>
      </c>
      <c r="Z23" s="2">
        <v>4868</v>
      </c>
      <c r="AA23" s="2">
        <v>4049</v>
      </c>
      <c r="AB23" s="2">
        <v>5808</v>
      </c>
      <c r="AC23" s="2">
        <v>7726</v>
      </c>
      <c r="AD23" s="2">
        <v>7083</v>
      </c>
      <c r="AE23" s="2">
        <v>6750</v>
      </c>
      <c r="AF23" s="2">
        <v>6669</v>
      </c>
      <c r="AG23" s="2">
        <v>6705</v>
      </c>
      <c r="AH23" s="2">
        <v>6922</v>
      </c>
      <c r="AI23" s="2">
        <v>8591</v>
      </c>
      <c r="AJ23" s="2">
        <v>8956</v>
      </c>
      <c r="AK23" s="2">
        <v>8846</v>
      </c>
      <c r="AL23" s="4"/>
      <c r="AM23" s="4"/>
    </row>
    <row r="24" spans="1:39">
      <c r="A24" t="s">
        <v>2</v>
      </c>
      <c r="B24" t="s">
        <v>1</v>
      </c>
      <c r="C24" t="s">
        <v>31</v>
      </c>
      <c r="D24" t="s">
        <v>34</v>
      </c>
      <c r="E24" s="2">
        <v>33</v>
      </c>
      <c r="F24" s="2">
        <v>27</v>
      </c>
      <c r="G24" s="2">
        <v>44</v>
      </c>
      <c r="H24" s="2">
        <v>32</v>
      </c>
      <c r="I24" s="2">
        <v>42</v>
      </c>
      <c r="J24" s="2">
        <v>30</v>
      </c>
      <c r="K24" s="2">
        <v>61</v>
      </c>
      <c r="L24" s="2">
        <v>100</v>
      </c>
      <c r="M24" s="2">
        <v>91</v>
      </c>
      <c r="N24" s="2">
        <v>119</v>
      </c>
      <c r="O24" s="2">
        <v>185</v>
      </c>
      <c r="P24" s="2">
        <v>328</v>
      </c>
      <c r="Q24" s="2">
        <v>575</v>
      </c>
      <c r="R24" s="2">
        <v>534</v>
      </c>
      <c r="S24" s="2">
        <v>412</v>
      </c>
      <c r="T24" s="2">
        <v>702</v>
      </c>
      <c r="U24" s="2">
        <v>1080</v>
      </c>
      <c r="V24" s="2">
        <v>871</v>
      </c>
      <c r="W24" s="2">
        <v>1129</v>
      </c>
      <c r="X24" s="2">
        <v>1456</v>
      </c>
      <c r="Y24" s="2">
        <v>1847</v>
      </c>
      <c r="Z24" s="2">
        <v>1852</v>
      </c>
      <c r="AA24" s="2">
        <v>1699</v>
      </c>
      <c r="AB24" s="2">
        <v>1929</v>
      </c>
      <c r="AC24" s="2">
        <v>2452</v>
      </c>
      <c r="AD24" s="2">
        <v>2802</v>
      </c>
      <c r="AE24" s="2">
        <v>2834</v>
      </c>
      <c r="AF24" s="2">
        <v>2951</v>
      </c>
      <c r="AG24" s="2">
        <v>3034</v>
      </c>
      <c r="AH24" s="2">
        <v>3255</v>
      </c>
      <c r="AI24" s="2">
        <v>3369</v>
      </c>
      <c r="AJ24" s="2">
        <v>3146</v>
      </c>
      <c r="AK24" s="2">
        <v>4602</v>
      </c>
      <c r="AL24" s="3"/>
      <c r="AM24" s="3"/>
    </row>
    <row r="25" spans="1:39">
      <c r="A25" t="s">
        <v>2</v>
      </c>
      <c r="B25" t="s">
        <v>1</v>
      </c>
      <c r="C25" t="s">
        <v>31</v>
      </c>
      <c r="D25" t="s">
        <v>33</v>
      </c>
      <c r="E25" s="2">
        <v>1100</v>
      </c>
      <c r="F25" s="2">
        <v>1268</v>
      </c>
      <c r="G25" s="2">
        <v>1348</v>
      </c>
      <c r="H25" s="2">
        <v>936</v>
      </c>
      <c r="I25" s="2">
        <v>842</v>
      </c>
      <c r="J25" s="2">
        <v>840</v>
      </c>
      <c r="K25" s="2">
        <v>1115</v>
      </c>
      <c r="L25" s="2">
        <v>1864</v>
      </c>
      <c r="M25" s="2">
        <v>2239</v>
      </c>
      <c r="N25" s="2">
        <v>3574</v>
      </c>
      <c r="O25" s="2">
        <v>4693</v>
      </c>
      <c r="P25" s="2">
        <v>4745</v>
      </c>
      <c r="Q25" s="2">
        <v>4322</v>
      </c>
      <c r="R25" s="2">
        <v>4119</v>
      </c>
      <c r="S25" s="2">
        <v>4262</v>
      </c>
      <c r="T25" s="2">
        <v>5875</v>
      </c>
      <c r="U25" s="2">
        <v>6652</v>
      </c>
      <c r="V25" s="2">
        <v>6304</v>
      </c>
      <c r="W25" s="2">
        <v>5930</v>
      </c>
      <c r="X25" s="2">
        <v>6706</v>
      </c>
      <c r="Y25" s="2">
        <v>8732</v>
      </c>
      <c r="Z25" s="2">
        <v>12201</v>
      </c>
      <c r="AA25" s="2">
        <v>11979</v>
      </c>
      <c r="AB25" s="2">
        <v>11355</v>
      </c>
      <c r="AC25" s="2">
        <v>12478</v>
      </c>
      <c r="AD25" s="2">
        <v>11323</v>
      </c>
      <c r="AE25" s="2">
        <v>12705</v>
      </c>
      <c r="AF25" s="2">
        <v>11750</v>
      </c>
      <c r="AG25" s="2">
        <v>13456</v>
      </c>
      <c r="AH25" s="2">
        <v>16320</v>
      </c>
      <c r="AI25" s="2">
        <v>19271</v>
      </c>
      <c r="AJ25" s="2">
        <v>15712</v>
      </c>
      <c r="AK25" s="2">
        <v>15453</v>
      </c>
      <c r="AL25" s="3"/>
      <c r="AM25" s="3"/>
    </row>
    <row r="26" spans="1:39">
      <c r="A26" t="s">
        <v>2</v>
      </c>
      <c r="B26" t="s">
        <v>1</v>
      </c>
      <c r="C26" t="s">
        <v>31</v>
      </c>
      <c r="D26" t="s">
        <v>32</v>
      </c>
      <c r="E26" s="2">
        <v>1041</v>
      </c>
      <c r="F26" s="2">
        <v>1126</v>
      </c>
      <c r="G26" s="2">
        <v>791</v>
      </c>
      <c r="H26" s="2">
        <v>387</v>
      </c>
      <c r="I26" s="2">
        <v>297</v>
      </c>
      <c r="J26" s="2">
        <v>327</v>
      </c>
      <c r="K26" s="2">
        <v>725</v>
      </c>
      <c r="L26" s="2">
        <v>1480</v>
      </c>
      <c r="M26" s="2">
        <v>1329</v>
      </c>
      <c r="N26" s="2">
        <v>1319</v>
      </c>
      <c r="O26" s="2">
        <v>911</v>
      </c>
      <c r="P26" s="2">
        <v>834</v>
      </c>
      <c r="Q26" s="2">
        <v>1071</v>
      </c>
      <c r="R26" s="2">
        <v>1567</v>
      </c>
      <c r="S26" s="2">
        <v>2371</v>
      </c>
      <c r="T26" s="2">
        <v>1474</v>
      </c>
      <c r="U26" s="2">
        <v>1324</v>
      </c>
      <c r="V26" s="2">
        <v>1737</v>
      </c>
      <c r="W26" s="2">
        <v>1354</v>
      </c>
      <c r="X26" s="2">
        <v>1492</v>
      </c>
      <c r="Y26" s="2">
        <v>1778</v>
      </c>
      <c r="Z26" s="2">
        <v>1912</v>
      </c>
      <c r="AA26" s="2">
        <v>1515</v>
      </c>
      <c r="AB26" s="2">
        <v>1258</v>
      </c>
      <c r="AC26" s="2">
        <v>1203</v>
      </c>
      <c r="AD26" s="2">
        <v>1012</v>
      </c>
      <c r="AE26" s="2">
        <v>1148</v>
      </c>
      <c r="AF26" s="2">
        <v>1230</v>
      </c>
      <c r="AG26" s="2">
        <v>1184</v>
      </c>
      <c r="AH26" s="2">
        <v>1235</v>
      </c>
      <c r="AI26" s="2">
        <v>1306</v>
      </c>
      <c r="AJ26" s="2">
        <v>1049</v>
      </c>
      <c r="AK26" s="2">
        <v>1348</v>
      </c>
      <c r="AL26" s="3"/>
      <c r="AM26" s="3"/>
    </row>
    <row r="27" spans="1:39">
      <c r="A27" t="s">
        <v>2</v>
      </c>
      <c r="B27" t="s">
        <v>1</v>
      </c>
      <c r="C27" t="s">
        <v>31</v>
      </c>
      <c r="D27" t="s">
        <v>30</v>
      </c>
      <c r="E27" s="2">
        <v>306</v>
      </c>
      <c r="F27" s="2">
        <v>301</v>
      </c>
      <c r="G27" s="2">
        <v>210</v>
      </c>
      <c r="H27" s="2">
        <v>222</v>
      </c>
      <c r="I27" s="2">
        <v>271</v>
      </c>
      <c r="J27" s="2">
        <v>319</v>
      </c>
      <c r="K27" s="2">
        <v>427</v>
      </c>
      <c r="L27" s="2">
        <v>1316</v>
      </c>
      <c r="M27" s="2">
        <v>656</v>
      </c>
      <c r="N27" s="2">
        <v>788</v>
      </c>
      <c r="O27" s="2">
        <v>819</v>
      </c>
      <c r="P27" s="2">
        <v>1786</v>
      </c>
      <c r="Q27" s="2">
        <v>3545</v>
      </c>
      <c r="R27" s="2">
        <v>3067</v>
      </c>
      <c r="S27" s="2">
        <v>1981</v>
      </c>
      <c r="T27" s="2">
        <v>2382</v>
      </c>
      <c r="U27" s="2">
        <v>2390</v>
      </c>
      <c r="V27" s="2">
        <v>2465</v>
      </c>
      <c r="W27" s="2">
        <v>2322</v>
      </c>
      <c r="X27" s="2">
        <v>2406</v>
      </c>
      <c r="Y27" s="2">
        <v>3164</v>
      </c>
      <c r="Z27" s="2">
        <v>3459</v>
      </c>
      <c r="AA27" s="2">
        <v>3468</v>
      </c>
      <c r="AB27" s="2">
        <v>3016</v>
      </c>
      <c r="AC27" s="2">
        <v>4333</v>
      </c>
      <c r="AD27" s="2">
        <v>5303</v>
      </c>
      <c r="AE27" s="2">
        <v>5751</v>
      </c>
      <c r="AF27" s="2">
        <v>5684</v>
      </c>
      <c r="AG27" s="2">
        <v>5511</v>
      </c>
      <c r="AH27" s="2">
        <v>6802</v>
      </c>
      <c r="AI27" s="2">
        <v>8355</v>
      </c>
      <c r="AJ27" s="2">
        <v>6578</v>
      </c>
      <c r="AK27" s="2">
        <v>7834</v>
      </c>
    </row>
    <row r="28" spans="1:39">
      <c r="A28" t="s">
        <v>2</v>
      </c>
      <c r="B28" t="s">
        <v>1</v>
      </c>
      <c r="C28" t="s">
        <v>29</v>
      </c>
      <c r="D28"/>
      <c r="E28" s="2">
        <v>3951</v>
      </c>
      <c r="F28" s="2">
        <v>4363</v>
      </c>
      <c r="G28" s="2">
        <v>3819</v>
      </c>
      <c r="H28" s="2">
        <v>2671</v>
      </c>
      <c r="I28" s="2">
        <v>2639</v>
      </c>
      <c r="J28" s="2">
        <v>2650</v>
      </c>
      <c r="K28" s="2">
        <v>3782</v>
      </c>
      <c r="L28" s="2">
        <v>7494</v>
      </c>
      <c r="M28" s="2">
        <v>7552</v>
      </c>
      <c r="N28" s="2">
        <v>9894</v>
      </c>
      <c r="O28" s="2">
        <v>11012</v>
      </c>
      <c r="P28" s="2">
        <v>14228</v>
      </c>
      <c r="Q28" s="2">
        <v>19242</v>
      </c>
      <c r="R28" s="2">
        <v>16531</v>
      </c>
      <c r="S28" s="2">
        <v>13072</v>
      </c>
      <c r="T28" s="2">
        <v>14806</v>
      </c>
      <c r="U28" s="2">
        <v>15700</v>
      </c>
      <c r="V28" s="2">
        <v>14471</v>
      </c>
      <c r="W28" s="2">
        <v>13791</v>
      </c>
      <c r="X28" s="2">
        <v>15996</v>
      </c>
      <c r="Y28" s="2">
        <v>20346</v>
      </c>
      <c r="Z28" s="2">
        <v>24292</v>
      </c>
      <c r="AA28" s="2">
        <v>22710</v>
      </c>
      <c r="AB28" s="2">
        <v>23366</v>
      </c>
      <c r="AC28" s="2">
        <v>28192</v>
      </c>
      <c r="AD28" s="2">
        <v>27523</v>
      </c>
      <c r="AE28" s="2">
        <v>29188</v>
      </c>
      <c r="AF28" s="2">
        <v>28284</v>
      </c>
      <c r="AG28" s="2">
        <v>29890</v>
      </c>
      <c r="AH28" s="2">
        <v>34534</v>
      </c>
      <c r="AI28" s="2">
        <v>40892</v>
      </c>
      <c r="AJ28" s="2">
        <v>35441</v>
      </c>
      <c r="AK28" s="2">
        <v>38083</v>
      </c>
    </row>
    <row r="29" spans="1:39">
      <c r="A29" t="s">
        <v>2</v>
      </c>
      <c r="B29" t="s">
        <v>1</v>
      </c>
      <c r="C29" t="s">
        <v>24</v>
      </c>
      <c r="D29" t="s">
        <v>28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  <c r="M29" s="2" t="s">
        <v>6</v>
      </c>
      <c r="N29" s="2" t="s">
        <v>6</v>
      </c>
      <c r="O29" s="2" t="s">
        <v>6</v>
      </c>
      <c r="P29" s="2" t="s">
        <v>6</v>
      </c>
      <c r="Q29" s="2">
        <v>15</v>
      </c>
      <c r="R29" s="2">
        <v>81</v>
      </c>
      <c r="S29" s="2">
        <v>89</v>
      </c>
      <c r="T29" s="2">
        <v>105</v>
      </c>
      <c r="U29" s="2">
        <v>230</v>
      </c>
      <c r="V29" s="2">
        <v>728</v>
      </c>
      <c r="W29" s="2">
        <v>1052</v>
      </c>
      <c r="X29" s="2">
        <v>717</v>
      </c>
      <c r="Y29" s="2">
        <v>619</v>
      </c>
      <c r="Z29" s="2">
        <v>728</v>
      </c>
      <c r="AA29" s="2">
        <v>706</v>
      </c>
      <c r="AB29" s="2">
        <v>825</v>
      </c>
      <c r="AC29" s="2">
        <v>995</v>
      </c>
      <c r="AD29" s="2">
        <v>1134</v>
      </c>
      <c r="AE29" s="2">
        <v>903</v>
      </c>
      <c r="AF29" s="2">
        <v>936</v>
      </c>
      <c r="AG29" s="2">
        <v>805</v>
      </c>
      <c r="AH29" s="2">
        <v>962</v>
      </c>
      <c r="AI29" s="2">
        <v>905</v>
      </c>
      <c r="AJ29" s="2">
        <v>769</v>
      </c>
      <c r="AK29" s="2">
        <v>1029</v>
      </c>
    </row>
    <row r="30" spans="1:39">
      <c r="A30" t="s">
        <v>2</v>
      </c>
      <c r="B30" t="s">
        <v>1</v>
      </c>
      <c r="C30" t="s">
        <v>24</v>
      </c>
      <c r="D30" t="s">
        <v>27</v>
      </c>
      <c r="E30" s="2">
        <v>6836</v>
      </c>
      <c r="F30" s="2">
        <v>8895</v>
      </c>
      <c r="G30" s="2">
        <v>5481</v>
      </c>
      <c r="H30" s="2">
        <v>3254</v>
      </c>
      <c r="I30" s="2">
        <v>2624</v>
      </c>
      <c r="J30" s="2">
        <v>2979</v>
      </c>
      <c r="K30" s="2">
        <v>3416</v>
      </c>
      <c r="L30" s="2">
        <v>5403</v>
      </c>
      <c r="M30" s="2">
        <v>5887</v>
      </c>
      <c r="N30" s="2">
        <v>7796</v>
      </c>
      <c r="O30" s="2">
        <v>10544</v>
      </c>
      <c r="P30" s="2">
        <v>17364</v>
      </c>
      <c r="Q30" s="2">
        <v>15258</v>
      </c>
      <c r="R30" s="2">
        <v>14543</v>
      </c>
      <c r="S30" s="2">
        <v>17091</v>
      </c>
      <c r="T30" s="2">
        <v>18726</v>
      </c>
      <c r="U30" s="2">
        <v>23667</v>
      </c>
      <c r="V30" s="2">
        <v>25521</v>
      </c>
      <c r="W30" s="2">
        <v>27142</v>
      </c>
      <c r="X30" s="2">
        <v>38665</v>
      </c>
      <c r="Y30" s="2">
        <v>44651</v>
      </c>
      <c r="Z30" s="2">
        <v>47564</v>
      </c>
      <c r="AA30" s="2">
        <v>40598</v>
      </c>
      <c r="AB30" s="2">
        <v>44886</v>
      </c>
      <c r="AC30" s="2">
        <v>43550</v>
      </c>
      <c r="AD30" s="2">
        <v>50306</v>
      </c>
      <c r="AE30" s="2">
        <v>41763</v>
      </c>
      <c r="AF30" s="2">
        <v>35591</v>
      </c>
      <c r="AG30" s="2">
        <v>39602</v>
      </c>
      <c r="AH30" s="2">
        <v>37497</v>
      </c>
      <c r="AI30" s="2">
        <v>37954</v>
      </c>
      <c r="AJ30" s="2">
        <v>35159</v>
      </c>
      <c r="AK30" s="2">
        <v>40449</v>
      </c>
    </row>
    <row r="31" spans="1:39">
      <c r="A31" t="s">
        <v>2</v>
      </c>
      <c r="B31" t="s">
        <v>1</v>
      </c>
      <c r="C31" t="s">
        <v>24</v>
      </c>
      <c r="D31" t="s">
        <v>26</v>
      </c>
      <c r="E31" s="2">
        <v>8693</v>
      </c>
      <c r="F31" s="2">
        <v>9191</v>
      </c>
      <c r="G31" s="2">
        <v>9022</v>
      </c>
      <c r="H31" s="2">
        <v>8845</v>
      </c>
      <c r="I31" s="2">
        <v>12161</v>
      </c>
      <c r="J31" s="2">
        <v>9787</v>
      </c>
      <c r="K31" s="2">
        <v>7801</v>
      </c>
      <c r="L31" s="2">
        <v>10368</v>
      </c>
      <c r="M31" s="2">
        <v>13542</v>
      </c>
      <c r="N31" s="2">
        <v>19132</v>
      </c>
      <c r="O31" s="2">
        <v>19713</v>
      </c>
      <c r="P31" s="2">
        <v>21294</v>
      </c>
      <c r="Q31" s="2">
        <v>21775</v>
      </c>
      <c r="R31" s="2">
        <v>29655</v>
      </c>
      <c r="S31" s="2">
        <v>26847</v>
      </c>
      <c r="T31" s="2">
        <v>21403</v>
      </c>
      <c r="U31" s="2">
        <v>17844</v>
      </c>
      <c r="V31" s="2">
        <v>14780</v>
      </c>
      <c r="W31" s="2">
        <v>11503</v>
      </c>
      <c r="X31" s="2">
        <v>12957</v>
      </c>
      <c r="Y31" s="2">
        <v>15174</v>
      </c>
      <c r="Z31" s="2">
        <v>18517</v>
      </c>
      <c r="AA31" s="2">
        <v>16769</v>
      </c>
      <c r="AB31" s="2">
        <v>16803</v>
      </c>
      <c r="AC31" s="2">
        <v>18056</v>
      </c>
      <c r="AD31" s="2">
        <v>22809</v>
      </c>
      <c r="AE31" s="2">
        <v>25105</v>
      </c>
      <c r="AF31" s="2">
        <v>27256</v>
      </c>
      <c r="AG31" s="2">
        <v>30614</v>
      </c>
      <c r="AH31" s="2">
        <v>34166</v>
      </c>
      <c r="AI31" s="2">
        <v>44199</v>
      </c>
      <c r="AJ31" s="2">
        <v>40494</v>
      </c>
      <c r="AK31" s="2">
        <v>37695</v>
      </c>
    </row>
    <row r="32" spans="1:39">
      <c r="A32" t="s">
        <v>2</v>
      </c>
      <c r="B32" t="s">
        <v>1</v>
      </c>
      <c r="C32" t="s">
        <v>24</v>
      </c>
      <c r="D32" t="s">
        <v>25</v>
      </c>
      <c r="E32" s="2">
        <v>11315</v>
      </c>
      <c r="F32" s="2">
        <v>11566</v>
      </c>
      <c r="G32" s="2">
        <v>11591</v>
      </c>
      <c r="H32" s="2">
        <v>10157</v>
      </c>
      <c r="I32" s="2">
        <v>9607</v>
      </c>
      <c r="J32" s="2">
        <v>7654</v>
      </c>
      <c r="K32" s="2">
        <v>12468</v>
      </c>
      <c r="L32" s="2">
        <v>19947</v>
      </c>
      <c r="M32" s="2">
        <v>20225</v>
      </c>
      <c r="N32" s="2">
        <v>20611</v>
      </c>
      <c r="O32" s="2">
        <v>23353</v>
      </c>
      <c r="P32" s="2">
        <v>32853</v>
      </c>
      <c r="Q32" s="2">
        <v>40522</v>
      </c>
      <c r="R32" s="2">
        <v>41832</v>
      </c>
      <c r="S32" s="2">
        <v>35472</v>
      </c>
      <c r="T32" s="2">
        <v>40456</v>
      </c>
      <c r="U32" s="2">
        <v>50843</v>
      </c>
      <c r="V32" s="2">
        <v>54828</v>
      </c>
      <c r="W32" s="2">
        <v>41239</v>
      </c>
      <c r="X32" s="2">
        <v>44762</v>
      </c>
      <c r="Y32" s="2">
        <v>62625</v>
      </c>
      <c r="Z32" s="2">
        <v>68137</v>
      </c>
      <c r="AA32" s="2">
        <v>67420</v>
      </c>
      <c r="AB32" s="2">
        <v>57106</v>
      </c>
      <c r="AC32" s="2">
        <v>58521</v>
      </c>
      <c r="AD32" s="2">
        <v>69510</v>
      </c>
      <c r="AE32" s="2">
        <v>66742</v>
      </c>
      <c r="AF32" s="2">
        <v>56032</v>
      </c>
      <c r="AG32" s="2">
        <v>54154</v>
      </c>
      <c r="AH32" s="2">
        <v>53083</v>
      </c>
      <c r="AI32" s="2">
        <v>62284</v>
      </c>
      <c r="AJ32" s="2">
        <v>53673</v>
      </c>
      <c r="AK32" s="2">
        <v>60568</v>
      </c>
    </row>
    <row r="33" spans="1:37">
      <c r="A33" t="s">
        <v>2</v>
      </c>
      <c r="B33" t="s">
        <v>1</v>
      </c>
      <c r="C33" t="s">
        <v>24</v>
      </c>
      <c r="D33" t="s">
        <v>23</v>
      </c>
      <c r="E33" s="2">
        <v>4181</v>
      </c>
      <c r="F33" s="2">
        <v>4662</v>
      </c>
      <c r="G33" s="2">
        <v>4120</v>
      </c>
      <c r="H33" s="2">
        <v>2440</v>
      </c>
      <c r="I33" s="2">
        <v>2882</v>
      </c>
      <c r="J33" s="2">
        <v>3430</v>
      </c>
      <c r="K33" s="2">
        <v>5054</v>
      </c>
      <c r="L33" s="2">
        <v>7485</v>
      </c>
      <c r="M33" s="2">
        <v>7800</v>
      </c>
      <c r="N33" s="2">
        <v>12717</v>
      </c>
      <c r="O33" s="2">
        <v>19219</v>
      </c>
      <c r="P33" s="2">
        <v>18453</v>
      </c>
      <c r="Q33" s="2">
        <v>13182</v>
      </c>
      <c r="R33" s="2">
        <v>12626</v>
      </c>
      <c r="S33" s="2">
        <v>9353</v>
      </c>
      <c r="T33" s="2">
        <v>9734</v>
      </c>
      <c r="U33" s="2">
        <v>10446</v>
      </c>
      <c r="V33" s="2">
        <v>10526</v>
      </c>
      <c r="W33" s="2">
        <v>9993</v>
      </c>
      <c r="X33" s="2">
        <v>9743</v>
      </c>
      <c r="Y33" s="2">
        <v>11475</v>
      </c>
      <c r="Z33" s="2">
        <v>13137</v>
      </c>
      <c r="AA33" s="2">
        <v>12160</v>
      </c>
      <c r="AB33" s="2">
        <v>12149</v>
      </c>
      <c r="AC33" s="2">
        <v>13728</v>
      </c>
      <c r="AD33" s="2">
        <v>15494</v>
      </c>
      <c r="AE33" s="2">
        <v>14541</v>
      </c>
      <c r="AF33" s="2">
        <v>13644</v>
      </c>
      <c r="AG33" s="2">
        <v>14719</v>
      </c>
      <c r="AH33" s="2">
        <v>15726</v>
      </c>
      <c r="AI33" s="2">
        <v>18503</v>
      </c>
      <c r="AJ33" s="2">
        <v>16799</v>
      </c>
      <c r="AK33" s="2">
        <v>12477</v>
      </c>
    </row>
    <row r="34" spans="1:37">
      <c r="A34" t="s">
        <v>2</v>
      </c>
      <c r="B34" t="s">
        <v>1</v>
      </c>
      <c r="C34" t="s">
        <v>22</v>
      </c>
      <c r="D34"/>
      <c r="E34" s="2">
        <v>31025</v>
      </c>
      <c r="F34" s="2">
        <v>34314</v>
      </c>
      <c r="G34" s="2">
        <v>30214</v>
      </c>
      <c r="H34" s="2">
        <v>24696</v>
      </c>
      <c r="I34" s="2">
        <v>27274</v>
      </c>
      <c r="J34" s="2">
        <v>23850</v>
      </c>
      <c r="K34" s="2">
        <v>28739</v>
      </c>
      <c r="L34" s="2">
        <v>43203</v>
      </c>
      <c r="M34" s="2">
        <v>47454</v>
      </c>
      <c r="N34" s="2">
        <v>60256</v>
      </c>
      <c r="O34" s="2">
        <v>72829</v>
      </c>
      <c r="P34" s="2">
        <v>89964</v>
      </c>
      <c r="Q34" s="2">
        <v>90752</v>
      </c>
      <c r="R34" s="2">
        <v>98737</v>
      </c>
      <c r="S34" s="2">
        <v>88852</v>
      </c>
      <c r="T34" s="2">
        <v>90424</v>
      </c>
      <c r="U34" s="2">
        <v>103030</v>
      </c>
      <c r="V34" s="2">
        <v>106383</v>
      </c>
      <c r="W34" s="2">
        <v>90929</v>
      </c>
      <c r="X34" s="2">
        <v>106844</v>
      </c>
      <c r="Y34" s="2">
        <v>134544</v>
      </c>
      <c r="Z34" s="2">
        <v>148083</v>
      </c>
      <c r="AA34" s="2">
        <v>137653</v>
      </c>
      <c r="AB34" s="2">
        <v>131769</v>
      </c>
      <c r="AC34" s="2">
        <v>134850</v>
      </c>
      <c r="AD34" s="2">
        <v>159253</v>
      </c>
      <c r="AE34" s="2">
        <v>149054</v>
      </c>
      <c r="AF34" s="2">
        <v>133459</v>
      </c>
      <c r="AG34" s="2">
        <v>139894</v>
      </c>
      <c r="AH34" s="2">
        <v>141434</v>
      </c>
      <c r="AI34" s="2">
        <v>163845</v>
      </c>
      <c r="AJ34" s="2">
        <v>146894</v>
      </c>
      <c r="AK34" s="2">
        <v>152218</v>
      </c>
    </row>
    <row r="35" spans="1:37">
      <c r="A35" t="s">
        <v>2</v>
      </c>
      <c r="B35" t="s">
        <v>1</v>
      </c>
      <c r="C35" t="s">
        <v>18</v>
      </c>
      <c r="D35" t="s">
        <v>21</v>
      </c>
      <c r="E35" s="2">
        <v>1467</v>
      </c>
      <c r="F35" s="2">
        <v>3698</v>
      </c>
      <c r="G35" s="2">
        <v>6873</v>
      </c>
      <c r="H35" s="2">
        <v>5459</v>
      </c>
      <c r="I35" s="2">
        <v>4433</v>
      </c>
      <c r="J35" s="2">
        <v>3969</v>
      </c>
      <c r="K35" s="2">
        <v>6144</v>
      </c>
      <c r="L35" s="2">
        <v>8861</v>
      </c>
      <c r="M35" s="2">
        <v>11499</v>
      </c>
      <c r="N35" s="2">
        <v>18671</v>
      </c>
      <c r="O35" s="2">
        <v>20244</v>
      </c>
      <c r="P35" s="2">
        <v>19753</v>
      </c>
      <c r="Q35" s="2">
        <v>17510</v>
      </c>
      <c r="R35" s="2">
        <v>14201</v>
      </c>
      <c r="S35" s="2">
        <v>11294</v>
      </c>
      <c r="T35" s="2">
        <v>11984</v>
      </c>
      <c r="U35" s="2">
        <v>13325</v>
      </c>
      <c r="V35" s="2">
        <v>14089</v>
      </c>
      <c r="W35" s="2">
        <v>13978</v>
      </c>
      <c r="X35" s="2">
        <v>14670</v>
      </c>
      <c r="Y35" s="2">
        <v>16527</v>
      </c>
      <c r="Z35" s="2">
        <v>18846</v>
      </c>
      <c r="AA35" s="2">
        <v>18615</v>
      </c>
      <c r="AB35" s="2">
        <v>17117</v>
      </c>
      <c r="AC35" s="2">
        <v>18360</v>
      </c>
      <c r="AD35" s="2">
        <v>16724</v>
      </c>
      <c r="AE35" s="2">
        <v>14389</v>
      </c>
      <c r="AF35" s="2">
        <v>13886</v>
      </c>
      <c r="AG35" s="2">
        <v>11988</v>
      </c>
      <c r="AH35" s="2">
        <v>11759</v>
      </c>
      <c r="AI35" s="2">
        <v>11803</v>
      </c>
      <c r="AJ35" s="2">
        <v>9612</v>
      </c>
      <c r="AK35" s="2">
        <v>9464</v>
      </c>
    </row>
    <row r="36" spans="1:37">
      <c r="A36" t="s">
        <v>2</v>
      </c>
      <c r="B36" t="s">
        <v>1</v>
      </c>
      <c r="C36" t="s">
        <v>18</v>
      </c>
      <c r="D36" t="s">
        <v>20</v>
      </c>
      <c r="E36" s="2">
        <v>23721</v>
      </c>
      <c r="F36" s="2">
        <v>26608</v>
      </c>
      <c r="G36" s="2">
        <v>22134</v>
      </c>
      <c r="H36" s="2">
        <v>10725</v>
      </c>
      <c r="I36" s="2">
        <v>10845</v>
      </c>
      <c r="J36" s="2">
        <v>10212</v>
      </c>
      <c r="K36" s="2">
        <v>10367</v>
      </c>
      <c r="L36" s="2">
        <v>22905</v>
      </c>
      <c r="M36" s="2">
        <v>29244</v>
      </c>
      <c r="N36" s="2">
        <v>25642</v>
      </c>
      <c r="O36" s="2">
        <v>32948</v>
      </c>
      <c r="P36" s="2">
        <v>24572</v>
      </c>
      <c r="Q36" s="2">
        <v>35256</v>
      </c>
      <c r="R36" s="2">
        <v>34911</v>
      </c>
      <c r="S36" s="2">
        <v>40220</v>
      </c>
      <c r="T36" s="2">
        <v>31059</v>
      </c>
      <c r="U36" s="2">
        <v>30214</v>
      </c>
      <c r="V36" s="2">
        <v>23926</v>
      </c>
      <c r="W36" s="2">
        <v>11072</v>
      </c>
      <c r="X36" s="2">
        <v>7851</v>
      </c>
      <c r="Y36" s="2">
        <v>9688</v>
      </c>
      <c r="Z36" s="2">
        <v>12728</v>
      </c>
      <c r="AA36" s="2">
        <v>8906</v>
      </c>
      <c r="AB36" s="2">
        <v>7758</v>
      </c>
      <c r="AC36" s="2">
        <v>8486</v>
      </c>
      <c r="AD36" s="2">
        <v>8153</v>
      </c>
      <c r="AE36" s="2">
        <v>7969</v>
      </c>
      <c r="AF36" s="2">
        <v>9186</v>
      </c>
      <c r="AG36" s="2">
        <v>10042</v>
      </c>
      <c r="AH36" s="2">
        <v>9846</v>
      </c>
      <c r="AI36" s="2">
        <v>9816</v>
      </c>
      <c r="AJ36" s="2">
        <v>7285</v>
      </c>
      <c r="AK36" s="2">
        <v>7616</v>
      </c>
    </row>
    <row r="37" spans="1:37">
      <c r="A37" t="s">
        <v>2</v>
      </c>
      <c r="B37" t="s">
        <v>1</v>
      </c>
      <c r="C37" t="s">
        <v>18</v>
      </c>
      <c r="D37" t="s">
        <v>19</v>
      </c>
      <c r="E37" s="2">
        <v>7762</v>
      </c>
      <c r="F37" s="2">
        <v>7037</v>
      </c>
      <c r="G37" s="2">
        <v>5222</v>
      </c>
      <c r="H37" s="2">
        <v>3083</v>
      </c>
      <c r="I37" s="2">
        <v>3033</v>
      </c>
      <c r="J37" s="2">
        <v>2868</v>
      </c>
      <c r="K37" s="2">
        <v>4096</v>
      </c>
      <c r="L37" s="2">
        <v>9806</v>
      </c>
      <c r="M37" s="2">
        <v>8587</v>
      </c>
      <c r="N37" s="2">
        <v>10650</v>
      </c>
      <c r="O37" s="2">
        <v>10052</v>
      </c>
      <c r="P37" s="2">
        <v>7804</v>
      </c>
      <c r="Q37" s="2">
        <v>5072</v>
      </c>
      <c r="R37" s="2">
        <v>6867</v>
      </c>
      <c r="S37" s="2">
        <v>5651</v>
      </c>
      <c r="T37" s="2">
        <v>6158</v>
      </c>
      <c r="U37" s="2">
        <v>5492</v>
      </c>
      <c r="V37" s="2">
        <v>5188</v>
      </c>
      <c r="W37" s="2">
        <v>5429</v>
      </c>
      <c r="X37" s="2">
        <v>6320</v>
      </c>
      <c r="Y37" s="2">
        <v>4751</v>
      </c>
      <c r="Z37" s="2">
        <v>4272</v>
      </c>
      <c r="AA37" s="2">
        <v>3075</v>
      </c>
      <c r="AB37" s="2">
        <v>2841</v>
      </c>
      <c r="AC37" s="2">
        <v>3200</v>
      </c>
      <c r="AD37" s="2">
        <v>2806</v>
      </c>
      <c r="AE37" s="2">
        <v>2417</v>
      </c>
      <c r="AF37" s="2">
        <v>2290</v>
      </c>
      <c r="AG37" s="2">
        <v>2692</v>
      </c>
      <c r="AH37" s="2">
        <v>2948</v>
      </c>
      <c r="AI37" s="2">
        <v>2661</v>
      </c>
      <c r="AJ37" s="2">
        <v>2466</v>
      </c>
      <c r="AK37" s="2">
        <v>2854</v>
      </c>
    </row>
    <row r="38" spans="1:37">
      <c r="A38" t="s">
        <v>2</v>
      </c>
      <c r="B38" t="s">
        <v>1</v>
      </c>
      <c r="C38" t="s">
        <v>18</v>
      </c>
      <c r="D38" t="s">
        <v>17</v>
      </c>
      <c r="E38" s="2">
        <v>6810</v>
      </c>
      <c r="F38" s="2">
        <v>7459</v>
      </c>
      <c r="G38" s="2">
        <v>8491</v>
      </c>
      <c r="H38" s="2">
        <v>5371</v>
      </c>
      <c r="I38" s="2">
        <v>3976</v>
      </c>
      <c r="J38" s="2">
        <v>3795</v>
      </c>
      <c r="K38" s="2">
        <v>3763</v>
      </c>
      <c r="L38" s="2">
        <v>5126</v>
      </c>
      <c r="M38" s="2">
        <v>5396</v>
      </c>
      <c r="N38" s="2">
        <v>5930</v>
      </c>
      <c r="O38" s="2">
        <v>5057</v>
      </c>
      <c r="P38" s="2">
        <v>5809</v>
      </c>
      <c r="Q38" s="2">
        <v>6285</v>
      </c>
      <c r="R38" s="2">
        <v>6958</v>
      </c>
      <c r="S38" s="2">
        <v>5366</v>
      </c>
      <c r="T38" s="2">
        <v>6563</v>
      </c>
      <c r="U38" s="2">
        <v>6611</v>
      </c>
      <c r="V38" s="2">
        <v>5638</v>
      </c>
      <c r="W38" s="2">
        <v>6240</v>
      </c>
      <c r="X38" s="2">
        <v>6798</v>
      </c>
      <c r="Y38" s="2">
        <v>7249</v>
      </c>
      <c r="Z38" s="2">
        <v>6933</v>
      </c>
      <c r="AA38" s="2">
        <v>6202</v>
      </c>
      <c r="AB38" s="2">
        <v>6840</v>
      </c>
      <c r="AC38" s="2">
        <v>8036</v>
      </c>
      <c r="AD38" s="2">
        <v>8272</v>
      </c>
      <c r="AE38" s="2">
        <v>8278</v>
      </c>
      <c r="AF38" s="2">
        <v>8133</v>
      </c>
      <c r="AG38" s="2">
        <v>9970</v>
      </c>
      <c r="AH38" s="2">
        <v>10525</v>
      </c>
      <c r="AI38" s="2">
        <v>9145</v>
      </c>
      <c r="AJ38" s="2">
        <v>7415</v>
      </c>
      <c r="AK38" s="2">
        <v>9243</v>
      </c>
    </row>
    <row r="39" spans="1:37">
      <c r="A39" t="s">
        <v>2</v>
      </c>
      <c r="B39" t="s">
        <v>1</v>
      </c>
      <c r="C39" t="s">
        <v>16</v>
      </c>
      <c r="D39"/>
      <c r="E39" s="2">
        <v>39760</v>
      </c>
      <c r="F39" s="2">
        <v>44802</v>
      </c>
      <c r="G39" s="2">
        <v>42720</v>
      </c>
      <c r="H39" s="2">
        <v>24638</v>
      </c>
      <c r="I39" s="2">
        <v>22287</v>
      </c>
      <c r="J39" s="2">
        <v>20844</v>
      </c>
      <c r="K39" s="2">
        <v>24370</v>
      </c>
      <c r="L39" s="2">
        <v>46698</v>
      </c>
      <c r="M39" s="2">
        <v>54726</v>
      </c>
      <c r="N39" s="2">
        <v>60893</v>
      </c>
      <c r="O39" s="2">
        <v>68301</v>
      </c>
      <c r="P39" s="2">
        <v>57938</v>
      </c>
      <c r="Q39" s="2">
        <v>64123</v>
      </c>
      <c r="R39" s="2">
        <v>62937</v>
      </c>
      <c r="S39" s="2">
        <v>62531</v>
      </c>
      <c r="T39" s="2">
        <v>55764</v>
      </c>
      <c r="U39" s="2">
        <v>55642</v>
      </c>
      <c r="V39" s="2">
        <v>48841</v>
      </c>
      <c r="W39" s="2">
        <v>36719</v>
      </c>
      <c r="X39" s="2">
        <v>35639</v>
      </c>
      <c r="Y39" s="2">
        <v>38215</v>
      </c>
      <c r="Z39" s="2">
        <v>42779</v>
      </c>
      <c r="AA39" s="2">
        <v>36798</v>
      </c>
      <c r="AB39" s="2">
        <v>34556</v>
      </c>
      <c r="AC39" s="2">
        <v>38082</v>
      </c>
      <c r="AD39" s="2">
        <v>35955</v>
      </c>
      <c r="AE39" s="2">
        <v>33053</v>
      </c>
      <c r="AF39" s="2">
        <v>33495</v>
      </c>
      <c r="AG39" s="2">
        <v>34692</v>
      </c>
      <c r="AH39" s="2">
        <v>35078</v>
      </c>
      <c r="AI39" s="2">
        <v>33425</v>
      </c>
      <c r="AJ39" s="2">
        <v>26778</v>
      </c>
      <c r="AK39" s="2">
        <v>29177</v>
      </c>
    </row>
    <row r="40" spans="1:37">
      <c r="A40" t="s">
        <v>2</v>
      </c>
      <c r="B40" t="s">
        <v>1</v>
      </c>
      <c r="C40" t="s">
        <v>13</v>
      </c>
      <c r="D40" t="s">
        <v>15</v>
      </c>
      <c r="E40" s="2">
        <v>7045</v>
      </c>
      <c r="F40" s="2">
        <v>8310</v>
      </c>
      <c r="G40" s="2">
        <v>8326</v>
      </c>
      <c r="H40" s="2">
        <v>6998</v>
      </c>
      <c r="I40" s="2">
        <v>5553</v>
      </c>
      <c r="J40" s="2">
        <v>6048</v>
      </c>
      <c r="K40" s="2">
        <v>8716</v>
      </c>
      <c r="L40" s="2">
        <v>10932</v>
      </c>
      <c r="M40" s="2">
        <v>9229</v>
      </c>
      <c r="N40" s="2">
        <v>10786</v>
      </c>
      <c r="O40" s="2">
        <v>11596</v>
      </c>
      <c r="P40" s="2">
        <v>12887</v>
      </c>
      <c r="Q40" s="2">
        <v>14975</v>
      </c>
      <c r="R40" s="2">
        <v>16569</v>
      </c>
      <c r="S40" s="2">
        <v>9936</v>
      </c>
      <c r="T40" s="2">
        <v>9976</v>
      </c>
      <c r="U40" s="2">
        <v>9293</v>
      </c>
      <c r="V40" s="2">
        <v>8121</v>
      </c>
      <c r="W40" s="2">
        <v>6298</v>
      </c>
      <c r="X40" s="2">
        <v>6714</v>
      </c>
      <c r="Y40" s="2">
        <v>7072</v>
      </c>
      <c r="Z40" s="2">
        <v>8433</v>
      </c>
      <c r="AA40" s="2">
        <v>7507</v>
      </c>
      <c r="AB40" s="2">
        <v>6502</v>
      </c>
      <c r="AC40" s="2">
        <v>6630</v>
      </c>
      <c r="AD40" s="2">
        <v>6816</v>
      </c>
      <c r="AE40" s="2">
        <v>6652</v>
      </c>
      <c r="AF40" s="2">
        <v>7826</v>
      </c>
      <c r="AG40" s="2">
        <v>8862</v>
      </c>
      <c r="AH40" s="2">
        <v>8847</v>
      </c>
      <c r="AI40" s="2">
        <v>10549</v>
      </c>
      <c r="AJ40" s="2">
        <v>11958</v>
      </c>
      <c r="AK40" s="2">
        <v>11898</v>
      </c>
    </row>
    <row r="41" spans="1:37">
      <c r="A41" t="s">
        <v>2</v>
      </c>
      <c r="B41" t="s">
        <v>1</v>
      </c>
      <c r="C41" t="s">
        <v>13</v>
      </c>
      <c r="D41" t="s">
        <v>14</v>
      </c>
      <c r="E41" s="2">
        <v>734</v>
      </c>
      <c r="F41" s="2">
        <v>921</v>
      </c>
      <c r="G41" s="2">
        <v>1612</v>
      </c>
      <c r="H41" s="2">
        <v>3648</v>
      </c>
      <c r="I41" s="2">
        <v>4087</v>
      </c>
      <c r="J41" s="2">
        <v>4862</v>
      </c>
      <c r="K41" s="2">
        <v>5909</v>
      </c>
      <c r="L41" s="2">
        <v>6804</v>
      </c>
      <c r="M41" s="2">
        <v>5596</v>
      </c>
      <c r="N41" s="2">
        <v>5821</v>
      </c>
      <c r="O41" s="2">
        <v>7750</v>
      </c>
      <c r="P41" s="2">
        <v>13474</v>
      </c>
      <c r="Q41" s="2">
        <v>12521</v>
      </c>
      <c r="R41" s="2">
        <v>7769</v>
      </c>
      <c r="S41" s="2">
        <v>3529</v>
      </c>
      <c r="T41" s="2">
        <v>2836</v>
      </c>
      <c r="U41" s="2">
        <v>3390</v>
      </c>
      <c r="V41" s="2">
        <v>3469</v>
      </c>
      <c r="W41" s="2">
        <v>2665</v>
      </c>
      <c r="X41" s="2">
        <v>2866</v>
      </c>
      <c r="Y41" s="2">
        <v>3080</v>
      </c>
      <c r="Z41" s="2">
        <v>3157</v>
      </c>
      <c r="AA41" s="2">
        <v>3010</v>
      </c>
      <c r="AB41" s="2">
        <v>2747</v>
      </c>
      <c r="AC41" s="2">
        <v>3346</v>
      </c>
      <c r="AD41" s="2">
        <v>3990</v>
      </c>
      <c r="AE41" s="2">
        <v>4140</v>
      </c>
      <c r="AF41" s="2">
        <v>5039</v>
      </c>
      <c r="AG41" s="2">
        <v>4891</v>
      </c>
      <c r="AH41" s="2">
        <v>4814</v>
      </c>
      <c r="AI41" s="2">
        <v>5692</v>
      </c>
      <c r="AJ41" s="2">
        <v>5821</v>
      </c>
      <c r="AK41" s="2">
        <v>6019</v>
      </c>
    </row>
    <row r="42" spans="1:37">
      <c r="A42" t="s">
        <v>2</v>
      </c>
      <c r="B42" t="s">
        <v>1</v>
      </c>
      <c r="C42" t="s">
        <v>13</v>
      </c>
      <c r="D42" t="s">
        <v>12</v>
      </c>
      <c r="E42" s="2">
        <v>5302</v>
      </c>
      <c r="F42" s="2">
        <v>5984</v>
      </c>
      <c r="G42" s="2">
        <v>6831</v>
      </c>
      <c r="H42" s="2">
        <v>4781</v>
      </c>
      <c r="I42" s="2">
        <v>4038</v>
      </c>
      <c r="J42" s="2">
        <v>4261</v>
      </c>
      <c r="K42" s="2">
        <v>6554</v>
      </c>
      <c r="L42" s="2">
        <v>10735</v>
      </c>
      <c r="M42" s="2">
        <v>7099</v>
      </c>
      <c r="N42" s="2">
        <v>8453</v>
      </c>
      <c r="O42" s="2">
        <v>8596</v>
      </c>
      <c r="P42" s="2">
        <v>10466</v>
      </c>
      <c r="Q42" s="2">
        <v>10357</v>
      </c>
      <c r="R42" s="2">
        <v>9502</v>
      </c>
      <c r="S42" s="2">
        <v>7876</v>
      </c>
      <c r="T42" s="2">
        <v>7450</v>
      </c>
      <c r="U42" s="2">
        <v>5962</v>
      </c>
      <c r="V42" s="2">
        <v>5584</v>
      </c>
      <c r="W42" s="2">
        <v>4867</v>
      </c>
      <c r="X42" s="2">
        <v>5508</v>
      </c>
      <c r="Y42" s="2">
        <v>6746</v>
      </c>
      <c r="Z42" s="2">
        <v>8477</v>
      </c>
      <c r="AA42" s="2">
        <v>8800</v>
      </c>
      <c r="AB42" s="2">
        <v>11014</v>
      </c>
      <c r="AC42" s="2">
        <v>12205</v>
      </c>
      <c r="AD42" s="2">
        <v>13941</v>
      </c>
      <c r="AE42" s="2">
        <v>13884</v>
      </c>
      <c r="AF42" s="2">
        <v>13146</v>
      </c>
      <c r="AG42" s="2">
        <v>12794</v>
      </c>
      <c r="AH42" s="2">
        <v>13206</v>
      </c>
      <c r="AI42" s="2">
        <v>12577</v>
      </c>
      <c r="AJ42" s="2">
        <v>10077</v>
      </c>
      <c r="AK42" s="2">
        <v>9256</v>
      </c>
    </row>
    <row r="43" spans="1:37">
      <c r="A43" t="s">
        <v>2</v>
      </c>
      <c r="B43" t="s">
        <v>1</v>
      </c>
      <c r="C43" t="s">
        <v>11</v>
      </c>
      <c r="D43"/>
      <c r="E43" s="2">
        <v>13081</v>
      </c>
      <c r="F43" s="2">
        <v>15215</v>
      </c>
      <c r="G43" s="2">
        <v>16769</v>
      </c>
      <c r="H43" s="2">
        <v>15427</v>
      </c>
      <c r="I43" s="2">
        <v>13678</v>
      </c>
      <c r="J43" s="2">
        <v>15171</v>
      </c>
      <c r="K43" s="2">
        <v>21179</v>
      </c>
      <c r="L43" s="2">
        <v>28471</v>
      </c>
      <c r="M43" s="2">
        <v>21924</v>
      </c>
      <c r="N43" s="2">
        <v>25060</v>
      </c>
      <c r="O43" s="2">
        <v>27942</v>
      </c>
      <c r="P43" s="2">
        <v>36827</v>
      </c>
      <c r="Q43" s="2">
        <v>37853</v>
      </c>
      <c r="R43" s="2">
        <v>33840</v>
      </c>
      <c r="S43" s="2">
        <v>21341</v>
      </c>
      <c r="T43" s="2">
        <v>20262</v>
      </c>
      <c r="U43" s="2">
        <v>18645</v>
      </c>
      <c r="V43" s="2">
        <v>17174</v>
      </c>
      <c r="W43" s="2">
        <v>13830</v>
      </c>
      <c r="X43" s="2">
        <v>15088</v>
      </c>
      <c r="Y43" s="2">
        <v>16898</v>
      </c>
      <c r="Z43" s="2">
        <v>20067</v>
      </c>
      <c r="AA43" s="2">
        <v>19317</v>
      </c>
      <c r="AB43" s="2">
        <v>20263</v>
      </c>
      <c r="AC43" s="2">
        <v>22181</v>
      </c>
      <c r="AD43" s="2">
        <v>24747</v>
      </c>
      <c r="AE43" s="2">
        <v>24676</v>
      </c>
      <c r="AF43" s="2">
        <v>26011</v>
      </c>
      <c r="AG43" s="2">
        <v>26547</v>
      </c>
      <c r="AH43" s="2">
        <v>26867</v>
      </c>
      <c r="AI43" s="2">
        <v>28818</v>
      </c>
      <c r="AJ43" s="2">
        <v>27856</v>
      </c>
      <c r="AK43" s="2">
        <v>27173</v>
      </c>
    </row>
    <row r="44" spans="1:37">
      <c r="A44" t="s">
        <v>2</v>
      </c>
      <c r="B44" t="s">
        <v>1</v>
      </c>
      <c r="C44" t="s">
        <v>10</v>
      </c>
      <c r="D44" t="s">
        <v>10</v>
      </c>
      <c r="E44" s="2">
        <v>9378</v>
      </c>
      <c r="F44" s="2">
        <v>10030</v>
      </c>
      <c r="G44" s="2">
        <v>9074</v>
      </c>
      <c r="H44" s="2">
        <v>7100</v>
      </c>
      <c r="I44" s="2">
        <v>6661</v>
      </c>
      <c r="J44" s="2">
        <v>6543</v>
      </c>
      <c r="K44" s="2">
        <v>7074</v>
      </c>
      <c r="L44" s="2">
        <v>7705</v>
      </c>
      <c r="M44" s="2">
        <v>6469</v>
      </c>
      <c r="N44" s="2">
        <v>6790</v>
      </c>
      <c r="O44" s="2">
        <v>5892</v>
      </c>
      <c r="P44" s="2">
        <v>6054</v>
      </c>
      <c r="Q44" s="2">
        <v>6842</v>
      </c>
      <c r="R44" s="2">
        <v>7435</v>
      </c>
      <c r="S44" s="2">
        <v>5901</v>
      </c>
      <c r="T44" s="2">
        <v>4890</v>
      </c>
      <c r="U44" s="2">
        <v>5515</v>
      </c>
      <c r="V44" s="2">
        <v>4753</v>
      </c>
      <c r="W44" s="2">
        <v>4437</v>
      </c>
      <c r="X44" s="2">
        <v>5196</v>
      </c>
      <c r="Y44" s="2">
        <v>5433</v>
      </c>
      <c r="Z44" s="2">
        <v>5604</v>
      </c>
      <c r="AA44" s="2">
        <v>4948</v>
      </c>
      <c r="AB44" s="2">
        <v>5543</v>
      </c>
      <c r="AC44" s="2">
        <v>6990</v>
      </c>
      <c r="AD44" s="2">
        <v>8394</v>
      </c>
      <c r="AE44" s="2">
        <v>9613</v>
      </c>
      <c r="AF44" s="2">
        <v>9463</v>
      </c>
      <c r="AG44" s="2">
        <v>10190</v>
      </c>
      <c r="AH44" s="2">
        <v>8995</v>
      </c>
      <c r="AI44" s="2">
        <v>8142</v>
      </c>
      <c r="AJ44" s="2">
        <v>7676</v>
      </c>
      <c r="AK44" s="2">
        <v>7891</v>
      </c>
    </row>
    <row r="45" spans="1:37">
      <c r="A45" t="s">
        <v>2</v>
      </c>
      <c r="B45" t="s">
        <v>1</v>
      </c>
      <c r="C45" t="s">
        <v>5</v>
      </c>
      <c r="D45" t="s">
        <v>9</v>
      </c>
      <c r="E45" s="2">
        <v>1304</v>
      </c>
      <c r="F45" s="2">
        <v>1119</v>
      </c>
      <c r="G45" s="2">
        <v>848</v>
      </c>
      <c r="H45" s="2">
        <v>457</v>
      </c>
      <c r="I45" s="2">
        <v>481</v>
      </c>
      <c r="J45" s="2">
        <v>467</v>
      </c>
      <c r="K45" s="2">
        <v>532</v>
      </c>
      <c r="L45" s="2">
        <v>675</v>
      </c>
      <c r="M45" s="2">
        <v>610</v>
      </c>
      <c r="N45" s="2">
        <v>790</v>
      </c>
      <c r="O45" s="2">
        <v>890</v>
      </c>
      <c r="P45" s="2">
        <v>867</v>
      </c>
      <c r="Q45" s="2">
        <v>1075</v>
      </c>
      <c r="R45" s="2">
        <v>1238</v>
      </c>
      <c r="S45" s="2">
        <v>936</v>
      </c>
      <c r="T45" s="2">
        <v>878</v>
      </c>
      <c r="U45" s="2">
        <v>918</v>
      </c>
      <c r="V45" s="2">
        <v>804</v>
      </c>
      <c r="W45" s="2">
        <v>625</v>
      </c>
      <c r="X45" s="2">
        <v>687</v>
      </c>
      <c r="Y45" s="2">
        <v>811</v>
      </c>
      <c r="Z45" s="2">
        <v>1159</v>
      </c>
      <c r="AA45" s="2">
        <v>1068</v>
      </c>
      <c r="AB45" s="2">
        <v>1221</v>
      </c>
      <c r="AC45" s="2">
        <v>1280</v>
      </c>
      <c r="AD45" s="2">
        <v>1279</v>
      </c>
      <c r="AE45" s="2">
        <v>1193</v>
      </c>
      <c r="AF45" s="2">
        <v>1383</v>
      </c>
      <c r="AG45" s="2">
        <v>1498</v>
      </c>
      <c r="AH45" s="2">
        <v>1538</v>
      </c>
      <c r="AI45" s="2">
        <v>1423</v>
      </c>
      <c r="AJ45" s="2">
        <v>1226</v>
      </c>
      <c r="AK45" s="2">
        <v>1399</v>
      </c>
    </row>
    <row r="46" spans="1:37">
      <c r="A46" t="s">
        <v>2</v>
      </c>
      <c r="B46" t="s">
        <v>1</v>
      </c>
      <c r="C46" t="s">
        <v>5</v>
      </c>
      <c r="D46" t="s">
        <v>8</v>
      </c>
      <c r="E46" s="2">
        <v>632</v>
      </c>
      <c r="F46" s="2">
        <v>707</v>
      </c>
      <c r="G46" s="2">
        <v>816</v>
      </c>
      <c r="H46" s="2">
        <v>558</v>
      </c>
      <c r="I46" s="2">
        <v>391</v>
      </c>
      <c r="J46" s="2">
        <v>448</v>
      </c>
      <c r="K46" s="2">
        <v>362</v>
      </c>
      <c r="L46" s="2">
        <v>524</v>
      </c>
      <c r="M46" s="2">
        <v>564</v>
      </c>
      <c r="N46" s="2">
        <v>736</v>
      </c>
      <c r="O46" s="2">
        <v>1174</v>
      </c>
      <c r="P46" s="2">
        <v>1621</v>
      </c>
      <c r="Q46" s="2">
        <v>1790</v>
      </c>
      <c r="R46" s="2">
        <v>1317</v>
      </c>
      <c r="S46" s="2">
        <v>1021</v>
      </c>
      <c r="T46" s="2">
        <v>675</v>
      </c>
      <c r="U46" s="2">
        <v>623</v>
      </c>
      <c r="V46" s="2">
        <v>448</v>
      </c>
      <c r="W46" s="2">
        <v>388</v>
      </c>
      <c r="X46" s="2">
        <v>361</v>
      </c>
      <c r="Y46" s="2">
        <v>462</v>
      </c>
      <c r="Z46" s="2">
        <v>647</v>
      </c>
      <c r="AA46" s="2">
        <v>611</v>
      </c>
      <c r="AB46" s="2">
        <v>567</v>
      </c>
      <c r="AC46" s="2">
        <v>497</v>
      </c>
      <c r="AD46" s="2">
        <v>300</v>
      </c>
      <c r="AE46" s="2">
        <v>278</v>
      </c>
      <c r="AF46" s="2">
        <v>304</v>
      </c>
      <c r="AG46" s="2">
        <v>331</v>
      </c>
      <c r="AH46" s="2">
        <v>313</v>
      </c>
      <c r="AI46" s="2">
        <v>401</v>
      </c>
      <c r="AJ46" s="2">
        <v>316</v>
      </c>
      <c r="AK46" s="2">
        <v>273</v>
      </c>
    </row>
    <row r="47" spans="1:37">
      <c r="A47" t="s">
        <v>2</v>
      </c>
      <c r="B47" t="s">
        <v>1</v>
      </c>
      <c r="C47" t="s">
        <v>5</v>
      </c>
      <c r="D47" t="s">
        <v>7</v>
      </c>
      <c r="E47" s="2">
        <v>1</v>
      </c>
      <c r="F47" s="2" t="s">
        <v>6</v>
      </c>
      <c r="G47" s="2" t="s">
        <v>6</v>
      </c>
      <c r="H47" s="2">
        <v>1</v>
      </c>
      <c r="I47" s="2" t="s">
        <v>6</v>
      </c>
      <c r="J47" s="2" t="s">
        <v>6</v>
      </c>
      <c r="K47" s="2" t="s">
        <v>6</v>
      </c>
      <c r="L47" s="2" t="s">
        <v>6</v>
      </c>
      <c r="M47" s="2">
        <v>1</v>
      </c>
      <c r="N47" s="2">
        <v>2</v>
      </c>
      <c r="O47" s="2" t="s">
        <v>6</v>
      </c>
      <c r="P47" s="2" t="s">
        <v>6</v>
      </c>
      <c r="Q47" s="2" t="s">
        <v>6</v>
      </c>
      <c r="R47" s="2">
        <v>1</v>
      </c>
      <c r="S47" s="2" t="s">
        <v>6</v>
      </c>
      <c r="T47" s="2">
        <v>1</v>
      </c>
      <c r="U47" s="2">
        <v>1</v>
      </c>
      <c r="V47" s="2" t="s">
        <v>6</v>
      </c>
      <c r="W47" s="2">
        <v>2</v>
      </c>
      <c r="X47" s="2">
        <v>1</v>
      </c>
      <c r="Y47" s="2">
        <v>2</v>
      </c>
      <c r="Z47" s="2">
        <v>4</v>
      </c>
      <c r="AA47" s="2">
        <v>2</v>
      </c>
      <c r="AB47" s="2">
        <v>4</v>
      </c>
      <c r="AC47" s="2">
        <v>1</v>
      </c>
      <c r="AD47" s="2">
        <v>2</v>
      </c>
      <c r="AE47" s="2">
        <v>1</v>
      </c>
      <c r="AF47" s="2">
        <v>3</v>
      </c>
      <c r="AG47" s="2">
        <v>1</v>
      </c>
      <c r="AH47" s="2">
        <v>2</v>
      </c>
      <c r="AI47" s="2" t="s">
        <v>6</v>
      </c>
      <c r="AJ47" s="2" t="s">
        <v>6</v>
      </c>
      <c r="AK47" s="2">
        <v>2</v>
      </c>
    </row>
    <row r="48" spans="1:37">
      <c r="A48" t="s">
        <v>2</v>
      </c>
      <c r="B48" t="s">
        <v>1</v>
      </c>
      <c r="C48" t="s">
        <v>5</v>
      </c>
      <c r="D48" t="s">
        <v>4</v>
      </c>
      <c r="E48" s="2">
        <v>5</v>
      </c>
      <c r="F48" s="2">
        <v>13</v>
      </c>
      <c r="G48" s="2">
        <v>11</v>
      </c>
      <c r="H48" s="2">
        <v>2</v>
      </c>
      <c r="I48" s="2">
        <v>6</v>
      </c>
      <c r="J48" s="2">
        <v>5</v>
      </c>
      <c r="K48" s="2">
        <v>10</v>
      </c>
      <c r="L48" s="2">
        <v>1</v>
      </c>
      <c r="M48" s="2">
        <v>6</v>
      </c>
      <c r="N48" s="2">
        <v>11</v>
      </c>
      <c r="O48" s="2">
        <v>11</v>
      </c>
      <c r="P48" s="2">
        <v>7</v>
      </c>
      <c r="Q48" s="2">
        <v>6</v>
      </c>
      <c r="R48" s="2">
        <v>10</v>
      </c>
      <c r="S48" s="2">
        <v>10</v>
      </c>
      <c r="T48" s="2">
        <v>11</v>
      </c>
      <c r="U48" s="2">
        <v>10</v>
      </c>
      <c r="V48" s="2">
        <v>11</v>
      </c>
      <c r="W48" s="2">
        <v>6</v>
      </c>
      <c r="X48" s="2">
        <v>6</v>
      </c>
      <c r="Y48" s="2">
        <v>1</v>
      </c>
      <c r="Z48" s="2">
        <v>8</v>
      </c>
      <c r="AA48" s="2">
        <v>4</v>
      </c>
      <c r="AB48" s="2">
        <v>8</v>
      </c>
      <c r="AC48" s="2">
        <v>10</v>
      </c>
      <c r="AD48" s="2">
        <v>4</v>
      </c>
      <c r="AE48" s="2">
        <v>1</v>
      </c>
      <c r="AF48" s="2">
        <v>3</v>
      </c>
      <c r="AG48" s="2">
        <v>4</v>
      </c>
      <c r="AH48" s="2">
        <v>7</v>
      </c>
      <c r="AI48" s="2">
        <v>10</v>
      </c>
      <c r="AJ48" s="2">
        <v>6</v>
      </c>
      <c r="AK48" s="2">
        <v>5</v>
      </c>
    </row>
    <row r="49" spans="1:37">
      <c r="A49" t="s">
        <v>2</v>
      </c>
      <c r="B49" t="s">
        <v>1</v>
      </c>
      <c r="C49" t="s">
        <v>3</v>
      </c>
      <c r="D49"/>
      <c r="E49" s="2">
        <v>1942</v>
      </c>
      <c r="F49" s="2">
        <v>1839</v>
      </c>
      <c r="G49" s="2">
        <v>1675</v>
      </c>
      <c r="H49" s="2">
        <v>1018</v>
      </c>
      <c r="I49" s="2">
        <v>878</v>
      </c>
      <c r="J49" s="2">
        <v>920</v>
      </c>
      <c r="K49" s="2">
        <v>904</v>
      </c>
      <c r="L49" s="2">
        <v>1200</v>
      </c>
      <c r="M49" s="2">
        <v>1181</v>
      </c>
      <c r="N49" s="2">
        <v>1539</v>
      </c>
      <c r="O49" s="2">
        <v>2075</v>
      </c>
      <c r="P49" s="2">
        <v>2495</v>
      </c>
      <c r="Q49" s="2">
        <v>2871</v>
      </c>
      <c r="R49" s="2">
        <v>2566</v>
      </c>
      <c r="S49" s="2">
        <v>1967</v>
      </c>
      <c r="T49" s="2">
        <v>1565</v>
      </c>
      <c r="U49" s="2">
        <v>1552</v>
      </c>
      <c r="V49" s="2">
        <v>1263</v>
      </c>
      <c r="W49" s="2">
        <v>1021</v>
      </c>
      <c r="X49" s="2">
        <v>1055</v>
      </c>
      <c r="Y49" s="2">
        <v>1276</v>
      </c>
      <c r="Z49" s="2">
        <v>1818</v>
      </c>
      <c r="AA49" s="2">
        <v>1685</v>
      </c>
      <c r="AB49" s="2">
        <v>1800</v>
      </c>
      <c r="AC49" s="2">
        <v>1788</v>
      </c>
      <c r="AD49" s="2">
        <v>1585</v>
      </c>
      <c r="AE49" s="2">
        <v>1473</v>
      </c>
      <c r="AF49" s="2">
        <v>1693</v>
      </c>
      <c r="AG49" s="2">
        <v>1834</v>
      </c>
      <c r="AH49" s="2">
        <v>1860</v>
      </c>
      <c r="AI49" s="2">
        <v>1834</v>
      </c>
      <c r="AJ49" s="2">
        <v>1548</v>
      </c>
      <c r="AK49" s="2">
        <v>1679</v>
      </c>
    </row>
    <row r="50" spans="1:37">
      <c r="A50" t="s">
        <v>2</v>
      </c>
      <c r="B50" t="s">
        <v>1</v>
      </c>
      <c r="C50" t="s">
        <v>0</v>
      </c>
      <c r="D50" t="s">
        <v>0</v>
      </c>
      <c r="E50" s="2">
        <v>44000</v>
      </c>
      <c r="F50" s="2">
        <v>18078</v>
      </c>
      <c r="G50" s="2">
        <v>16904</v>
      </c>
      <c r="H50" s="2">
        <v>13635</v>
      </c>
      <c r="I50" s="2">
        <v>14855</v>
      </c>
      <c r="J50" s="2">
        <v>14368</v>
      </c>
      <c r="K50" s="2">
        <v>13303</v>
      </c>
      <c r="L50" s="2">
        <v>17304</v>
      </c>
      <c r="M50" s="2">
        <v>22279</v>
      </c>
      <c r="N50" s="2">
        <v>27118</v>
      </c>
      <c r="O50" s="2">
        <v>28397</v>
      </c>
      <c r="P50" s="2">
        <v>25293</v>
      </c>
      <c r="Q50" s="2">
        <v>33100</v>
      </c>
      <c r="R50" s="2">
        <v>34589</v>
      </c>
      <c r="S50" s="2">
        <v>30717</v>
      </c>
      <c r="T50" s="2">
        <v>25152</v>
      </c>
      <c r="U50" s="2">
        <v>25986</v>
      </c>
      <c r="V50" s="2">
        <v>23151</v>
      </c>
      <c r="W50" s="2">
        <v>13468</v>
      </c>
      <c r="X50" s="2">
        <v>10132</v>
      </c>
      <c r="Y50" s="2">
        <v>10743</v>
      </c>
      <c r="Z50" s="2">
        <v>7993</v>
      </c>
      <c r="AA50" s="2">
        <v>5938</v>
      </c>
      <c r="AB50" s="2">
        <v>4052</v>
      </c>
      <c r="AC50" s="2">
        <v>3739</v>
      </c>
      <c r="AD50" s="2">
        <v>4785</v>
      </c>
      <c r="AE50" s="2">
        <v>4583</v>
      </c>
      <c r="AF50" s="2">
        <v>4348</v>
      </c>
      <c r="AG50" s="2">
        <v>4197</v>
      </c>
      <c r="AH50" s="2">
        <v>3402</v>
      </c>
      <c r="AI50" s="2">
        <v>3731</v>
      </c>
      <c r="AJ50" s="2">
        <v>2554</v>
      </c>
      <c r="AK50" s="2">
        <v>1681</v>
      </c>
    </row>
    <row r="51" spans="1:37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</sheetData>
  <mergeCells count="1">
    <mergeCell ref="C20:D20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1"/>
  <dimension ref="A1:AY1036"/>
  <sheetViews>
    <sheetView tabSelected="1" topLeftCell="Z190" workbookViewId="0">
      <selection activeCell="AR22" sqref="AR22:AR218"/>
    </sheetView>
  </sheetViews>
  <sheetFormatPr baseColWidth="10" defaultColWidth="9.25" defaultRowHeight="11"/>
  <cols>
    <col min="1" max="1" width="13.25" style="1" customWidth="1"/>
    <col min="2" max="2" width="18.75" style="1" customWidth="1"/>
    <col min="3" max="3" width="22.75" style="1" customWidth="1"/>
    <col min="4" max="9" width="11.25" style="1" customWidth="1"/>
    <col min="10" max="16384" width="9.25" style="1"/>
  </cols>
  <sheetData>
    <row r="1" spans="1:43" ht="11.25" customHeight="1">
      <c r="A1" s="33"/>
      <c r="B1" s="31"/>
      <c r="C1" s="33"/>
      <c r="D1" s="32"/>
      <c r="E1" s="45"/>
      <c r="F1" s="33"/>
      <c r="G1" s="33"/>
      <c r="H1" s="45"/>
      <c r="I1" s="45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spans="1:43" ht="11.25" customHeight="1">
      <c r="A2" s="30"/>
      <c r="B2" s="31"/>
      <c r="C2" s="30"/>
      <c r="D2" s="30"/>
      <c r="E2" s="30"/>
      <c r="F2" s="30"/>
      <c r="G2" s="30"/>
      <c r="H2" s="30"/>
      <c r="I2" s="3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</row>
    <row r="3" spans="1:43" ht="11.25" customHeight="1">
      <c r="A3" s="30"/>
      <c r="B3" s="31"/>
      <c r="C3" s="30"/>
      <c r="D3" s="30"/>
      <c r="E3" s="30"/>
      <c r="F3" s="30"/>
      <c r="G3" s="30"/>
      <c r="H3" s="30"/>
      <c r="I3" s="3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</row>
    <row r="4" spans="1:43" ht="11.25" customHeight="1">
      <c r="A4" s="30"/>
      <c r="B4" s="31"/>
      <c r="C4" s="30"/>
      <c r="D4" s="30"/>
      <c r="E4" s="30"/>
      <c r="F4" s="30"/>
      <c r="G4" s="30"/>
      <c r="H4" s="30"/>
      <c r="I4" s="3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</row>
    <row r="5" spans="1:43" s="18" customFormat="1" ht="15.75" customHeight="1">
      <c r="A5" s="29" t="s">
        <v>52</v>
      </c>
      <c r="B5" s="25"/>
      <c r="C5" s="20"/>
      <c r="D5" s="28"/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</row>
    <row r="6" spans="1:43" s="18" customFormat="1" ht="12.75" customHeight="1">
      <c r="A6" s="24" t="s">
        <v>51</v>
      </c>
      <c r="B6" s="24"/>
      <c r="C6" s="20"/>
      <c r="D6" s="24"/>
      <c r="E6" s="20"/>
      <c r="F6" s="20"/>
      <c r="G6" s="20"/>
      <c r="H6" s="20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</row>
    <row r="7" spans="1:43" s="18" customFormat="1" ht="12.75" customHeight="1">
      <c r="A7" s="24" t="s">
        <v>50</v>
      </c>
      <c r="B7" s="24"/>
      <c r="C7" s="20"/>
      <c r="D7" s="24"/>
      <c r="E7" s="20"/>
      <c r="F7" s="20"/>
      <c r="G7" s="20"/>
      <c r="H7" s="20"/>
      <c r="I7" s="20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</row>
    <row r="8" spans="1:43" s="18" customFormat="1" ht="12.75" customHeight="1">
      <c r="A8" s="25"/>
      <c r="B8" s="25"/>
      <c r="C8" s="20"/>
      <c r="D8" s="27"/>
      <c r="E8" s="20"/>
      <c r="F8" s="20"/>
      <c r="G8" s="20"/>
      <c r="H8" s="20"/>
      <c r="I8" s="20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</row>
    <row r="9" spans="1:43" s="18" customFormat="1" ht="12.75" customHeight="1">
      <c r="A9" s="26" t="s">
        <v>49</v>
      </c>
      <c r="B9" s="26"/>
      <c r="C9" s="20"/>
      <c r="D9" s="26"/>
      <c r="E9" s="20"/>
      <c r="F9" s="20"/>
      <c r="G9" s="20"/>
      <c r="H9" s="20"/>
      <c r="I9" s="20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</row>
    <row r="10" spans="1:43" s="18" customFormat="1" ht="12" customHeight="1">
      <c r="A10" s="24"/>
      <c r="B10" s="25"/>
      <c r="C10" s="20"/>
      <c r="D10" s="24"/>
      <c r="E10" s="20"/>
      <c r="F10" s="20"/>
      <c r="G10" s="20"/>
      <c r="H10" s="20"/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</row>
    <row r="11" spans="1:43" s="18" customFormat="1" ht="12" customHeight="1">
      <c r="A11" s="23" t="s">
        <v>48</v>
      </c>
      <c r="B11" s="21"/>
      <c r="C11" s="20"/>
      <c r="D11" s="21"/>
      <c r="E11" s="20"/>
      <c r="F11" s="20"/>
      <c r="G11" s="20"/>
      <c r="H11" s="20"/>
      <c r="I11" s="20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</row>
    <row r="12" spans="1:43" s="18" customFormat="1" ht="12" customHeight="1">
      <c r="A12" s="23" t="s">
        <v>47</v>
      </c>
      <c r="B12" s="21"/>
      <c r="C12" s="20"/>
      <c r="D12" s="21"/>
      <c r="E12" s="20"/>
      <c r="F12" s="20"/>
      <c r="G12" s="20"/>
      <c r="H12" s="20"/>
      <c r="I12" s="2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</row>
    <row r="13" spans="1:43" s="18" customFormat="1" ht="12" customHeight="1">
      <c r="A13" s="22" t="s">
        <v>262</v>
      </c>
      <c r="B13" s="22"/>
      <c r="C13" s="20"/>
      <c r="D13" s="22"/>
      <c r="E13" s="20"/>
      <c r="F13" s="20"/>
      <c r="G13" s="20"/>
      <c r="H13" s="20"/>
      <c r="I13" s="20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</row>
    <row r="14" spans="1:43" s="18" customFormat="1" ht="12" customHeight="1">
      <c r="A14" s="21" t="s">
        <v>45</v>
      </c>
      <c r="B14" s="21"/>
      <c r="C14" s="20"/>
      <c r="D14" s="21"/>
      <c r="E14" s="20"/>
      <c r="F14" s="20"/>
      <c r="G14" s="20"/>
      <c r="H14" s="20"/>
      <c r="I14" s="20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</row>
    <row r="15" spans="1:43" ht="11.25" customHeight="1">
      <c r="A15" s="21"/>
      <c r="B15" s="14"/>
      <c r="C15" s="14"/>
      <c r="D15" s="14"/>
      <c r="E15" s="31"/>
      <c r="F15" s="14"/>
      <c r="G15" s="14"/>
      <c r="H15" s="14"/>
      <c r="I15" s="14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</row>
    <row r="16" spans="1:43" ht="11.25" customHeight="1">
      <c r="A16" s="14"/>
      <c r="B16" s="13"/>
      <c r="C16" s="13"/>
      <c r="D16" s="13"/>
      <c r="E16" s="13"/>
      <c r="F16" s="13"/>
      <c r="G16" s="13"/>
      <c r="H16" s="14"/>
      <c r="I16" s="14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</row>
    <row r="17" spans="1:51" ht="12">
      <c r="A17" s="12" t="s">
        <v>44</v>
      </c>
      <c r="B17" s="11"/>
      <c r="C17" s="10"/>
      <c r="D17" s="10"/>
      <c r="E17" s="13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 spans="1:51" ht="12">
      <c r="A18" s="12" t="s">
        <v>43</v>
      </c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</row>
    <row r="19" spans="1:5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</row>
    <row r="20" spans="1:51">
      <c r="A20" s="9" t="s">
        <v>42</v>
      </c>
      <c r="B20" s="9"/>
      <c r="C20" s="6" t="s">
        <v>261</v>
      </c>
      <c r="D20" s="9" t="s">
        <v>260</v>
      </c>
      <c r="E20" s="9"/>
      <c r="F20" s="9" t="s">
        <v>259</v>
      </c>
      <c r="G20" s="9"/>
      <c r="H20" s="9" t="s">
        <v>258</v>
      </c>
      <c r="I20" s="9"/>
      <c r="J20" s="46"/>
      <c r="K20" s="8"/>
      <c r="L20" s="8"/>
      <c r="M20" s="8"/>
      <c r="N20" s="8"/>
      <c r="O20" s="46"/>
      <c r="P20" s="8"/>
      <c r="Q20" s="8"/>
      <c r="R20" s="8"/>
      <c r="S20" s="8"/>
      <c r="T20" s="8"/>
      <c r="U20" s="8"/>
      <c r="V20" s="8"/>
      <c r="W20" s="8"/>
      <c r="X20" s="46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7"/>
    </row>
    <row r="21" spans="1:51" s="5" customFormat="1">
      <c r="A21" s="6" t="s">
        <v>40</v>
      </c>
      <c r="B21" s="6" t="s">
        <v>39</v>
      </c>
      <c r="C21" s="6" t="s">
        <v>257</v>
      </c>
      <c r="D21" s="6" t="s">
        <v>256</v>
      </c>
      <c r="E21" s="6" t="s">
        <v>38</v>
      </c>
      <c r="F21" s="6" t="s">
        <v>255</v>
      </c>
      <c r="G21" s="6" t="s">
        <v>37</v>
      </c>
      <c r="H21" s="6" t="s">
        <v>254</v>
      </c>
      <c r="I21" s="6" t="s">
        <v>253</v>
      </c>
      <c r="J21" s="44">
        <v>1980</v>
      </c>
      <c r="K21" s="44">
        <v>1981</v>
      </c>
      <c r="L21" s="44">
        <v>1982</v>
      </c>
      <c r="M21" s="44">
        <v>1983</v>
      </c>
      <c r="N21" s="44">
        <v>1984</v>
      </c>
      <c r="O21" s="44">
        <v>1985</v>
      </c>
      <c r="P21" s="44">
        <v>1986</v>
      </c>
      <c r="Q21" s="44">
        <v>1987</v>
      </c>
      <c r="R21" s="44">
        <v>1988</v>
      </c>
      <c r="S21" s="44">
        <v>1989</v>
      </c>
      <c r="T21" s="44">
        <v>1990</v>
      </c>
      <c r="U21" s="44">
        <v>1991</v>
      </c>
      <c r="V21" s="44">
        <v>1992</v>
      </c>
      <c r="W21" s="44">
        <v>1993</v>
      </c>
      <c r="X21" s="44">
        <v>1994</v>
      </c>
      <c r="Y21" s="44">
        <v>1995</v>
      </c>
      <c r="Z21" s="44">
        <v>1996</v>
      </c>
      <c r="AA21" s="44">
        <v>1997</v>
      </c>
      <c r="AB21" s="44">
        <v>1998</v>
      </c>
      <c r="AC21" s="44">
        <v>1999</v>
      </c>
      <c r="AD21" s="44">
        <v>2000</v>
      </c>
      <c r="AE21" s="44">
        <v>2001</v>
      </c>
      <c r="AF21" s="44">
        <v>2002</v>
      </c>
      <c r="AG21" s="44">
        <v>2003</v>
      </c>
      <c r="AH21" s="44">
        <v>2004</v>
      </c>
      <c r="AI21" s="44">
        <v>2005</v>
      </c>
      <c r="AJ21" s="44">
        <v>2006</v>
      </c>
      <c r="AK21" s="44">
        <v>2007</v>
      </c>
      <c r="AL21" s="44">
        <v>2008</v>
      </c>
      <c r="AM21" s="44">
        <v>2009</v>
      </c>
      <c r="AN21" s="44">
        <v>2010</v>
      </c>
      <c r="AO21" s="44">
        <v>2011</v>
      </c>
      <c r="AP21" s="44">
        <v>2012</v>
      </c>
      <c r="AQ21" s="44">
        <v>2013</v>
      </c>
      <c r="AR21" s="44" t="s">
        <v>54</v>
      </c>
    </row>
    <row r="22" spans="1:51">
      <c r="A22" s="41" t="s">
        <v>2</v>
      </c>
      <c r="B22" s="41" t="s">
        <v>1</v>
      </c>
      <c r="C22" s="41" t="s">
        <v>252</v>
      </c>
      <c r="D22" s="42">
        <v>935</v>
      </c>
      <c r="E22" s="41" t="s">
        <v>24</v>
      </c>
      <c r="F22" s="42">
        <v>5501</v>
      </c>
      <c r="G22" s="43" t="s">
        <v>25</v>
      </c>
      <c r="H22" s="42">
        <v>902</v>
      </c>
      <c r="I22" s="41" t="s">
        <v>56</v>
      </c>
      <c r="J22" s="40">
        <v>16</v>
      </c>
      <c r="K22" s="40">
        <v>39</v>
      </c>
      <c r="L22" s="40">
        <v>39</v>
      </c>
      <c r="M22" s="40">
        <v>47</v>
      </c>
      <c r="N22" s="40">
        <v>71</v>
      </c>
      <c r="O22" s="40">
        <v>340</v>
      </c>
      <c r="P22" s="40">
        <v>496</v>
      </c>
      <c r="Q22" s="40">
        <v>741</v>
      </c>
      <c r="R22" s="40">
        <v>828</v>
      </c>
      <c r="S22" s="40">
        <v>1076</v>
      </c>
      <c r="T22" s="40">
        <v>1028</v>
      </c>
      <c r="U22" s="40">
        <v>1378</v>
      </c>
      <c r="V22" s="40">
        <v>1170</v>
      </c>
      <c r="W22" s="40">
        <v>713</v>
      </c>
      <c r="X22" s="40">
        <v>858</v>
      </c>
      <c r="Y22" s="40">
        <v>1537</v>
      </c>
      <c r="Z22" s="40">
        <v>2212</v>
      </c>
      <c r="AA22" s="40">
        <v>2555</v>
      </c>
      <c r="AB22" s="40">
        <v>1999</v>
      </c>
      <c r="AC22" s="40">
        <v>2395</v>
      </c>
      <c r="AD22" s="40">
        <v>3326</v>
      </c>
      <c r="AE22" s="40">
        <v>4067</v>
      </c>
      <c r="AF22" s="40">
        <v>3697</v>
      </c>
      <c r="AG22" s="40">
        <v>3479</v>
      </c>
      <c r="AH22" s="40">
        <v>2978</v>
      </c>
      <c r="AI22" s="38">
        <v>3436</v>
      </c>
      <c r="AJ22" s="38">
        <v>3009</v>
      </c>
      <c r="AK22" s="38">
        <v>2652</v>
      </c>
      <c r="AL22" s="40">
        <v>2111</v>
      </c>
      <c r="AM22" s="40">
        <v>1746</v>
      </c>
      <c r="AN22" s="39">
        <v>1758</v>
      </c>
      <c r="AO22" s="38">
        <v>2203</v>
      </c>
      <c r="AP22" s="38">
        <v>2635</v>
      </c>
      <c r="AQ22" s="38">
        <v>2004</v>
      </c>
      <c r="AR22" s="49">
        <f>SUM(J22:AQ22)</f>
        <v>58639</v>
      </c>
      <c r="AS22" s="34"/>
      <c r="AT22" s="34"/>
      <c r="AU22" s="34"/>
      <c r="AV22" s="34"/>
      <c r="AW22" s="34"/>
      <c r="AX22" s="34"/>
      <c r="AY22" s="34"/>
    </row>
    <row r="23" spans="1:51">
      <c r="A23" s="41" t="s">
        <v>2</v>
      </c>
      <c r="B23" s="41" t="s">
        <v>1</v>
      </c>
      <c r="C23" s="41" t="s">
        <v>251</v>
      </c>
      <c r="D23" s="42">
        <v>908</v>
      </c>
      <c r="E23" s="41" t="s">
        <v>18</v>
      </c>
      <c r="F23" s="42">
        <v>925</v>
      </c>
      <c r="G23" s="43" t="s">
        <v>19</v>
      </c>
      <c r="H23" s="42">
        <v>901</v>
      </c>
      <c r="I23" s="41" t="s">
        <v>66</v>
      </c>
      <c r="J23" s="40">
        <v>1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1</v>
      </c>
      <c r="Q23" s="40">
        <v>2</v>
      </c>
      <c r="R23" s="40">
        <v>2</v>
      </c>
      <c r="S23" s="40">
        <v>3</v>
      </c>
      <c r="T23" s="40">
        <v>3</v>
      </c>
      <c r="U23" s="40">
        <v>21</v>
      </c>
      <c r="V23" s="40">
        <v>56</v>
      </c>
      <c r="W23" s="40">
        <v>96</v>
      </c>
      <c r="X23" s="40">
        <v>71</v>
      </c>
      <c r="Y23" s="40">
        <v>63</v>
      </c>
      <c r="Z23" s="40">
        <v>113</v>
      </c>
      <c r="AA23" s="40">
        <v>307</v>
      </c>
      <c r="AB23" s="40">
        <v>574</v>
      </c>
      <c r="AC23" s="40">
        <v>1264</v>
      </c>
      <c r="AD23" s="40">
        <v>1816</v>
      </c>
      <c r="AE23" s="40">
        <v>1602</v>
      </c>
      <c r="AF23" s="40">
        <v>1021</v>
      </c>
      <c r="AG23" s="40">
        <v>853</v>
      </c>
      <c r="AH23" s="40">
        <v>1450</v>
      </c>
      <c r="AI23" s="38">
        <v>1223</v>
      </c>
      <c r="AJ23" s="38">
        <v>856</v>
      </c>
      <c r="AK23" s="38">
        <v>702</v>
      </c>
      <c r="AL23" s="40">
        <v>560</v>
      </c>
      <c r="AM23" s="40">
        <v>716</v>
      </c>
      <c r="AN23" s="39">
        <v>561</v>
      </c>
      <c r="AO23" s="38">
        <v>539</v>
      </c>
      <c r="AP23" s="38">
        <v>620</v>
      </c>
      <c r="AQ23" s="38">
        <v>603</v>
      </c>
      <c r="AR23" s="49">
        <f t="shared" ref="AR23:AR86" si="0">SUM(J23:AQ23)</f>
        <v>15699</v>
      </c>
      <c r="AS23" s="34"/>
      <c r="AT23" s="34"/>
      <c r="AU23" s="34"/>
      <c r="AV23" s="34"/>
      <c r="AW23" s="34"/>
      <c r="AX23" s="34"/>
      <c r="AY23" s="34"/>
    </row>
    <row r="24" spans="1:51">
      <c r="A24" s="41" t="s">
        <v>2</v>
      </c>
      <c r="B24" s="41" t="s">
        <v>1</v>
      </c>
      <c r="C24" s="41" t="s">
        <v>250</v>
      </c>
      <c r="D24" s="42">
        <v>903</v>
      </c>
      <c r="E24" s="41" t="s">
        <v>31</v>
      </c>
      <c r="F24" s="42">
        <v>912</v>
      </c>
      <c r="G24" s="43" t="s">
        <v>33</v>
      </c>
      <c r="H24" s="42">
        <v>902</v>
      </c>
      <c r="I24" s="41" t="s">
        <v>56</v>
      </c>
      <c r="J24" s="40">
        <v>80</v>
      </c>
      <c r="K24" s="40">
        <v>67</v>
      </c>
      <c r="L24" s="40">
        <v>71</v>
      </c>
      <c r="M24" s="40">
        <v>69</v>
      </c>
      <c r="N24" s="40">
        <v>63</v>
      </c>
      <c r="O24" s="40">
        <v>44</v>
      </c>
      <c r="P24" s="40">
        <v>69</v>
      </c>
      <c r="Q24" s="40">
        <v>132</v>
      </c>
      <c r="R24" s="40">
        <v>242</v>
      </c>
      <c r="S24" s="40">
        <v>434</v>
      </c>
      <c r="T24" s="40">
        <v>491</v>
      </c>
      <c r="U24" s="40">
        <v>872</v>
      </c>
      <c r="V24" s="40">
        <v>795</v>
      </c>
      <c r="W24" s="40">
        <v>717</v>
      </c>
      <c r="X24" s="40">
        <v>595</v>
      </c>
      <c r="Y24" s="40">
        <v>1106</v>
      </c>
      <c r="Z24" s="40">
        <v>2054</v>
      </c>
      <c r="AA24" s="40">
        <v>1842</v>
      </c>
      <c r="AB24" s="40">
        <v>2292</v>
      </c>
      <c r="AC24" s="40">
        <v>2389</v>
      </c>
      <c r="AD24" s="40">
        <v>2867</v>
      </c>
      <c r="AE24" s="40">
        <v>3418</v>
      </c>
      <c r="AF24" s="40">
        <v>3406</v>
      </c>
      <c r="AG24" s="40">
        <v>3072</v>
      </c>
      <c r="AH24" s="40">
        <v>3616</v>
      </c>
      <c r="AI24" s="38">
        <v>3626</v>
      </c>
      <c r="AJ24" s="38">
        <v>4807</v>
      </c>
      <c r="AK24" s="38">
        <v>3623</v>
      </c>
      <c r="AL24" s="40">
        <v>4005</v>
      </c>
      <c r="AM24" s="40">
        <v>5393</v>
      </c>
      <c r="AN24" s="39">
        <v>4752</v>
      </c>
      <c r="AO24" s="38">
        <v>4325</v>
      </c>
      <c r="AP24" s="38">
        <v>3774</v>
      </c>
      <c r="AQ24" s="38">
        <v>4331</v>
      </c>
      <c r="AR24" s="49">
        <f t="shared" si="0"/>
        <v>69439</v>
      </c>
      <c r="AS24" s="34"/>
      <c r="AT24" s="34"/>
      <c r="AU24" s="34"/>
      <c r="AV24" s="34"/>
      <c r="AW24" s="34"/>
      <c r="AX24" s="34"/>
      <c r="AY24" s="34"/>
    </row>
    <row r="25" spans="1:51">
      <c r="A25" s="41" t="s">
        <v>2</v>
      </c>
      <c r="B25" s="41" t="s">
        <v>1</v>
      </c>
      <c r="C25" s="41" t="s">
        <v>249</v>
      </c>
      <c r="D25" s="42">
        <v>909</v>
      </c>
      <c r="E25" s="41" t="s">
        <v>5</v>
      </c>
      <c r="F25" s="42">
        <v>957</v>
      </c>
      <c r="G25" s="43" t="s">
        <v>4</v>
      </c>
      <c r="H25" s="42">
        <v>902</v>
      </c>
      <c r="I25" s="41" t="s">
        <v>56</v>
      </c>
      <c r="J25" s="40">
        <v>0</v>
      </c>
      <c r="K25" s="40">
        <v>1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1</v>
      </c>
      <c r="R25" s="40">
        <v>0</v>
      </c>
      <c r="S25" s="40">
        <v>1</v>
      </c>
      <c r="T25" s="40">
        <v>2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  <c r="AG25" s="40">
        <v>0</v>
      </c>
      <c r="AH25" s="40">
        <v>0</v>
      </c>
      <c r="AI25" s="38">
        <v>0</v>
      </c>
      <c r="AJ25" s="38">
        <v>1</v>
      </c>
      <c r="AK25" s="38">
        <v>0</v>
      </c>
      <c r="AL25" s="40">
        <v>0</v>
      </c>
      <c r="AM25" s="40">
        <v>0</v>
      </c>
      <c r="AN25" s="39">
        <v>0</v>
      </c>
      <c r="AO25" s="38">
        <v>0</v>
      </c>
      <c r="AP25" s="38">
        <v>0</v>
      </c>
      <c r="AQ25" s="38">
        <v>0</v>
      </c>
      <c r="AR25" s="49">
        <f t="shared" si="0"/>
        <v>6</v>
      </c>
      <c r="AS25" s="34"/>
      <c r="AT25" s="34"/>
      <c r="AU25" s="34"/>
      <c r="AV25" s="34"/>
      <c r="AW25" s="34"/>
      <c r="AX25" s="34"/>
      <c r="AY25" s="34"/>
    </row>
    <row r="26" spans="1:51">
      <c r="A26" s="41" t="s">
        <v>2</v>
      </c>
      <c r="B26" s="41" t="s">
        <v>1</v>
      </c>
      <c r="C26" s="41" t="s">
        <v>248</v>
      </c>
      <c r="D26" s="42">
        <v>908</v>
      </c>
      <c r="E26" s="41" t="s">
        <v>18</v>
      </c>
      <c r="F26" s="42">
        <v>925</v>
      </c>
      <c r="G26" s="43" t="s">
        <v>19</v>
      </c>
      <c r="H26" s="42">
        <v>901</v>
      </c>
      <c r="I26" s="41" t="s">
        <v>66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2</v>
      </c>
      <c r="Q26" s="40">
        <v>0</v>
      </c>
      <c r="R26" s="40">
        <v>0</v>
      </c>
      <c r="S26" s="40">
        <v>0</v>
      </c>
      <c r="T26" s="40">
        <v>3</v>
      </c>
      <c r="U26" s="40">
        <v>0</v>
      </c>
      <c r="V26" s="40">
        <v>1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2</v>
      </c>
      <c r="AC26" s="40">
        <v>0</v>
      </c>
      <c r="AD26" s="40">
        <v>0</v>
      </c>
      <c r="AE26" s="40">
        <v>1</v>
      </c>
      <c r="AF26" s="40">
        <v>0</v>
      </c>
      <c r="AG26" s="40">
        <v>2</v>
      </c>
      <c r="AH26" s="40">
        <v>0</v>
      </c>
      <c r="AI26" s="38">
        <v>0</v>
      </c>
      <c r="AJ26" s="38">
        <v>1</v>
      </c>
      <c r="AK26" s="38">
        <v>1</v>
      </c>
      <c r="AL26" s="40">
        <v>0</v>
      </c>
      <c r="AM26" s="40">
        <v>0</v>
      </c>
      <c r="AN26" s="39">
        <v>0</v>
      </c>
      <c r="AO26" s="38">
        <v>0</v>
      </c>
      <c r="AP26" s="38">
        <v>1</v>
      </c>
      <c r="AQ26" s="38">
        <v>1</v>
      </c>
      <c r="AR26" s="49">
        <f t="shared" si="0"/>
        <v>15</v>
      </c>
      <c r="AS26" s="34"/>
      <c r="AT26" s="34"/>
      <c r="AU26" s="34"/>
      <c r="AV26" s="34"/>
      <c r="AW26" s="34"/>
      <c r="AX26" s="34"/>
      <c r="AY26" s="34"/>
    </row>
    <row r="27" spans="1:51">
      <c r="A27" s="41" t="s">
        <v>2</v>
      </c>
      <c r="B27" s="41" t="s">
        <v>1</v>
      </c>
      <c r="C27" s="41" t="s">
        <v>247</v>
      </c>
      <c r="D27" s="42">
        <v>903</v>
      </c>
      <c r="E27" s="41" t="s">
        <v>31</v>
      </c>
      <c r="F27" s="42">
        <v>911</v>
      </c>
      <c r="G27" s="43" t="s">
        <v>34</v>
      </c>
      <c r="H27" s="42">
        <v>902</v>
      </c>
      <c r="I27" s="41" t="s">
        <v>56</v>
      </c>
      <c r="J27" s="40">
        <v>1</v>
      </c>
      <c r="K27" s="40">
        <v>3</v>
      </c>
      <c r="L27" s="40">
        <v>6</v>
      </c>
      <c r="M27" s="40">
        <v>6</v>
      </c>
      <c r="N27" s="40">
        <v>4</v>
      </c>
      <c r="O27" s="40">
        <v>3</v>
      </c>
      <c r="P27" s="40">
        <v>5</v>
      </c>
      <c r="Q27" s="40">
        <v>5</v>
      </c>
      <c r="R27" s="40">
        <v>11</v>
      </c>
      <c r="S27" s="40">
        <v>6</v>
      </c>
      <c r="T27" s="40">
        <v>8</v>
      </c>
      <c r="U27" s="40">
        <v>23</v>
      </c>
      <c r="V27" s="40">
        <v>26</v>
      </c>
      <c r="W27" s="40">
        <v>22</v>
      </c>
      <c r="X27" s="40">
        <v>8</v>
      </c>
      <c r="Y27" s="40">
        <v>26</v>
      </c>
      <c r="Z27" s="40">
        <v>38</v>
      </c>
      <c r="AA27" s="40">
        <v>27</v>
      </c>
      <c r="AB27" s="40">
        <v>58</v>
      </c>
      <c r="AC27" s="40">
        <v>49</v>
      </c>
      <c r="AD27" s="40">
        <v>70</v>
      </c>
      <c r="AE27" s="40">
        <v>169</v>
      </c>
      <c r="AF27" s="40">
        <v>168</v>
      </c>
      <c r="AG27" s="40">
        <v>165</v>
      </c>
      <c r="AH27" s="40">
        <v>268</v>
      </c>
      <c r="AI27" s="38">
        <v>295</v>
      </c>
      <c r="AJ27" s="38">
        <v>184</v>
      </c>
      <c r="AK27" s="38">
        <v>106</v>
      </c>
      <c r="AL27" s="40">
        <v>76</v>
      </c>
      <c r="AM27" s="40">
        <v>62</v>
      </c>
      <c r="AN27" s="39">
        <v>61</v>
      </c>
      <c r="AO27" s="38">
        <v>39</v>
      </c>
      <c r="AP27" s="38">
        <v>70</v>
      </c>
      <c r="AQ27" s="38">
        <v>45</v>
      </c>
      <c r="AR27" s="49">
        <f t="shared" si="0"/>
        <v>2113</v>
      </c>
      <c r="AS27" s="34"/>
      <c r="AT27" s="34"/>
      <c r="AU27" s="34"/>
      <c r="AV27" s="34"/>
      <c r="AW27" s="34"/>
      <c r="AX27" s="34"/>
      <c r="AY27" s="34"/>
    </row>
    <row r="28" spans="1:51">
      <c r="A28" s="41" t="s">
        <v>2</v>
      </c>
      <c r="B28" s="41" t="s">
        <v>1</v>
      </c>
      <c r="C28" s="41" t="s">
        <v>246</v>
      </c>
      <c r="D28" s="42">
        <v>904</v>
      </c>
      <c r="E28" s="41" t="s">
        <v>13</v>
      </c>
      <c r="F28" s="42">
        <v>915</v>
      </c>
      <c r="G28" s="43" t="s">
        <v>15</v>
      </c>
      <c r="H28" s="42">
        <v>902</v>
      </c>
      <c r="I28" s="41" t="s">
        <v>56</v>
      </c>
      <c r="J28" s="40">
        <v>0</v>
      </c>
      <c r="K28" s="40">
        <v>0</v>
      </c>
      <c r="L28" s="40">
        <v>0</v>
      </c>
      <c r="M28" s="40">
        <v>0</v>
      </c>
      <c r="N28" s="40">
        <v>42</v>
      </c>
      <c r="O28" s="40">
        <v>52</v>
      </c>
      <c r="P28" s="40">
        <v>51</v>
      </c>
      <c r="Q28" s="40">
        <v>61</v>
      </c>
      <c r="R28" s="40">
        <v>34</v>
      </c>
      <c r="S28" s="40">
        <v>51</v>
      </c>
      <c r="T28" s="40">
        <v>31</v>
      </c>
      <c r="U28" s="40">
        <v>59</v>
      </c>
      <c r="V28" s="40">
        <v>61</v>
      </c>
      <c r="W28" s="40">
        <v>44</v>
      </c>
      <c r="X28" s="40">
        <v>18</v>
      </c>
      <c r="Y28" s="40">
        <v>23</v>
      </c>
      <c r="Z28" s="40">
        <v>21</v>
      </c>
      <c r="AA28" s="40">
        <v>27</v>
      </c>
      <c r="AB28" s="40">
        <v>19</v>
      </c>
      <c r="AC28" s="40">
        <v>12</v>
      </c>
      <c r="AD28" s="40">
        <v>13</v>
      </c>
      <c r="AE28" s="40">
        <v>25</v>
      </c>
      <c r="AF28" s="40">
        <v>17</v>
      </c>
      <c r="AG28" s="40">
        <v>25</v>
      </c>
      <c r="AH28" s="40">
        <v>14</v>
      </c>
      <c r="AI28" s="38">
        <v>24</v>
      </c>
      <c r="AJ28" s="38">
        <v>32</v>
      </c>
      <c r="AK28" s="38">
        <v>15</v>
      </c>
      <c r="AL28" s="40">
        <v>32</v>
      </c>
      <c r="AM28" s="40">
        <v>38</v>
      </c>
      <c r="AN28" s="39">
        <v>27</v>
      </c>
      <c r="AO28" s="38">
        <v>37</v>
      </c>
      <c r="AP28" s="38">
        <v>51</v>
      </c>
      <c r="AQ28" s="38">
        <v>25</v>
      </c>
      <c r="AR28" s="49">
        <f t="shared" si="0"/>
        <v>981</v>
      </c>
      <c r="AS28" s="34"/>
      <c r="AT28" s="34"/>
      <c r="AU28" s="34"/>
      <c r="AV28" s="34"/>
      <c r="AW28" s="34"/>
      <c r="AX28" s="34"/>
      <c r="AY28" s="34"/>
    </row>
    <row r="29" spans="1:51">
      <c r="A29" s="41" t="s">
        <v>2</v>
      </c>
      <c r="B29" s="41" t="s">
        <v>1</v>
      </c>
      <c r="C29" s="41" t="s">
        <v>245</v>
      </c>
      <c r="D29" s="42">
        <v>904</v>
      </c>
      <c r="E29" s="41" t="s">
        <v>13</v>
      </c>
      <c r="F29" s="42">
        <v>931</v>
      </c>
      <c r="G29" s="43" t="s">
        <v>12</v>
      </c>
      <c r="H29" s="42">
        <v>902</v>
      </c>
      <c r="I29" s="41" t="s">
        <v>56</v>
      </c>
      <c r="J29" s="40">
        <v>368</v>
      </c>
      <c r="K29" s="40">
        <v>426</v>
      </c>
      <c r="L29" s="40">
        <v>626</v>
      </c>
      <c r="M29" s="40">
        <v>241</v>
      </c>
      <c r="N29" s="40">
        <v>237</v>
      </c>
      <c r="O29" s="40">
        <v>196</v>
      </c>
      <c r="P29" s="40">
        <v>213</v>
      </c>
      <c r="Q29" s="40">
        <v>519</v>
      </c>
      <c r="R29" s="40">
        <v>374</v>
      </c>
      <c r="S29" s="40">
        <v>538</v>
      </c>
      <c r="T29" s="40">
        <v>678</v>
      </c>
      <c r="U29" s="40">
        <v>763</v>
      </c>
      <c r="V29" s="40">
        <v>1023</v>
      </c>
      <c r="W29" s="40">
        <v>1022</v>
      </c>
      <c r="X29" s="40">
        <v>366</v>
      </c>
      <c r="Y29" s="40">
        <v>380</v>
      </c>
      <c r="Z29" s="40">
        <v>396</v>
      </c>
      <c r="AA29" s="40">
        <v>391</v>
      </c>
      <c r="AB29" s="40">
        <v>349</v>
      </c>
      <c r="AC29" s="40">
        <v>318</v>
      </c>
      <c r="AD29" s="40">
        <v>427</v>
      </c>
      <c r="AE29" s="40">
        <v>635</v>
      </c>
      <c r="AF29" s="40">
        <v>865</v>
      </c>
      <c r="AG29" s="40">
        <v>1745</v>
      </c>
      <c r="AH29" s="40">
        <v>1591</v>
      </c>
      <c r="AI29" s="38">
        <v>1153</v>
      </c>
      <c r="AJ29" s="38">
        <v>847</v>
      </c>
      <c r="AK29" s="38">
        <v>620</v>
      </c>
      <c r="AL29" s="40">
        <v>540</v>
      </c>
      <c r="AM29" s="40">
        <v>467</v>
      </c>
      <c r="AN29" s="39">
        <v>459</v>
      </c>
      <c r="AO29" s="38">
        <v>278</v>
      </c>
      <c r="AP29" s="38">
        <v>263</v>
      </c>
      <c r="AQ29" s="38">
        <v>282</v>
      </c>
      <c r="AR29" s="49">
        <f t="shared" si="0"/>
        <v>19596</v>
      </c>
      <c r="AS29" s="34"/>
      <c r="AT29" s="34"/>
      <c r="AU29" s="34"/>
      <c r="AV29" s="34"/>
      <c r="AW29" s="34"/>
      <c r="AX29" s="34"/>
      <c r="AY29" s="34"/>
    </row>
    <row r="30" spans="1:51">
      <c r="A30" s="41" t="s">
        <v>2</v>
      </c>
      <c r="B30" s="41" t="s">
        <v>1</v>
      </c>
      <c r="C30" s="41" t="s">
        <v>244</v>
      </c>
      <c r="D30" s="42">
        <v>935</v>
      </c>
      <c r="E30" s="41" t="s">
        <v>24</v>
      </c>
      <c r="F30" s="42">
        <v>922</v>
      </c>
      <c r="G30" s="43" t="s">
        <v>23</v>
      </c>
      <c r="H30" s="42">
        <v>902</v>
      </c>
      <c r="I30" s="41" t="s">
        <v>56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22</v>
      </c>
      <c r="W30" s="40">
        <v>21</v>
      </c>
      <c r="X30" s="40">
        <v>66</v>
      </c>
      <c r="Y30" s="40">
        <v>75</v>
      </c>
      <c r="Z30" s="40">
        <v>102</v>
      </c>
      <c r="AA30" s="40">
        <v>115</v>
      </c>
      <c r="AB30" s="40">
        <v>89</v>
      </c>
      <c r="AC30" s="40">
        <v>112</v>
      </c>
      <c r="AD30" s="40">
        <v>124</v>
      </c>
      <c r="AE30" s="40">
        <v>87</v>
      </c>
      <c r="AF30" s="40">
        <v>132</v>
      </c>
      <c r="AG30" s="40">
        <v>153</v>
      </c>
      <c r="AH30" s="40">
        <v>147</v>
      </c>
      <c r="AI30" s="38">
        <v>224</v>
      </c>
      <c r="AJ30" s="38">
        <v>218</v>
      </c>
      <c r="AK30" s="38">
        <v>198</v>
      </c>
      <c r="AL30" s="40">
        <v>205</v>
      </c>
      <c r="AM30" s="40">
        <v>267</v>
      </c>
      <c r="AN30" s="39">
        <v>252</v>
      </c>
      <c r="AO30" s="38">
        <v>236</v>
      </c>
      <c r="AP30" s="38">
        <v>258</v>
      </c>
      <c r="AQ30" s="38">
        <v>207</v>
      </c>
      <c r="AR30" s="49">
        <f t="shared" si="0"/>
        <v>3310</v>
      </c>
      <c r="AS30" s="34"/>
      <c r="AT30" s="34"/>
      <c r="AU30" s="34"/>
      <c r="AV30" s="34"/>
      <c r="AW30" s="34"/>
      <c r="AX30" s="34"/>
      <c r="AY30" s="34"/>
    </row>
    <row r="31" spans="1:51">
      <c r="A31" s="41" t="s">
        <v>2</v>
      </c>
      <c r="B31" s="41" t="s">
        <v>1</v>
      </c>
      <c r="C31" s="41" t="s">
        <v>243</v>
      </c>
      <c r="D31" s="42">
        <v>909</v>
      </c>
      <c r="E31" s="41" t="s">
        <v>5</v>
      </c>
      <c r="F31" s="42">
        <v>927</v>
      </c>
      <c r="G31" s="43" t="s">
        <v>9</v>
      </c>
      <c r="H31" s="42">
        <v>901</v>
      </c>
      <c r="I31" s="41" t="s">
        <v>66</v>
      </c>
      <c r="J31" s="40">
        <v>702</v>
      </c>
      <c r="K31" s="40">
        <v>639</v>
      </c>
      <c r="L31" s="40">
        <v>484</v>
      </c>
      <c r="M31" s="40">
        <v>317</v>
      </c>
      <c r="N31" s="40">
        <v>317</v>
      </c>
      <c r="O31" s="40">
        <v>319</v>
      </c>
      <c r="P31" s="40">
        <v>356</v>
      </c>
      <c r="Q31" s="40">
        <v>467</v>
      </c>
      <c r="R31" s="40">
        <v>410</v>
      </c>
      <c r="S31" s="40">
        <v>553</v>
      </c>
      <c r="T31" s="40">
        <v>620</v>
      </c>
      <c r="U31" s="40">
        <v>640</v>
      </c>
      <c r="V31" s="40">
        <v>734</v>
      </c>
      <c r="W31" s="40">
        <v>886</v>
      </c>
      <c r="X31" s="40">
        <v>702</v>
      </c>
      <c r="Y31" s="40">
        <v>668</v>
      </c>
      <c r="Z31" s="40">
        <v>699</v>
      </c>
      <c r="AA31" s="40">
        <v>623</v>
      </c>
      <c r="AB31" s="40">
        <v>479</v>
      </c>
      <c r="AC31" s="40">
        <v>523</v>
      </c>
      <c r="AD31" s="40">
        <v>599</v>
      </c>
      <c r="AE31" s="40">
        <v>799</v>
      </c>
      <c r="AF31" s="40">
        <v>747</v>
      </c>
      <c r="AG31" s="40">
        <v>876</v>
      </c>
      <c r="AH31" s="40">
        <v>930</v>
      </c>
      <c r="AI31" s="38">
        <v>909</v>
      </c>
      <c r="AJ31" s="38">
        <v>875</v>
      </c>
      <c r="AK31" s="38">
        <v>1033</v>
      </c>
      <c r="AL31" s="40">
        <v>1018</v>
      </c>
      <c r="AM31" s="40">
        <v>1018</v>
      </c>
      <c r="AN31" s="39">
        <v>933</v>
      </c>
      <c r="AO31" s="38">
        <v>851</v>
      </c>
      <c r="AP31" s="38">
        <v>982</v>
      </c>
      <c r="AQ31" s="38">
        <v>1121</v>
      </c>
      <c r="AR31" s="49">
        <f t="shared" si="0"/>
        <v>23829</v>
      </c>
      <c r="AS31" s="34"/>
      <c r="AT31" s="34"/>
      <c r="AU31" s="34"/>
      <c r="AV31" s="34"/>
      <c r="AW31" s="34"/>
      <c r="AX31" s="34"/>
      <c r="AY31" s="34"/>
    </row>
    <row r="32" spans="1:51">
      <c r="A32" s="41" t="s">
        <v>2</v>
      </c>
      <c r="B32" s="41" t="s">
        <v>1</v>
      </c>
      <c r="C32" s="41" t="s">
        <v>242</v>
      </c>
      <c r="D32" s="42">
        <v>908</v>
      </c>
      <c r="E32" s="41" t="s">
        <v>18</v>
      </c>
      <c r="F32" s="42">
        <v>926</v>
      </c>
      <c r="G32" s="43" t="s">
        <v>17</v>
      </c>
      <c r="H32" s="42">
        <v>901</v>
      </c>
      <c r="I32" s="41" t="s">
        <v>66</v>
      </c>
      <c r="J32" s="40">
        <v>234</v>
      </c>
      <c r="K32" s="40">
        <v>238</v>
      </c>
      <c r="L32" s="40">
        <v>201</v>
      </c>
      <c r="M32" s="40">
        <v>117</v>
      </c>
      <c r="N32" s="40">
        <v>127</v>
      </c>
      <c r="O32" s="40">
        <v>165</v>
      </c>
      <c r="P32" s="40">
        <v>196</v>
      </c>
      <c r="Q32" s="40">
        <v>265</v>
      </c>
      <c r="R32" s="40">
        <v>198</v>
      </c>
      <c r="S32" s="40">
        <v>227</v>
      </c>
      <c r="T32" s="40">
        <v>158</v>
      </c>
      <c r="U32" s="40">
        <v>189</v>
      </c>
      <c r="V32" s="40">
        <v>131</v>
      </c>
      <c r="W32" s="40">
        <v>132</v>
      </c>
      <c r="X32" s="40">
        <v>133</v>
      </c>
      <c r="Y32" s="40">
        <v>153</v>
      </c>
      <c r="Z32" s="40">
        <v>191</v>
      </c>
      <c r="AA32" s="40">
        <v>152</v>
      </c>
      <c r="AB32" s="40">
        <v>190</v>
      </c>
      <c r="AC32" s="40">
        <v>117</v>
      </c>
      <c r="AD32" s="40">
        <v>97</v>
      </c>
      <c r="AE32" s="40">
        <v>134</v>
      </c>
      <c r="AF32" s="40">
        <v>87</v>
      </c>
      <c r="AG32" s="40">
        <v>113</v>
      </c>
      <c r="AH32" s="40">
        <v>118</v>
      </c>
      <c r="AI32" s="38">
        <v>122</v>
      </c>
      <c r="AJ32" s="38">
        <v>102</v>
      </c>
      <c r="AK32" s="38">
        <v>98</v>
      </c>
      <c r="AL32" s="40">
        <v>91</v>
      </c>
      <c r="AM32" s="40">
        <v>109</v>
      </c>
      <c r="AN32" s="39">
        <v>124</v>
      </c>
      <c r="AO32" s="38">
        <v>84</v>
      </c>
      <c r="AP32" s="38">
        <v>102</v>
      </c>
      <c r="AQ32" s="38">
        <v>90</v>
      </c>
      <c r="AR32" s="49">
        <f t="shared" si="0"/>
        <v>4985</v>
      </c>
      <c r="AS32" s="34"/>
      <c r="AT32" s="34"/>
      <c r="AU32" s="34"/>
      <c r="AV32" s="34"/>
      <c r="AW32" s="34"/>
      <c r="AX32" s="34"/>
      <c r="AY32" s="34"/>
    </row>
    <row r="33" spans="1:51">
      <c r="A33" s="41" t="s">
        <v>2</v>
      </c>
      <c r="B33" s="41" t="s">
        <v>1</v>
      </c>
      <c r="C33" s="41" t="s">
        <v>241</v>
      </c>
      <c r="D33" s="42">
        <v>935</v>
      </c>
      <c r="E33" s="41" t="s">
        <v>24</v>
      </c>
      <c r="F33" s="42">
        <v>922</v>
      </c>
      <c r="G33" s="43" t="s">
        <v>23</v>
      </c>
      <c r="H33" s="42">
        <v>902</v>
      </c>
      <c r="I33" s="41" t="s">
        <v>56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17</v>
      </c>
      <c r="X33" s="40">
        <v>18</v>
      </c>
      <c r="Y33" s="40">
        <v>23</v>
      </c>
      <c r="Z33" s="40">
        <v>26</v>
      </c>
      <c r="AA33" s="40">
        <v>38</v>
      </c>
      <c r="AB33" s="40">
        <v>62</v>
      </c>
      <c r="AC33" s="40">
        <v>54</v>
      </c>
      <c r="AD33" s="40">
        <v>77</v>
      </c>
      <c r="AE33" s="40">
        <v>98</v>
      </c>
      <c r="AF33" s="40">
        <v>186</v>
      </c>
      <c r="AG33" s="40">
        <v>167</v>
      </c>
      <c r="AH33" s="40">
        <v>230</v>
      </c>
      <c r="AI33" s="38">
        <v>359</v>
      </c>
      <c r="AJ33" s="38">
        <v>236</v>
      </c>
      <c r="AK33" s="38">
        <v>203</v>
      </c>
      <c r="AL33" s="40">
        <v>125</v>
      </c>
      <c r="AM33" s="40">
        <v>165</v>
      </c>
      <c r="AN33" s="39">
        <v>209</v>
      </c>
      <c r="AO33" s="38">
        <v>138</v>
      </c>
      <c r="AP33" s="38">
        <v>161</v>
      </c>
      <c r="AQ33" s="38">
        <v>57</v>
      </c>
      <c r="AR33" s="49">
        <f t="shared" si="0"/>
        <v>2649</v>
      </c>
      <c r="AS33" s="34"/>
      <c r="AT33" s="34"/>
      <c r="AU33" s="34"/>
      <c r="AV33" s="34"/>
      <c r="AW33" s="34"/>
      <c r="AX33" s="34"/>
      <c r="AY33" s="34"/>
    </row>
    <row r="34" spans="1:51">
      <c r="A34" s="41" t="s">
        <v>2</v>
      </c>
      <c r="B34" s="41" t="s">
        <v>1</v>
      </c>
      <c r="C34" s="41" t="s">
        <v>240</v>
      </c>
      <c r="D34" s="42">
        <v>904</v>
      </c>
      <c r="E34" s="41" t="s">
        <v>13</v>
      </c>
      <c r="F34" s="42">
        <v>915</v>
      </c>
      <c r="G34" s="43" t="s">
        <v>15</v>
      </c>
      <c r="H34" s="42">
        <v>902</v>
      </c>
      <c r="I34" s="41" t="s">
        <v>56</v>
      </c>
      <c r="J34" s="40">
        <v>26</v>
      </c>
      <c r="K34" s="40">
        <v>23</v>
      </c>
      <c r="L34" s="40">
        <v>38</v>
      </c>
      <c r="M34" s="40">
        <v>12</v>
      </c>
      <c r="N34" s="40">
        <v>21</v>
      </c>
      <c r="O34" s="40">
        <v>28</v>
      </c>
      <c r="P34" s="40">
        <v>23</v>
      </c>
      <c r="Q34" s="40">
        <v>18</v>
      </c>
      <c r="R34" s="40">
        <v>22</v>
      </c>
      <c r="S34" s="40">
        <v>32</v>
      </c>
      <c r="T34" s="40">
        <v>18</v>
      </c>
      <c r="U34" s="40">
        <v>29</v>
      </c>
      <c r="V34" s="40">
        <v>16</v>
      </c>
      <c r="W34" s="40">
        <v>20</v>
      </c>
      <c r="X34" s="40">
        <v>21</v>
      </c>
      <c r="Y34" s="40">
        <v>17</v>
      </c>
      <c r="Z34" s="40">
        <v>30</v>
      </c>
      <c r="AA34" s="40">
        <v>17</v>
      </c>
      <c r="AB34" s="40">
        <v>14</v>
      </c>
      <c r="AC34" s="40">
        <v>13</v>
      </c>
      <c r="AD34" s="40">
        <v>14</v>
      </c>
      <c r="AE34" s="40">
        <v>20</v>
      </c>
      <c r="AF34" s="40">
        <v>17</v>
      </c>
      <c r="AG34" s="40">
        <v>14</v>
      </c>
      <c r="AH34" s="40">
        <v>13</v>
      </c>
      <c r="AI34" s="38">
        <v>14</v>
      </c>
      <c r="AJ34" s="38">
        <v>18</v>
      </c>
      <c r="AK34" s="38">
        <v>23</v>
      </c>
      <c r="AL34" s="40">
        <v>30</v>
      </c>
      <c r="AM34" s="40">
        <v>27</v>
      </c>
      <c r="AN34" s="39">
        <v>25</v>
      </c>
      <c r="AO34" s="38">
        <v>40</v>
      </c>
      <c r="AP34" s="38">
        <v>60</v>
      </c>
      <c r="AQ34" s="38">
        <v>55</v>
      </c>
      <c r="AR34" s="49">
        <f t="shared" si="0"/>
        <v>808</v>
      </c>
      <c r="AS34" s="34"/>
      <c r="AT34" s="34"/>
      <c r="AU34" s="34"/>
      <c r="AV34" s="34"/>
      <c r="AW34" s="34"/>
      <c r="AX34" s="34"/>
      <c r="AY34" s="34"/>
    </row>
    <row r="35" spans="1:51">
      <c r="A35" s="41" t="s">
        <v>2</v>
      </c>
      <c r="B35" s="41" t="s">
        <v>1</v>
      </c>
      <c r="C35" s="41" t="s">
        <v>239</v>
      </c>
      <c r="D35" s="42">
        <v>935</v>
      </c>
      <c r="E35" s="41" t="s">
        <v>24</v>
      </c>
      <c r="F35" s="42">
        <v>922</v>
      </c>
      <c r="G35" s="43" t="s">
        <v>23</v>
      </c>
      <c r="H35" s="42">
        <v>902</v>
      </c>
      <c r="I35" s="41" t="s">
        <v>56</v>
      </c>
      <c r="J35" s="40">
        <v>0</v>
      </c>
      <c r="K35" s="40">
        <v>2</v>
      </c>
      <c r="L35" s="40">
        <v>1</v>
      </c>
      <c r="M35" s="40">
        <v>1</v>
      </c>
      <c r="N35" s="40">
        <v>1</v>
      </c>
      <c r="O35" s="40">
        <v>3</v>
      </c>
      <c r="P35" s="40">
        <v>0</v>
      </c>
      <c r="Q35" s="40">
        <v>2</v>
      </c>
      <c r="R35" s="40">
        <v>10</v>
      </c>
      <c r="S35" s="40">
        <v>9</v>
      </c>
      <c r="T35" s="40">
        <v>6</v>
      </c>
      <c r="U35" s="40">
        <v>9</v>
      </c>
      <c r="V35" s="40">
        <v>9</v>
      </c>
      <c r="W35" s="40">
        <v>11</v>
      </c>
      <c r="X35" s="40">
        <v>14</v>
      </c>
      <c r="Y35" s="40">
        <v>10</v>
      </c>
      <c r="Z35" s="40">
        <v>17</v>
      </c>
      <c r="AA35" s="40">
        <v>28</v>
      </c>
      <c r="AB35" s="40">
        <v>14</v>
      </c>
      <c r="AC35" s="40">
        <v>27</v>
      </c>
      <c r="AD35" s="40">
        <v>34</v>
      </c>
      <c r="AE35" s="40">
        <v>13</v>
      </c>
      <c r="AF35" s="40">
        <v>17</v>
      </c>
      <c r="AG35" s="40">
        <v>15</v>
      </c>
      <c r="AH35" s="40">
        <v>12</v>
      </c>
      <c r="AI35" s="38">
        <v>12</v>
      </c>
      <c r="AJ35" s="38">
        <v>12</v>
      </c>
      <c r="AK35" s="38">
        <v>22</v>
      </c>
      <c r="AL35" s="40">
        <v>9</v>
      </c>
      <c r="AM35" s="40">
        <v>35</v>
      </c>
      <c r="AN35" s="39">
        <v>28</v>
      </c>
      <c r="AO35" s="38">
        <v>21</v>
      </c>
      <c r="AP35" s="38">
        <v>39</v>
      </c>
      <c r="AQ35" s="38">
        <v>32</v>
      </c>
      <c r="AR35" s="49">
        <f t="shared" si="0"/>
        <v>475</v>
      </c>
      <c r="AS35" s="34"/>
      <c r="AT35" s="34"/>
      <c r="AU35" s="34"/>
      <c r="AV35" s="34"/>
      <c r="AW35" s="34"/>
      <c r="AX35" s="34"/>
      <c r="AY35" s="34"/>
    </row>
    <row r="36" spans="1:51">
      <c r="A36" s="41" t="s">
        <v>2</v>
      </c>
      <c r="B36" s="41" t="s">
        <v>1</v>
      </c>
      <c r="C36" s="41" t="s">
        <v>238</v>
      </c>
      <c r="D36" s="42">
        <v>935</v>
      </c>
      <c r="E36" s="41" t="s">
        <v>24</v>
      </c>
      <c r="F36" s="42">
        <v>5501</v>
      </c>
      <c r="G36" s="43" t="s">
        <v>25</v>
      </c>
      <c r="H36" s="42">
        <v>902</v>
      </c>
      <c r="I36" s="41" t="s">
        <v>56</v>
      </c>
      <c r="J36" s="40">
        <v>83</v>
      </c>
      <c r="K36" s="40">
        <v>84</v>
      </c>
      <c r="L36" s="40">
        <v>86</v>
      </c>
      <c r="M36" s="40">
        <v>81</v>
      </c>
      <c r="N36" s="40">
        <v>98</v>
      </c>
      <c r="O36" s="40">
        <v>92</v>
      </c>
      <c r="P36" s="40">
        <v>486</v>
      </c>
      <c r="Q36" s="40">
        <v>503</v>
      </c>
      <c r="R36" s="40">
        <v>476</v>
      </c>
      <c r="S36" s="40">
        <v>387</v>
      </c>
      <c r="T36" s="40">
        <v>611</v>
      </c>
      <c r="U36" s="40">
        <v>1115</v>
      </c>
      <c r="V36" s="40">
        <v>1655</v>
      </c>
      <c r="W36" s="40">
        <v>1280</v>
      </c>
      <c r="X36" s="40">
        <v>1361</v>
      </c>
      <c r="Y36" s="40">
        <v>2042</v>
      </c>
      <c r="Z36" s="40">
        <v>2824</v>
      </c>
      <c r="AA36" s="40">
        <v>3378</v>
      </c>
      <c r="AB36" s="40">
        <v>2202</v>
      </c>
      <c r="AC36" s="40">
        <v>2064</v>
      </c>
      <c r="AD36" s="40">
        <v>3119</v>
      </c>
      <c r="AE36" s="40">
        <v>3831</v>
      </c>
      <c r="AF36" s="40">
        <v>2944</v>
      </c>
      <c r="AG36" s="40">
        <v>2137</v>
      </c>
      <c r="AH36" s="40">
        <v>2660</v>
      </c>
      <c r="AI36" s="38">
        <v>4171</v>
      </c>
      <c r="AJ36" s="38">
        <v>4014</v>
      </c>
      <c r="AK36" s="38">
        <v>2897</v>
      </c>
      <c r="AL36" s="40">
        <v>2939</v>
      </c>
      <c r="AM36" s="40">
        <v>2104</v>
      </c>
      <c r="AN36" s="39">
        <v>4721</v>
      </c>
      <c r="AO36" s="38">
        <v>2694</v>
      </c>
      <c r="AP36" s="38">
        <v>2640</v>
      </c>
      <c r="AQ36" s="38">
        <v>3789</v>
      </c>
      <c r="AR36" s="49">
        <f t="shared" si="0"/>
        <v>65568</v>
      </c>
      <c r="AS36" s="34"/>
      <c r="AT36" s="34"/>
      <c r="AU36" s="34"/>
      <c r="AV36" s="34"/>
      <c r="AW36" s="34"/>
      <c r="AX36" s="34"/>
      <c r="AY36" s="34"/>
    </row>
    <row r="37" spans="1:51">
      <c r="A37" s="41" t="s">
        <v>2</v>
      </c>
      <c r="B37" s="41" t="s">
        <v>1</v>
      </c>
      <c r="C37" s="41" t="s">
        <v>237</v>
      </c>
      <c r="D37" s="42">
        <v>904</v>
      </c>
      <c r="E37" s="41" t="s">
        <v>13</v>
      </c>
      <c r="F37" s="42">
        <v>915</v>
      </c>
      <c r="G37" s="43" t="s">
        <v>15</v>
      </c>
      <c r="H37" s="42">
        <v>902</v>
      </c>
      <c r="I37" s="41" t="s">
        <v>56</v>
      </c>
      <c r="J37" s="40">
        <v>372</v>
      </c>
      <c r="K37" s="40">
        <v>376</v>
      </c>
      <c r="L37" s="40">
        <v>299</v>
      </c>
      <c r="M37" s="40">
        <v>244</v>
      </c>
      <c r="N37" s="40">
        <v>265</v>
      </c>
      <c r="O37" s="40">
        <v>285</v>
      </c>
      <c r="P37" s="40">
        <v>251</v>
      </c>
      <c r="Q37" s="40">
        <v>303</v>
      </c>
      <c r="R37" s="40">
        <v>265</v>
      </c>
      <c r="S37" s="40">
        <v>275</v>
      </c>
      <c r="T37" s="40">
        <v>327</v>
      </c>
      <c r="U37" s="40">
        <v>373</v>
      </c>
      <c r="V37" s="40">
        <v>336</v>
      </c>
      <c r="W37" s="40">
        <v>380</v>
      </c>
      <c r="X37" s="40">
        <v>179</v>
      </c>
      <c r="Y37" s="40">
        <v>211</v>
      </c>
      <c r="Z37" s="40">
        <v>176</v>
      </c>
      <c r="AA37" s="40">
        <v>153</v>
      </c>
      <c r="AB37" s="40">
        <v>139</v>
      </c>
      <c r="AC37" s="40">
        <v>114</v>
      </c>
      <c r="AD37" s="40">
        <v>122</v>
      </c>
      <c r="AE37" s="40">
        <v>148</v>
      </c>
      <c r="AF37" s="40">
        <v>122</v>
      </c>
      <c r="AG37" s="40">
        <v>74</v>
      </c>
      <c r="AH37" s="40">
        <v>90</v>
      </c>
      <c r="AI37" s="38">
        <v>111</v>
      </c>
      <c r="AJ37" s="38">
        <v>97</v>
      </c>
      <c r="AK37" s="38">
        <v>130</v>
      </c>
      <c r="AL37" s="40">
        <v>134</v>
      </c>
      <c r="AM37" s="40">
        <v>125</v>
      </c>
      <c r="AN37" s="39">
        <v>121</v>
      </c>
      <c r="AO37" s="38">
        <v>97</v>
      </c>
      <c r="AP37" s="38">
        <v>132</v>
      </c>
      <c r="AQ37" s="38">
        <v>97</v>
      </c>
      <c r="AR37" s="49">
        <f t="shared" si="0"/>
        <v>6923</v>
      </c>
      <c r="AS37" s="34"/>
      <c r="AT37" s="34"/>
      <c r="AU37" s="34"/>
      <c r="AV37" s="34"/>
      <c r="AW37" s="34"/>
      <c r="AX37" s="34"/>
      <c r="AY37" s="34"/>
    </row>
    <row r="38" spans="1:51">
      <c r="A38" s="41" t="s">
        <v>2</v>
      </c>
      <c r="B38" s="41" t="s">
        <v>1</v>
      </c>
      <c r="C38" s="41" t="s">
        <v>236</v>
      </c>
      <c r="D38" s="42">
        <v>908</v>
      </c>
      <c r="E38" s="41" t="s">
        <v>18</v>
      </c>
      <c r="F38" s="42">
        <v>923</v>
      </c>
      <c r="G38" s="43" t="s">
        <v>21</v>
      </c>
      <c r="H38" s="42">
        <v>901</v>
      </c>
      <c r="I38" s="41" t="s">
        <v>66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0</v>
      </c>
      <c r="T38" s="40">
        <v>0</v>
      </c>
      <c r="U38" s="40">
        <v>0</v>
      </c>
      <c r="V38" s="40">
        <v>12</v>
      </c>
      <c r="W38" s="40">
        <v>40</v>
      </c>
      <c r="X38" s="40">
        <v>114</v>
      </c>
      <c r="Y38" s="40">
        <v>118</v>
      </c>
      <c r="Z38" s="40">
        <v>156</v>
      </c>
      <c r="AA38" s="40">
        <v>349</v>
      </c>
      <c r="AB38" s="40">
        <v>540</v>
      </c>
      <c r="AC38" s="40">
        <v>426</v>
      </c>
      <c r="AD38" s="40">
        <v>515</v>
      </c>
      <c r="AE38" s="40">
        <v>430</v>
      </c>
      <c r="AF38" s="40">
        <v>435</v>
      </c>
      <c r="AG38" s="40">
        <v>435</v>
      </c>
      <c r="AH38" s="40">
        <v>543</v>
      </c>
      <c r="AI38" s="38">
        <v>558</v>
      </c>
      <c r="AJ38" s="38">
        <v>439</v>
      </c>
      <c r="AK38" s="38">
        <v>568</v>
      </c>
      <c r="AL38" s="40">
        <v>524</v>
      </c>
      <c r="AM38" s="40">
        <v>454</v>
      </c>
      <c r="AN38" s="39">
        <v>438</v>
      </c>
      <c r="AO38" s="38">
        <v>357</v>
      </c>
      <c r="AP38" s="38">
        <v>277</v>
      </c>
      <c r="AQ38" s="38">
        <v>247</v>
      </c>
      <c r="AR38" s="49">
        <f t="shared" si="0"/>
        <v>7975</v>
      </c>
      <c r="AS38" s="34"/>
      <c r="AT38" s="34"/>
      <c r="AU38" s="34"/>
      <c r="AV38" s="34"/>
      <c r="AW38" s="34"/>
      <c r="AX38" s="34"/>
      <c r="AY38" s="34"/>
    </row>
    <row r="39" spans="1:51">
      <c r="A39" s="41" t="s">
        <v>2</v>
      </c>
      <c r="B39" s="41" t="s">
        <v>1</v>
      </c>
      <c r="C39" s="41" t="s">
        <v>235</v>
      </c>
      <c r="D39" s="42">
        <v>908</v>
      </c>
      <c r="E39" s="41" t="s">
        <v>18</v>
      </c>
      <c r="F39" s="42">
        <v>926</v>
      </c>
      <c r="G39" s="43" t="s">
        <v>17</v>
      </c>
      <c r="H39" s="42">
        <v>901</v>
      </c>
      <c r="I39" s="41" t="s">
        <v>66</v>
      </c>
      <c r="J39" s="40">
        <v>511</v>
      </c>
      <c r="K39" s="40">
        <v>540</v>
      </c>
      <c r="L39" s="40">
        <v>519</v>
      </c>
      <c r="M39" s="40">
        <v>297</v>
      </c>
      <c r="N39" s="40">
        <v>183</v>
      </c>
      <c r="O39" s="40">
        <v>181</v>
      </c>
      <c r="P39" s="40">
        <v>197</v>
      </c>
      <c r="Q39" s="40">
        <v>283</v>
      </c>
      <c r="R39" s="40">
        <v>333</v>
      </c>
      <c r="S39" s="40">
        <v>307</v>
      </c>
      <c r="T39" s="40">
        <v>303</v>
      </c>
      <c r="U39" s="40">
        <v>216</v>
      </c>
      <c r="V39" s="40">
        <v>208</v>
      </c>
      <c r="W39" s="40">
        <v>240</v>
      </c>
      <c r="X39" s="40">
        <v>201</v>
      </c>
      <c r="Y39" s="40">
        <v>240</v>
      </c>
      <c r="Z39" s="40">
        <v>279</v>
      </c>
      <c r="AA39" s="40">
        <v>227</v>
      </c>
      <c r="AB39" s="40">
        <v>307</v>
      </c>
      <c r="AC39" s="40">
        <v>209</v>
      </c>
      <c r="AD39" s="40">
        <v>369</v>
      </c>
      <c r="AE39" s="40">
        <v>340</v>
      </c>
      <c r="AF39" s="40">
        <v>307</v>
      </c>
      <c r="AG39" s="40">
        <v>320</v>
      </c>
      <c r="AH39" s="40">
        <v>411</v>
      </c>
      <c r="AI39" s="38">
        <v>400</v>
      </c>
      <c r="AJ39" s="38">
        <v>302</v>
      </c>
      <c r="AK39" s="38">
        <v>363</v>
      </c>
      <c r="AL39" s="40">
        <v>335</v>
      </c>
      <c r="AM39" s="40">
        <v>358</v>
      </c>
      <c r="AN39" s="39">
        <v>363</v>
      </c>
      <c r="AO39" s="38">
        <v>332</v>
      </c>
      <c r="AP39" s="38">
        <v>402</v>
      </c>
      <c r="AQ39" s="38">
        <v>379</v>
      </c>
      <c r="AR39" s="49">
        <f t="shared" si="0"/>
        <v>10762</v>
      </c>
      <c r="AS39" s="34"/>
      <c r="AT39" s="34"/>
      <c r="AU39" s="34"/>
      <c r="AV39" s="34"/>
      <c r="AW39" s="34"/>
      <c r="AX39" s="34"/>
      <c r="AY39" s="34"/>
    </row>
    <row r="40" spans="1:51">
      <c r="A40" s="41" t="s">
        <v>2</v>
      </c>
      <c r="B40" s="41" t="s">
        <v>1</v>
      </c>
      <c r="C40" s="41" t="s">
        <v>234</v>
      </c>
      <c r="D40" s="42">
        <v>904</v>
      </c>
      <c r="E40" s="41" t="s">
        <v>13</v>
      </c>
      <c r="F40" s="42">
        <v>916</v>
      </c>
      <c r="G40" s="43" t="s">
        <v>14</v>
      </c>
      <c r="H40" s="42">
        <v>902</v>
      </c>
      <c r="I40" s="41" t="s">
        <v>56</v>
      </c>
      <c r="J40" s="40">
        <v>16</v>
      </c>
      <c r="K40" s="40">
        <v>27</v>
      </c>
      <c r="L40" s="40">
        <v>13</v>
      </c>
      <c r="M40" s="40">
        <v>21</v>
      </c>
      <c r="N40" s="40">
        <v>37</v>
      </c>
      <c r="O40" s="40">
        <v>26</v>
      </c>
      <c r="P40" s="40">
        <v>25</v>
      </c>
      <c r="Q40" s="40">
        <v>23</v>
      </c>
      <c r="R40" s="40">
        <v>53</v>
      </c>
      <c r="S40" s="40">
        <v>33</v>
      </c>
      <c r="T40" s="40">
        <v>38</v>
      </c>
      <c r="U40" s="40">
        <v>41</v>
      </c>
      <c r="V40" s="40">
        <v>27</v>
      </c>
      <c r="W40" s="40">
        <v>37</v>
      </c>
      <c r="X40" s="40">
        <v>41</v>
      </c>
      <c r="Y40" s="40">
        <v>43</v>
      </c>
      <c r="Z40" s="40">
        <v>27</v>
      </c>
      <c r="AA40" s="40">
        <v>33</v>
      </c>
      <c r="AB40" s="40">
        <v>20</v>
      </c>
      <c r="AC40" s="40">
        <v>37</v>
      </c>
      <c r="AD40" s="40">
        <v>28</v>
      </c>
      <c r="AE40" s="40">
        <v>24</v>
      </c>
      <c r="AF40" s="40">
        <v>35</v>
      </c>
      <c r="AG40" s="40">
        <v>16</v>
      </c>
      <c r="AH40" s="40">
        <v>25</v>
      </c>
      <c r="AI40" s="38">
        <v>37</v>
      </c>
      <c r="AJ40" s="38">
        <v>24</v>
      </c>
      <c r="AK40" s="38">
        <v>28</v>
      </c>
      <c r="AL40" s="40">
        <v>48</v>
      </c>
      <c r="AM40" s="40">
        <v>38</v>
      </c>
      <c r="AN40" s="39">
        <v>39</v>
      </c>
      <c r="AO40" s="38">
        <v>36</v>
      </c>
      <c r="AP40" s="38">
        <v>34</v>
      </c>
      <c r="AQ40" s="38">
        <v>53</v>
      </c>
      <c r="AR40" s="49">
        <f t="shared" si="0"/>
        <v>1083</v>
      </c>
      <c r="AS40" s="34"/>
      <c r="AT40" s="34"/>
      <c r="AU40" s="34"/>
      <c r="AV40" s="34"/>
      <c r="AW40" s="34"/>
      <c r="AX40" s="34"/>
      <c r="AY40" s="34"/>
    </row>
    <row r="41" spans="1:51">
      <c r="A41" s="41" t="s">
        <v>2</v>
      </c>
      <c r="B41" s="41" t="s">
        <v>1</v>
      </c>
      <c r="C41" s="41" t="s">
        <v>233</v>
      </c>
      <c r="D41" s="42">
        <v>903</v>
      </c>
      <c r="E41" s="41" t="s">
        <v>31</v>
      </c>
      <c r="F41" s="42">
        <v>914</v>
      </c>
      <c r="G41" s="43" t="s">
        <v>30</v>
      </c>
      <c r="H41" s="42">
        <v>902</v>
      </c>
      <c r="I41" s="41" t="s">
        <v>56</v>
      </c>
      <c r="J41" s="40">
        <v>2</v>
      </c>
      <c r="K41" s="40">
        <v>5</v>
      </c>
      <c r="L41" s="40">
        <v>4</v>
      </c>
      <c r="M41" s="40">
        <v>3</v>
      </c>
      <c r="N41" s="40">
        <v>4</v>
      </c>
      <c r="O41" s="40">
        <v>3</v>
      </c>
      <c r="P41" s="40">
        <v>6</v>
      </c>
      <c r="Q41" s="40">
        <v>4</v>
      </c>
      <c r="R41" s="40">
        <v>20</v>
      </c>
      <c r="S41" s="40">
        <v>14</v>
      </c>
      <c r="T41" s="40">
        <v>13</v>
      </c>
      <c r="U41" s="40">
        <v>13</v>
      </c>
      <c r="V41" s="40">
        <v>25</v>
      </c>
      <c r="W41" s="40">
        <v>25</v>
      </c>
      <c r="X41" s="40">
        <v>18</v>
      </c>
      <c r="Y41" s="40">
        <v>15</v>
      </c>
      <c r="Z41" s="40">
        <v>29</v>
      </c>
      <c r="AA41" s="40">
        <v>32</v>
      </c>
      <c r="AB41" s="40">
        <v>19</v>
      </c>
      <c r="AC41" s="40">
        <v>37</v>
      </c>
      <c r="AD41" s="40">
        <v>35</v>
      </c>
      <c r="AE41" s="40">
        <v>66</v>
      </c>
      <c r="AF41" s="40">
        <v>71</v>
      </c>
      <c r="AG41" s="40">
        <v>78</v>
      </c>
      <c r="AH41" s="40">
        <v>112</v>
      </c>
      <c r="AI41" s="38">
        <v>95</v>
      </c>
      <c r="AJ41" s="38">
        <v>116</v>
      </c>
      <c r="AK41" s="38">
        <v>183</v>
      </c>
      <c r="AL41" s="40">
        <v>205</v>
      </c>
      <c r="AM41" s="40">
        <v>238</v>
      </c>
      <c r="AN41" s="39">
        <v>290</v>
      </c>
      <c r="AO41" s="38">
        <v>284</v>
      </c>
      <c r="AP41" s="38">
        <v>391</v>
      </c>
      <c r="AQ41" s="38">
        <v>397</v>
      </c>
      <c r="AR41" s="49">
        <f t="shared" si="0"/>
        <v>2852</v>
      </c>
      <c r="AS41" s="34"/>
      <c r="AT41" s="34"/>
      <c r="AU41" s="34"/>
      <c r="AV41" s="34"/>
      <c r="AW41" s="34"/>
      <c r="AX41" s="34"/>
      <c r="AY41" s="34"/>
    </row>
    <row r="42" spans="1:51">
      <c r="A42" s="41" t="s">
        <v>2</v>
      </c>
      <c r="B42" s="41" t="s">
        <v>1</v>
      </c>
      <c r="C42" s="41" t="s">
        <v>232</v>
      </c>
      <c r="D42" s="42">
        <v>935</v>
      </c>
      <c r="E42" s="41" t="s">
        <v>24</v>
      </c>
      <c r="F42" s="42">
        <v>5501</v>
      </c>
      <c r="G42" s="43" t="s">
        <v>25</v>
      </c>
      <c r="H42" s="42">
        <v>902</v>
      </c>
      <c r="I42" s="41" t="s">
        <v>56</v>
      </c>
      <c r="J42" s="40">
        <v>0</v>
      </c>
      <c r="K42" s="40">
        <v>0</v>
      </c>
      <c r="L42" s="40">
        <v>0</v>
      </c>
      <c r="M42" s="40">
        <v>0</v>
      </c>
      <c r="N42" s="40">
        <v>1</v>
      </c>
      <c r="O42" s="40">
        <v>0</v>
      </c>
      <c r="P42" s="40">
        <v>0</v>
      </c>
      <c r="Q42" s="40">
        <v>0</v>
      </c>
      <c r="R42" s="40">
        <v>0</v>
      </c>
      <c r="S42" s="40">
        <v>1</v>
      </c>
      <c r="T42" s="40">
        <v>0</v>
      </c>
      <c r="U42" s="40">
        <v>2</v>
      </c>
      <c r="V42" s="40">
        <v>2</v>
      </c>
      <c r="W42" s="40">
        <v>1</v>
      </c>
      <c r="X42" s="40">
        <v>1</v>
      </c>
      <c r="Y42" s="40">
        <v>4</v>
      </c>
      <c r="Z42" s="40">
        <v>2</v>
      </c>
      <c r="AA42" s="40">
        <v>2</v>
      </c>
      <c r="AB42" s="40">
        <v>1</v>
      </c>
      <c r="AC42" s="40">
        <v>3</v>
      </c>
      <c r="AD42" s="40">
        <v>6</v>
      </c>
      <c r="AE42" s="40">
        <v>6</v>
      </c>
      <c r="AF42" s="40">
        <v>8</v>
      </c>
      <c r="AG42" s="40">
        <v>7</v>
      </c>
      <c r="AH42" s="40">
        <v>1</v>
      </c>
      <c r="AI42" s="38">
        <v>5</v>
      </c>
      <c r="AJ42" s="38">
        <v>10</v>
      </c>
      <c r="AK42" s="38">
        <v>7</v>
      </c>
      <c r="AL42" s="40">
        <v>36</v>
      </c>
      <c r="AM42" s="40">
        <v>865</v>
      </c>
      <c r="AN42" s="39">
        <v>1464</v>
      </c>
      <c r="AO42" s="38">
        <v>1879</v>
      </c>
      <c r="AP42" s="38">
        <v>1075</v>
      </c>
      <c r="AQ42" s="38">
        <v>487</v>
      </c>
      <c r="AR42" s="49">
        <f t="shared" si="0"/>
        <v>5876</v>
      </c>
      <c r="AS42" s="34"/>
      <c r="AT42" s="34"/>
      <c r="AU42" s="34"/>
      <c r="AV42" s="34"/>
      <c r="AW42" s="34"/>
      <c r="AX42" s="34"/>
      <c r="AY42" s="34"/>
    </row>
    <row r="43" spans="1:51">
      <c r="A43" s="41" t="s">
        <v>2</v>
      </c>
      <c r="B43" s="41" t="s">
        <v>1</v>
      </c>
      <c r="C43" s="41" t="s">
        <v>231</v>
      </c>
      <c r="D43" s="42">
        <v>904</v>
      </c>
      <c r="E43" s="41" t="s">
        <v>13</v>
      </c>
      <c r="F43" s="42">
        <v>931</v>
      </c>
      <c r="G43" s="43" t="s">
        <v>12</v>
      </c>
      <c r="H43" s="42">
        <v>902</v>
      </c>
      <c r="I43" s="41" t="s">
        <v>56</v>
      </c>
      <c r="J43" s="40">
        <v>44</v>
      </c>
      <c r="K43" s="40">
        <v>52</v>
      </c>
      <c r="L43" s="40">
        <v>42</v>
      </c>
      <c r="M43" s="40">
        <v>49</v>
      </c>
      <c r="N43" s="40">
        <v>38</v>
      </c>
      <c r="O43" s="40">
        <v>44</v>
      </c>
      <c r="P43" s="40">
        <v>79</v>
      </c>
      <c r="Q43" s="40">
        <v>165</v>
      </c>
      <c r="R43" s="40">
        <v>63</v>
      </c>
      <c r="S43" s="40">
        <v>68</v>
      </c>
      <c r="T43" s="40">
        <v>71</v>
      </c>
      <c r="U43" s="40">
        <v>214</v>
      </c>
      <c r="V43" s="40">
        <v>247</v>
      </c>
      <c r="W43" s="40">
        <v>180</v>
      </c>
      <c r="X43" s="40">
        <v>75</v>
      </c>
      <c r="Y43" s="40">
        <v>61</v>
      </c>
      <c r="Z43" s="40">
        <v>96</v>
      </c>
      <c r="AA43" s="40">
        <v>43</v>
      </c>
      <c r="AB43" s="40">
        <v>33</v>
      </c>
      <c r="AC43" s="40">
        <v>42</v>
      </c>
      <c r="AD43" s="40">
        <v>33</v>
      </c>
      <c r="AE43" s="40">
        <v>72</v>
      </c>
      <c r="AF43" s="40">
        <v>57</v>
      </c>
      <c r="AG43" s="40">
        <v>59</v>
      </c>
      <c r="AH43" s="40">
        <v>85</v>
      </c>
      <c r="AI43" s="38">
        <v>134</v>
      </c>
      <c r="AJ43" s="38">
        <v>139</v>
      </c>
      <c r="AK43" s="38">
        <v>107</v>
      </c>
      <c r="AL43" s="40">
        <v>143</v>
      </c>
      <c r="AM43" s="40">
        <v>214</v>
      </c>
      <c r="AN43" s="39">
        <v>180</v>
      </c>
      <c r="AO43" s="38">
        <v>86</v>
      </c>
      <c r="AP43" s="38">
        <v>83</v>
      </c>
      <c r="AQ43" s="38">
        <v>107</v>
      </c>
      <c r="AR43" s="49">
        <f t="shared" si="0"/>
        <v>3205</v>
      </c>
      <c r="AS43" s="34"/>
      <c r="AT43" s="34"/>
      <c r="AU43" s="34"/>
      <c r="AV43" s="34"/>
      <c r="AW43" s="34"/>
      <c r="AX43" s="34"/>
      <c r="AY43" s="34"/>
    </row>
    <row r="44" spans="1:51">
      <c r="A44" s="41" t="s">
        <v>2</v>
      </c>
      <c r="B44" s="41" t="s">
        <v>1</v>
      </c>
      <c r="C44" s="41" t="s">
        <v>230</v>
      </c>
      <c r="D44" s="42">
        <v>908</v>
      </c>
      <c r="E44" s="41" t="s">
        <v>18</v>
      </c>
      <c r="F44" s="42">
        <v>925</v>
      </c>
      <c r="G44" s="43" t="s">
        <v>19</v>
      </c>
      <c r="H44" s="42">
        <v>901</v>
      </c>
      <c r="I44" s="41" t="s">
        <v>66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258</v>
      </c>
      <c r="W44" s="40">
        <v>2095</v>
      </c>
      <c r="X44" s="40">
        <v>2090</v>
      </c>
      <c r="Y44" s="40">
        <v>3007</v>
      </c>
      <c r="Z44" s="40">
        <v>2599</v>
      </c>
      <c r="AA44" s="40">
        <v>2214</v>
      </c>
      <c r="AB44" s="40">
        <v>2789</v>
      </c>
      <c r="AC44" s="40">
        <v>2737</v>
      </c>
      <c r="AD44" s="40">
        <v>854</v>
      </c>
      <c r="AE44" s="40">
        <v>801</v>
      </c>
      <c r="AF44" s="40">
        <v>433</v>
      </c>
      <c r="AG44" s="40">
        <v>267</v>
      </c>
      <c r="AH44" s="40">
        <v>188</v>
      </c>
      <c r="AI44" s="38">
        <v>211</v>
      </c>
      <c r="AJ44" s="38">
        <v>217</v>
      </c>
      <c r="AK44" s="38">
        <v>209</v>
      </c>
      <c r="AL44" s="40">
        <v>182</v>
      </c>
      <c r="AM44" s="40">
        <v>156</v>
      </c>
      <c r="AN44" s="39">
        <v>168</v>
      </c>
      <c r="AO44" s="38">
        <v>140</v>
      </c>
      <c r="AP44" s="38">
        <v>121</v>
      </c>
      <c r="AQ44" s="38">
        <v>119</v>
      </c>
      <c r="AR44" s="49">
        <f t="shared" si="0"/>
        <v>21855</v>
      </c>
      <c r="AS44" s="34"/>
      <c r="AT44" s="34"/>
      <c r="AU44" s="34"/>
      <c r="AV44" s="34"/>
      <c r="AW44" s="34"/>
      <c r="AX44" s="34"/>
      <c r="AY44" s="34"/>
    </row>
    <row r="45" spans="1:51">
      <c r="A45" s="41" t="s">
        <v>2</v>
      </c>
      <c r="B45" s="41" t="s">
        <v>1</v>
      </c>
      <c r="C45" s="41" t="s">
        <v>229</v>
      </c>
      <c r="D45" s="42">
        <v>903</v>
      </c>
      <c r="E45" s="41" t="s">
        <v>31</v>
      </c>
      <c r="F45" s="42">
        <v>913</v>
      </c>
      <c r="G45" s="43" t="s">
        <v>32</v>
      </c>
      <c r="H45" s="42">
        <v>902</v>
      </c>
      <c r="I45" s="41" t="s">
        <v>56</v>
      </c>
      <c r="J45" s="40">
        <v>10</v>
      </c>
      <c r="K45" s="40">
        <v>1</v>
      </c>
      <c r="L45" s="40">
        <v>3</v>
      </c>
      <c r="M45" s="40">
        <v>3</v>
      </c>
      <c r="N45" s="40">
        <v>7</v>
      </c>
      <c r="O45" s="40">
        <v>4</v>
      </c>
      <c r="P45" s="40">
        <v>2</v>
      </c>
      <c r="Q45" s="40">
        <v>3</v>
      </c>
      <c r="R45" s="40">
        <v>8</v>
      </c>
      <c r="S45" s="40">
        <v>8</v>
      </c>
      <c r="T45" s="40">
        <v>2</v>
      </c>
      <c r="U45" s="40">
        <v>2</v>
      </c>
      <c r="V45" s="40">
        <v>4</v>
      </c>
      <c r="W45" s="40">
        <v>4</v>
      </c>
      <c r="X45" s="40">
        <v>0</v>
      </c>
      <c r="Y45" s="40">
        <v>2</v>
      </c>
      <c r="Z45" s="40">
        <v>3</v>
      </c>
      <c r="AA45" s="40">
        <v>2</v>
      </c>
      <c r="AB45" s="40">
        <v>0</v>
      </c>
      <c r="AC45" s="40">
        <v>2</v>
      </c>
      <c r="AD45" s="40">
        <v>3</v>
      </c>
      <c r="AE45" s="40">
        <v>2</v>
      </c>
      <c r="AF45" s="40">
        <v>4</v>
      </c>
      <c r="AG45" s="40">
        <v>4</v>
      </c>
      <c r="AH45" s="40">
        <v>9</v>
      </c>
      <c r="AI45" s="38">
        <v>7</v>
      </c>
      <c r="AJ45" s="38">
        <v>11</v>
      </c>
      <c r="AK45" s="38">
        <v>8</v>
      </c>
      <c r="AL45" s="40">
        <v>28</v>
      </c>
      <c r="AM45" s="40">
        <v>15</v>
      </c>
      <c r="AN45" s="39">
        <v>42</v>
      </c>
      <c r="AO45" s="38">
        <v>53</v>
      </c>
      <c r="AP45" s="38">
        <v>64</v>
      </c>
      <c r="AQ45" s="38">
        <v>76</v>
      </c>
      <c r="AR45" s="49">
        <f t="shared" si="0"/>
        <v>396</v>
      </c>
      <c r="AS45" s="34"/>
      <c r="AT45" s="34"/>
      <c r="AU45" s="34"/>
      <c r="AV45" s="34"/>
      <c r="AW45" s="34"/>
      <c r="AX45" s="34"/>
      <c r="AY45" s="34"/>
    </row>
    <row r="46" spans="1:51">
      <c r="A46" s="41" t="s">
        <v>2</v>
      </c>
      <c r="B46" s="41" t="s">
        <v>1</v>
      </c>
      <c r="C46" s="41" t="s">
        <v>228</v>
      </c>
      <c r="D46" s="42">
        <v>904</v>
      </c>
      <c r="E46" s="41" t="s">
        <v>13</v>
      </c>
      <c r="F46" s="42">
        <v>931</v>
      </c>
      <c r="G46" s="43" t="s">
        <v>12</v>
      </c>
      <c r="H46" s="42">
        <v>902</v>
      </c>
      <c r="I46" s="41" t="s">
        <v>56</v>
      </c>
      <c r="J46" s="40">
        <v>211</v>
      </c>
      <c r="K46" s="40">
        <v>220</v>
      </c>
      <c r="L46" s="40">
        <v>192</v>
      </c>
      <c r="M46" s="40">
        <v>139</v>
      </c>
      <c r="N46" s="40">
        <v>145</v>
      </c>
      <c r="O46" s="40">
        <v>130</v>
      </c>
      <c r="P46" s="40">
        <v>205</v>
      </c>
      <c r="Q46" s="40">
        <v>244</v>
      </c>
      <c r="R46" s="40">
        <v>394</v>
      </c>
      <c r="S46" s="40">
        <v>650</v>
      </c>
      <c r="T46" s="40">
        <v>650</v>
      </c>
      <c r="U46" s="40">
        <v>877</v>
      </c>
      <c r="V46" s="40">
        <v>1066</v>
      </c>
      <c r="W46" s="40">
        <v>866</v>
      </c>
      <c r="X46" s="40">
        <v>566</v>
      </c>
      <c r="Y46" s="40">
        <v>572</v>
      </c>
      <c r="Z46" s="40">
        <v>586</v>
      </c>
      <c r="AA46" s="40">
        <v>591</v>
      </c>
      <c r="AB46" s="40">
        <v>531</v>
      </c>
      <c r="AC46" s="40">
        <v>626</v>
      </c>
      <c r="AD46" s="40">
        <v>845</v>
      </c>
      <c r="AE46" s="40">
        <v>847</v>
      </c>
      <c r="AF46" s="40">
        <v>745</v>
      </c>
      <c r="AG46" s="40">
        <v>839</v>
      </c>
      <c r="AH46" s="40">
        <v>917</v>
      </c>
      <c r="AI46" s="38">
        <v>969</v>
      </c>
      <c r="AJ46" s="38">
        <v>1181</v>
      </c>
      <c r="AK46" s="38">
        <v>1746</v>
      </c>
      <c r="AL46" s="40">
        <v>2138</v>
      </c>
      <c r="AM46" s="40">
        <v>2509</v>
      </c>
      <c r="AN46" s="39">
        <v>2598</v>
      </c>
      <c r="AO46" s="38">
        <v>1508</v>
      </c>
      <c r="AP46" s="38">
        <v>1642</v>
      </c>
      <c r="AQ46" s="38">
        <v>1714</v>
      </c>
      <c r="AR46" s="49">
        <f t="shared" si="0"/>
        <v>29659</v>
      </c>
      <c r="AS46" s="34"/>
      <c r="AT46" s="34"/>
      <c r="AU46" s="34"/>
      <c r="AV46" s="34"/>
      <c r="AW46" s="34"/>
      <c r="AX46" s="34"/>
      <c r="AY46" s="34"/>
    </row>
    <row r="47" spans="1:51">
      <c r="A47" s="41" t="s">
        <v>2</v>
      </c>
      <c r="B47" s="41" t="s">
        <v>1</v>
      </c>
      <c r="C47" s="41" t="s">
        <v>227</v>
      </c>
      <c r="D47" s="42">
        <v>935</v>
      </c>
      <c r="E47" s="41" t="s">
        <v>24</v>
      </c>
      <c r="F47" s="42">
        <v>920</v>
      </c>
      <c r="G47" s="43" t="s">
        <v>26</v>
      </c>
      <c r="H47" s="42">
        <v>902</v>
      </c>
      <c r="I47" s="41" t="s">
        <v>56</v>
      </c>
      <c r="J47" s="40">
        <v>79</v>
      </c>
      <c r="K47" s="40">
        <v>6</v>
      </c>
      <c r="L47" s="40">
        <v>8</v>
      </c>
      <c r="M47" s="40">
        <v>2</v>
      </c>
      <c r="N47" s="40">
        <v>2</v>
      </c>
      <c r="O47" s="40">
        <v>4</v>
      </c>
      <c r="P47" s="40">
        <v>12</v>
      </c>
      <c r="Q47" s="40">
        <v>16</v>
      </c>
      <c r="R47" s="40">
        <v>103</v>
      </c>
      <c r="S47" s="40">
        <v>63</v>
      </c>
      <c r="T47" s="40">
        <v>44</v>
      </c>
      <c r="U47" s="40">
        <v>65</v>
      </c>
      <c r="V47" s="40">
        <v>31</v>
      </c>
      <c r="W47" s="40">
        <v>36</v>
      </c>
      <c r="X47" s="40">
        <v>14</v>
      </c>
      <c r="Y47" s="40">
        <v>17</v>
      </c>
      <c r="Z47" s="40">
        <v>4</v>
      </c>
      <c r="AA47" s="40">
        <v>6</v>
      </c>
      <c r="AB47" s="40">
        <v>1</v>
      </c>
      <c r="AC47" s="40">
        <v>3</v>
      </c>
      <c r="AD47" s="40">
        <v>6</v>
      </c>
      <c r="AE47" s="40">
        <v>3</v>
      </c>
      <c r="AF47" s="40">
        <v>4</v>
      </c>
      <c r="AG47" s="40">
        <v>6</v>
      </c>
      <c r="AH47" s="40">
        <v>3</v>
      </c>
      <c r="AI47" s="38">
        <v>4</v>
      </c>
      <c r="AJ47" s="38">
        <v>5</v>
      </c>
      <c r="AK47" s="38">
        <v>11</v>
      </c>
      <c r="AL47" s="40">
        <v>10</v>
      </c>
      <c r="AM47" s="40">
        <v>5</v>
      </c>
      <c r="AN47" s="39">
        <v>12</v>
      </c>
      <c r="AO47" s="38">
        <v>6</v>
      </c>
      <c r="AP47" s="38">
        <v>3</v>
      </c>
      <c r="AQ47" s="38">
        <v>6</v>
      </c>
      <c r="AR47" s="49">
        <f t="shared" si="0"/>
        <v>600</v>
      </c>
      <c r="AS47" s="34"/>
      <c r="AT47" s="34"/>
      <c r="AU47" s="34"/>
      <c r="AV47" s="34"/>
      <c r="AW47" s="34"/>
      <c r="AX47" s="34"/>
      <c r="AY47" s="34"/>
    </row>
    <row r="48" spans="1:51">
      <c r="A48" s="41" t="s">
        <v>2</v>
      </c>
      <c r="B48" s="41" t="s">
        <v>1</v>
      </c>
      <c r="C48" s="41" t="s">
        <v>226</v>
      </c>
      <c r="D48" s="42">
        <v>908</v>
      </c>
      <c r="E48" s="41" t="s">
        <v>18</v>
      </c>
      <c r="F48" s="42">
        <v>923</v>
      </c>
      <c r="G48" s="43" t="s">
        <v>21</v>
      </c>
      <c r="H48" s="42">
        <v>901</v>
      </c>
      <c r="I48" s="41" t="s">
        <v>66</v>
      </c>
      <c r="J48" s="40">
        <v>24</v>
      </c>
      <c r="K48" s="40">
        <v>20</v>
      </c>
      <c r="L48" s="40">
        <v>12</v>
      </c>
      <c r="M48" s="40">
        <v>33</v>
      </c>
      <c r="N48" s="40">
        <v>11</v>
      </c>
      <c r="O48" s="40">
        <v>24</v>
      </c>
      <c r="P48" s="40">
        <v>33</v>
      </c>
      <c r="Q48" s="40">
        <v>52</v>
      </c>
      <c r="R48" s="40">
        <v>43</v>
      </c>
      <c r="S48" s="40">
        <v>85</v>
      </c>
      <c r="T48" s="40">
        <v>172</v>
      </c>
      <c r="U48" s="40">
        <v>611</v>
      </c>
      <c r="V48" s="40">
        <v>1116</v>
      </c>
      <c r="W48" s="40">
        <v>965</v>
      </c>
      <c r="X48" s="40">
        <v>687</v>
      </c>
      <c r="Y48" s="40">
        <v>762</v>
      </c>
      <c r="Z48" s="40">
        <v>825</v>
      </c>
      <c r="AA48" s="40">
        <v>732</v>
      </c>
      <c r="AB48" s="40">
        <v>779</v>
      </c>
      <c r="AC48" s="40">
        <v>832</v>
      </c>
      <c r="AD48" s="40">
        <v>1172</v>
      </c>
      <c r="AE48" s="40">
        <v>1283</v>
      </c>
      <c r="AF48" s="40">
        <v>1517</v>
      </c>
      <c r="AG48" s="40">
        <v>1507</v>
      </c>
      <c r="AH48" s="40">
        <v>2022</v>
      </c>
      <c r="AI48" s="38">
        <v>1738</v>
      </c>
      <c r="AJ48" s="38">
        <v>1419</v>
      </c>
      <c r="AK48" s="38">
        <v>1172</v>
      </c>
      <c r="AL48" s="40">
        <v>994</v>
      </c>
      <c r="AM48" s="40">
        <v>784</v>
      </c>
      <c r="AN48" s="39">
        <v>556</v>
      </c>
      <c r="AO48" s="38">
        <v>365</v>
      </c>
      <c r="AP48" s="38">
        <v>451</v>
      </c>
      <c r="AQ48" s="38">
        <v>512</v>
      </c>
      <c r="AR48" s="49">
        <f t="shared" si="0"/>
        <v>23310</v>
      </c>
      <c r="AS48" s="34"/>
      <c r="AT48" s="34"/>
      <c r="AU48" s="34"/>
      <c r="AV48" s="34"/>
      <c r="AW48" s="34"/>
      <c r="AX48" s="34"/>
      <c r="AY48" s="34"/>
    </row>
    <row r="49" spans="1:51">
      <c r="A49" s="41" t="s">
        <v>2</v>
      </c>
      <c r="B49" s="41" t="s">
        <v>1</v>
      </c>
      <c r="C49" s="41" t="s">
        <v>225</v>
      </c>
      <c r="D49" s="42">
        <v>903</v>
      </c>
      <c r="E49" s="41" t="s">
        <v>31</v>
      </c>
      <c r="F49" s="42">
        <v>914</v>
      </c>
      <c r="G49" s="43" t="s">
        <v>30</v>
      </c>
      <c r="H49" s="42">
        <v>902</v>
      </c>
      <c r="I49" s="41" t="s">
        <v>56</v>
      </c>
      <c r="J49" s="40">
        <v>2</v>
      </c>
      <c r="K49" s="40">
        <v>1</v>
      </c>
      <c r="L49" s="40">
        <v>3</v>
      </c>
      <c r="M49" s="40">
        <v>2</v>
      </c>
      <c r="N49" s="40">
        <v>3</v>
      </c>
      <c r="O49" s="40">
        <v>2</v>
      </c>
      <c r="P49" s="40">
        <v>7</v>
      </c>
      <c r="Q49" s="40">
        <v>18</v>
      </c>
      <c r="R49" s="40">
        <v>6</v>
      </c>
      <c r="S49" s="40">
        <v>4</v>
      </c>
      <c r="T49" s="40">
        <v>4</v>
      </c>
      <c r="U49" s="40">
        <v>22</v>
      </c>
      <c r="V49" s="40">
        <v>21</v>
      </c>
      <c r="W49" s="40">
        <v>19</v>
      </c>
      <c r="X49" s="40">
        <v>3</v>
      </c>
      <c r="Y49" s="40">
        <v>12</v>
      </c>
      <c r="Z49" s="40">
        <v>16</v>
      </c>
      <c r="AA49" s="40">
        <v>23</v>
      </c>
      <c r="AB49" s="40">
        <v>14</v>
      </c>
      <c r="AC49" s="40">
        <v>20</v>
      </c>
      <c r="AD49" s="40">
        <v>31</v>
      </c>
      <c r="AE49" s="40">
        <v>46</v>
      </c>
      <c r="AF49" s="40">
        <v>37</v>
      </c>
      <c r="AG49" s="40">
        <v>34</v>
      </c>
      <c r="AH49" s="40">
        <v>97</v>
      </c>
      <c r="AI49" s="38">
        <v>91</v>
      </c>
      <c r="AJ49" s="38">
        <v>147</v>
      </c>
      <c r="AK49" s="38">
        <v>136</v>
      </c>
      <c r="AL49" s="40">
        <v>139</v>
      </c>
      <c r="AM49" s="40">
        <v>162</v>
      </c>
      <c r="AN49" s="39">
        <v>186</v>
      </c>
      <c r="AO49" s="38">
        <v>144</v>
      </c>
      <c r="AP49" s="38">
        <v>269</v>
      </c>
      <c r="AQ49" s="38">
        <v>322</v>
      </c>
      <c r="AR49" s="49">
        <f t="shared" si="0"/>
        <v>2043</v>
      </c>
      <c r="AS49" s="34"/>
      <c r="AT49" s="34"/>
      <c r="AU49" s="34"/>
      <c r="AV49" s="34"/>
      <c r="AW49" s="34"/>
      <c r="AX49" s="34"/>
      <c r="AY49" s="34"/>
    </row>
    <row r="50" spans="1:51">
      <c r="A50" s="41" t="s">
        <v>2</v>
      </c>
      <c r="B50" s="41" t="s">
        <v>1</v>
      </c>
      <c r="C50" s="41" t="s">
        <v>224</v>
      </c>
      <c r="D50" s="42">
        <v>903</v>
      </c>
      <c r="E50" s="41" t="s">
        <v>31</v>
      </c>
      <c r="F50" s="42">
        <v>910</v>
      </c>
      <c r="G50" s="43" t="s">
        <v>35</v>
      </c>
      <c r="H50" s="42">
        <v>902</v>
      </c>
      <c r="I50" s="41" t="s">
        <v>56</v>
      </c>
      <c r="J50" s="40">
        <v>0</v>
      </c>
      <c r="K50" s="40">
        <v>0</v>
      </c>
      <c r="L50" s="40">
        <v>0</v>
      </c>
      <c r="M50" s="40">
        <v>0</v>
      </c>
      <c r="N50" s="40">
        <v>1</v>
      </c>
      <c r="O50" s="40">
        <v>2</v>
      </c>
      <c r="P50" s="40">
        <v>1</v>
      </c>
      <c r="Q50" s="40">
        <v>5</v>
      </c>
      <c r="R50" s="40">
        <v>1</v>
      </c>
      <c r="S50" s="40">
        <v>14</v>
      </c>
      <c r="T50" s="40">
        <v>19</v>
      </c>
      <c r="U50" s="40">
        <v>9</v>
      </c>
      <c r="V50" s="40">
        <v>19</v>
      </c>
      <c r="W50" s="40">
        <v>14</v>
      </c>
      <c r="X50" s="40">
        <v>28</v>
      </c>
      <c r="Y50" s="40">
        <v>126</v>
      </c>
      <c r="Z50" s="40">
        <v>367</v>
      </c>
      <c r="AA50" s="40">
        <v>207</v>
      </c>
      <c r="AB50" s="40">
        <v>94</v>
      </c>
      <c r="AC50" s="40">
        <v>202</v>
      </c>
      <c r="AD50" s="40">
        <v>342</v>
      </c>
      <c r="AE50" s="40">
        <v>334</v>
      </c>
      <c r="AF50" s="40">
        <v>364</v>
      </c>
      <c r="AG50" s="40">
        <v>383</v>
      </c>
      <c r="AH50" s="40">
        <v>559</v>
      </c>
      <c r="AI50" s="38">
        <v>626</v>
      </c>
      <c r="AJ50" s="38">
        <v>468</v>
      </c>
      <c r="AK50" s="38">
        <v>614</v>
      </c>
      <c r="AL50" s="40">
        <v>448</v>
      </c>
      <c r="AM50" s="40">
        <v>566</v>
      </c>
      <c r="AN50" s="39">
        <v>529</v>
      </c>
      <c r="AO50" s="38">
        <v>604</v>
      </c>
      <c r="AP50" s="38">
        <v>684</v>
      </c>
      <c r="AQ50" s="38">
        <v>480</v>
      </c>
      <c r="AR50" s="49">
        <f t="shared" si="0"/>
        <v>8110</v>
      </c>
      <c r="AS50" s="34"/>
      <c r="AT50" s="34"/>
      <c r="AU50" s="34"/>
      <c r="AV50" s="34"/>
      <c r="AW50" s="34"/>
      <c r="AX50" s="34"/>
      <c r="AY50" s="34"/>
    </row>
    <row r="51" spans="1:51">
      <c r="A51" s="41" t="s">
        <v>2</v>
      </c>
      <c r="B51" s="41" t="s">
        <v>1</v>
      </c>
      <c r="C51" s="41" t="s">
        <v>223</v>
      </c>
      <c r="D51" s="42">
        <v>903</v>
      </c>
      <c r="E51" s="41" t="s">
        <v>31</v>
      </c>
      <c r="F51" s="42">
        <v>914</v>
      </c>
      <c r="G51" s="43" t="s">
        <v>30</v>
      </c>
      <c r="H51" s="42">
        <v>902</v>
      </c>
      <c r="I51" s="41" t="s">
        <v>56</v>
      </c>
      <c r="J51" s="40">
        <v>1</v>
      </c>
      <c r="K51" s="40">
        <v>1</v>
      </c>
      <c r="L51" s="40">
        <v>2</v>
      </c>
      <c r="M51" s="40">
        <v>0</v>
      </c>
      <c r="N51" s="40">
        <v>11</v>
      </c>
      <c r="O51" s="40">
        <v>1</v>
      </c>
      <c r="P51" s="40">
        <v>9</v>
      </c>
      <c r="Q51" s="40">
        <v>3</v>
      </c>
      <c r="R51" s="40">
        <v>1</v>
      </c>
      <c r="S51" s="40">
        <v>7</v>
      </c>
      <c r="T51" s="40">
        <v>14</v>
      </c>
      <c r="U51" s="40">
        <v>16</v>
      </c>
      <c r="V51" s="40">
        <v>15</v>
      </c>
      <c r="W51" s="40">
        <v>11</v>
      </c>
      <c r="X51" s="40">
        <v>9</v>
      </c>
      <c r="Y51" s="40">
        <v>4</v>
      </c>
      <c r="Z51" s="40">
        <v>7</v>
      </c>
      <c r="AA51" s="40">
        <v>16</v>
      </c>
      <c r="AB51" s="40">
        <v>9</v>
      </c>
      <c r="AC51" s="40">
        <v>3</v>
      </c>
      <c r="AD51" s="40">
        <v>4</v>
      </c>
      <c r="AE51" s="40">
        <v>5</v>
      </c>
      <c r="AF51" s="40">
        <v>2</v>
      </c>
      <c r="AG51" s="40">
        <v>13</v>
      </c>
      <c r="AH51" s="40">
        <v>3</v>
      </c>
      <c r="AI51" s="38">
        <v>5</v>
      </c>
      <c r="AJ51" s="38">
        <v>7</v>
      </c>
      <c r="AK51" s="38">
        <v>2</v>
      </c>
      <c r="AL51" s="40">
        <v>5</v>
      </c>
      <c r="AM51" s="40">
        <v>1</v>
      </c>
      <c r="AN51" s="39">
        <v>3</v>
      </c>
      <c r="AO51" s="38">
        <v>3</v>
      </c>
      <c r="AP51" s="38">
        <v>6</v>
      </c>
      <c r="AQ51" s="38">
        <v>2</v>
      </c>
      <c r="AR51" s="49">
        <f t="shared" si="0"/>
        <v>201</v>
      </c>
      <c r="AS51" s="34"/>
      <c r="AT51" s="34"/>
      <c r="AU51" s="34"/>
      <c r="AV51" s="34"/>
      <c r="AW51" s="34"/>
      <c r="AX51" s="34"/>
      <c r="AY51" s="34"/>
    </row>
    <row r="52" spans="1:51">
      <c r="A52" s="41" t="s">
        <v>2</v>
      </c>
      <c r="B52" s="41" t="s">
        <v>1</v>
      </c>
      <c r="C52" s="41" t="s">
        <v>222</v>
      </c>
      <c r="D52" s="42">
        <v>935</v>
      </c>
      <c r="E52" s="41" t="s">
        <v>24</v>
      </c>
      <c r="F52" s="42">
        <v>920</v>
      </c>
      <c r="G52" s="43" t="s">
        <v>26</v>
      </c>
      <c r="H52" s="42">
        <v>902</v>
      </c>
      <c r="I52" s="41" t="s">
        <v>56</v>
      </c>
      <c r="J52" s="40">
        <v>12</v>
      </c>
      <c r="K52" s="40">
        <v>19</v>
      </c>
      <c r="L52" s="40">
        <v>26</v>
      </c>
      <c r="M52" s="40">
        <v>33</v>
      </c>
      <c r="N52" s="40">
        <v>10</v>
      </c>
      <c r="O52" s="40">
        <v>7</v>
      </c>
      <c r="P52" s="40">
        <v>8</v>
      </c>
      <c r="Q52" s="40">
        <v>14</v>
      </c>
      <c r="R52" s="40">
        <v>15</v>
      </c>
      <c r="S52" s="40">
        <v>27</v>
      </c>
      <c r="T52" s="40">
        <v>34</v>
      </c>
      <c r="U52" s="40">
        <v>38</v>
      </c>
      <c r="V52" s="40">
        <v>93</v>
      </c>
      <c r="W52" s="40">
        <v>418</v>
      </c>
      <c r="X52" s="40">
        <v>371</v>
      </c>
      <c r="Y52" s="40">
        <v>286</v>
      </c>
      <c r="Z52" s="40">
        <v>216</v>
      </c>
      <c r="AA52" s="40">
        <v>313</v>
      </c>
      <c r="AB52" s="40">
        <v>241</v>
      </c>
      <c r="AC52" s="40">
        <v>165</v>
      </c>
      <c r="AD52" s="40">
        <v>245</v>
      </c>
      <c r="AE52" s="40">
        <v>259</v>
      </c>
      <c r="AF52" s="40">
        <v>230</v>
      </c>
      <c r="AG52" s="40">
        <v>277</v>
      </c>
      <c r="AH52" s="40">
        <v>348</v>
      </c>
      <c r="AI52" s="38">
        <v>370</v>
      </c>
      <c r="AJ52" s="38">
        <v>529</v>
      </c>
      <c r="AK52" s="38">
        <v>460</v>
      </c>
      <c r="AL52" s="40">
        <v>354</v>
      </c>
      <c r="AM52" s="40">
        <v>203</v>
      </c>
      <c r="AN52" s="39">
        <v>200</v>
      </c>
      <c r="AO52" s="38">
        <v>196</v>
      </c>
      <c r="AP52" s="38">
        <v>233</v>
      </c>
      <c r="AQ52" s="38">
        <v>288</v>
      </c>
      <c r="AR52" s="49">
        <f t="shared" si="0"/>
        <v>6538</v>
      </c>
      <c r="AS52" s="34"/>
      <c r="AT52" s="34"/>
      <c r="AU52" s="34"/>
      <c r="AV52" s="34"/>
      <c r="AW52" s="34"/>
      <c r="AX52" s="34"/>
      <c r="AY52" s="34"/>
    </row>
    <row r="53" spans="1:51">
      <c r="A53" s="41" t="s">
        <v>2</v>
      </c>
      <c r="B53" s="41" t="s">
        <v>1</v>
      </c>
      <c r="C53" s="41" t="s">
        <v>221</v>
      </c>
      <c r="D53" s="42">
        <v>903</v>
      </c>
      <c r="E53" s="41" t="s">
        <v>31</v>
      </c>
      <c r="F53" s="42">
        <v>911</v>
      </c>
      <c r="G53" s="43" t="s">
        <v>34</v>
      </c>
      <c r="H53" s="42">
        <v>902</v>
      </c>
      <c r="I53" s="41" t="s">
        <v>56</v>
      </c>
      <c r="J53" s="40">
        <v>9</v>
      </c>
      <c r="K53" s="40">
        <v>2</v>
      </c>
      <c r="L53" s="40">
        <v>16</v>
      </c>
      <c r="M53" s="40">
        <v>7</v>
      </c>
      <c r="N53" s="40">
        <v>8</v>
      </c>
      <c r="O53" s="40">
        <v>13</v>
      </c>
      <c r="P53" s="40">
        <v>11</v>
      </c>
      <c r="Q53" s="40">
        <v>18</v>
      </c>
      <c r="R53" s="40">
        <v>20</v>
      </c>
      <c r="S53" s="40">
        <v>38</v>
      </c>
      <c r="T53" s="40">
        <v>34</v>
      </c>
      <c r="U53" s="40">
        <v>66</v>
      </c>
      <c r="V53" s="40">
        <v>71</v>
      </c>
      <c r="W53" s="40">
        <v>78</v>
      </c>
      <c r="X53" s="40">
        <v>67</v>
      </c>
      <c r="Y53" s="40">
        <v>122</v>
      </c>
      <c r="Z53" s="40">
        <v>178</v>
      </c>
      <c r="AA53" s="40">
        <v>104</v>
      </c>
      <c r="AB53" s="40">
        <v>197</v>
      </c>
      <c r="AC53" s="40">
        <v>220</v>
      </c>
      <c r="AD53" s="40">
        <v>244</v>
      </c>
      <c r="AE53" s="40">
        <v>206</v>
      </c>
      <c r="AF53" s="40">
        <v>222</v>
      </c>
      <c r="AG53" s="40">
        <v>301</v>
      </c>
      <c r="AH53" s="40">
        <v>436</v>
      </c>
      <c r="AI53" s="38">
        <v>604</v>
      </c>
      <c r="AJ53" s="38">
        <v>697</v>
      </c>
      <c r="AK53" s="38">
        <v>1025</v>
      </c>
      <c r="AL53" s="40">
        <v>1279</v>
      </c>
      <c r="AM53" s="40">
        <v>1344</v>
      </c>
      <c r="AN53" s="39">
        <v>1800</v>
      </c>
      <c r="AO53" s="38">
        <v>1638</v>
      </c>
      <c r="AP53" s="38">
        <v>2507</v>
      </c>
      <c r="AQ53" s="38">
        <v>2439</v>
      </c>
      <c r="AR53" s="49">
        <f t="shared" si="0"/>
        <v>16021</v>
      </c>
      <c r="AS53" s="34"/>
      <c r="AT53" s="34"/>
      <c r="AU53" s="34"/>
      <c r="AV53" s="34"/>
      <c r="AW53" s="34"/>
      <c r="AX53" s="34"/>
      <c r="AY53" s="34"/>
    </row>
    <row r="54" spans="1:51">
      <c r="A54" s="41" t="s">
        <v>2</v>
      </c>
      <c r="B54" s="43" t="s">
        <v>36</v>
      </c>
      <c r="C54" s="41" t="s">
        <v>220</v>
      </c>
      <c r="D54" s="42">
        <v>905</v>
      </c>
      <c r="E54" s="41" t="s">
        <v>10</v>
      </c>
      <c r="F54" s="42">
        <v>905</v>
      </c>
      <c r="G54" s="43" t="s">
        <v>10</v>
      </c>
      <c r="H54" s="42">
        <v>901</v>
      </c>
      <c r="I54" s="41" t="s">
        <v>66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  <c r="T54" s="40">
        <v>3</v>
      </c>
      <c r="U54" s="40">
        <v>3</v>
      </c>
      <c r="V54" s="40">
        <v>4</v>
      </c>
      <c r="W54" s="40">
        <v>3</v>
      </c>
      <c r="X54" s="40">
        <v>1</v>
      </c>
      <c r="Y54" s="40">
        <v>1</v>
      </c>
      <c r="Z54" s="40">
        <v>1</v>
      </c>
      <c r="AA54" s="40">
        <v>0</v>
      </c>
      <c r="AB54" s="40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38">
        <v>0</v>
      </c>
      <c r="AJ54" s="38">
        <v>0</v>
      </c>
      <c r="AK54" s="38">
        <v>0</v>
      </c>
      <c r="AL54" s="40">
        <v>0</v>
      </c>
      <c r="AM54" s="40">
        <v>0</v>
      </c>
      <c r="AN54" s="39">
        <v>0</v>
      </c>
      <c r="AO54" s="38">
        <v>1</v>
      </c>
      <c r="AP54" s="38">
        <v>1</v>
      </c>
      <c r="AQ54" s="38">
        <v>2</v>
      </c>
      <c r="AR54" s="49">
        <f t="shared" si="0"/>
        <v>20</v>
      </c>
      <c r="AS54" s="34"/>
      <c r="AT54" s="34"/>
      <c r="AU54" s="34"/>
      <c r="AV54" s="34"/>
      <c r="AW54" s="34"/>
      <c r="AX54" s="34"/>
      <c r="AY54" s="34"/>
    </row>
    <row r="55" spans="1:51">
      <c r="A55" s="41" t="s">
        <v>2</v>
      </c>
      <c r="B55" s="41" t="s">
        <v>1</v>
      </c>
      <c r="C55" s="41" t="s">
        <v>219</v>
      </c>
      <c r="D55" s="42">
        <v>903</v>
      </c>
      <c r="E55" s="41" t="s">
        <v>31</v>
      </c>
      <c r="F55" s="42">
        <v>911</v>
      </c>
      <c r="G55" s="43" t="s">
        <v>34</v>
      </c>
      <c r="H55" s="42">
        <v>902</v>
      </c>
      <c r="I55" s="41" t="s">
        <v>56</v>
      </c>
      <c r="J55" s="40">
        <v>4</v>
      </c>
      <c r="K55" s="40">
        <v>3</v>
      </c>
      <c r="L55" s="40">
        <v>1</v>
      </c>
      <c r="M55" s="40">
        <v>0</v>
      </c>
      <c r="N55" s="40">
        <v>0</v>
      </c>
      <c r="O55" s="40">
        <v>0</v>
      </c>
      <c r="P55" s="40">
        <v>0</v>
      </c>
      <c r="Q55" s="40">
        <v>2</v>
      </c>
      <c r="R55" s="40">
        <v>3</v>
      </c>
      <c r="S55" s="40">
        <v>4</v>
      </c>
      <c r="T55" s="40">
        <v>6</v>
      </c>
      <c r="U55" s="40">
        <v>2</v>
      </c>
      <c r="V55" s="40">
        <v>11</v>
      </c>
      <c r="W55" s="40">
        <v>4</v>
      </c>
      <c r="X55" s="40">
        <v>4</v>
      </c>
      <c r="Y55" s="40">
        <v>4</v>
      </c>
      <c r="Z55" s="40">
        <v>6</v>
      </c>
      <c r="AA55" s="40">
        <v>9</v>
      </c>
      <c r="AB55" s="40">
        <v>17</v>
      </c>
      <c r="AC55" s="40">
        <v>6</v>
      </c>
      <c r="AD55" s="40">
        <v>13</v>
      </c>
      <c r="AE55" s="40">
        <v>6</v>
      </c>
      <c r="AF55" s="40">
        <v>20</v>
      </c>
      <c r="AG55" s="40">
        <v>10</v>
      </c>
      <c r="AH55" s="40">
        <v>13</v>
      </c>
      <c r="AI55" s="38">
        <v>49</v>
      </c>
      <c r="AJ55" s="38">
        <v>18</v>
      </c>
      <c r="AK55" s="38">
        <v>30</v>
      </c>
      <c r="AL55" s="40">
        <v>28</v>
      </c>
      <c r="AM55" s="40">
        <v>19</v>
      </c>
      <c r="AN55" s="39">
        <v>26</v>
      </c>
      <c r="AO55" s="38">
        <v>18</v>
      </c>
      <c r="AP55" s="38">
        <v>45</v>
      </c>
      <c r="AQ55" s="38">
        <v>169</v>
      </c>
      <c r="AR55" s="49">
        <f t="shared" si="0"/>
        <v>550</v>
      </c>
      <c r="AS55" s="34"/>
      <c r="AT55" s="34"/>
      <c r="AU55" s="34"/>
      <c r="AV55" s="34"/>
      <c r="AW55" s="34"/>
      <c r="AX55" s="34"/>
      <c r="AY55" s="34"/>
    </row>
    <row r="56" spans="1:51">
      <c r="A56" s="41" t="s">
        <v>2</v>
      </c>
      <c r="B56" s="41" t="s">
        <v>1</v>
      </c>
      <c r="C56" s="41" t="s">
        <v>218</v>
      </c>
      <c r="D56" s="42">
        <v>903</v>
      </c>
      <c r="E56" s="41" t="s">
        <v>31</v>
      </c>
      <c r="F56" s="42">
        <v>911</v>
      </c>
      <c r="G56" s="43" t="s">
        <v>34</v>
      </c>
      <c r="H56" s="42">
        <v>902</v>
      </c>
      <c r="I56" s="41" t="s">
        <v>56</v>
      </c>
      <c r="J56" s="40">
        <v>0</v>
      </c>
      <c r="K56" s="40">
        <v>0</v>
      </c>
      <c r="L56" s="40">
        <v>1</v>
      </c>
      <c r="M56" s="40">
        <v>0</v>
      </c>
      <c r="N56" s="40">
        <v>0</v>
      </c>
      <c r="O56" s="40">
        <v>1</v>
      </c>
      <c r="P56" s="40">
        <v>2</v>
      </c>
      <c r="Q56" s="40">
        <v>3</v>
      </c>
      <c r="R56" s="40">
        <v>7</v>
      </c>
      <c r="S56" s="40">
        <v>14</v>
      </c>
      <c r="T56" s="40">
        <v>8</v>
      </c>
      <c r="U56" s="40">
        <v>2</v>
      </c>
      <c r="V56" s="40">
        <v>10</v>
      </c>
      <c r="W56" s="40">
        <v>13</v>
      </c>
      <c r="X56" s="40">
        <v>6</v>
      </c>
      <c r="Y56" s="40">
        <v>5</v>
      </c>
      <c r="Z56" s="40">
        <v>38</v>
      </c>
      <c r="AA56" s="40">
        <v>26</v>
      </c>
      <c r="AB56" s="40">
        <v>30</v>
      </c>
      <c r="AC56" s="40">
        <v>122</v>
      </c>
      <c r="AD56" s="40">
        <v>148</v>
      </c>
      <c r="AE56" s="40">
        <v>90</v>
      </c>
      <c r="AF56" s="40">
        <v>76</v>
      </c>
      <c r="AG56" s="40">
        <v>64</v>
      </c>
      <c r="AH56" s="40">
        <v>92</v>
      </c>
      <c r="AI56" s="38">
        <v>126</v>
      </c>
      <c r="AJ56" s="38">
        <v>96</v>
      </c>
      <c r="AK56" s="38">
        <v>131</v>
      </c>
      <c r="AL56" s="40">
        <v>95</v>
      </c>
      <c r="AM56" s="40">
        <v>87</v>
      </c>
      <c r="AN56" s="39">
        <v>98</v>
      </c>
      <c r="AO56" s="38">
        <v>79</v>
      </c>
      <c r="AP56" s="38">
        <v>97</v>
      </c>
      <c r="AQ56" s="38">
        <v>86</v>
      </c>
      <c r="AR56" s="49">
        <f t="shared" si="0"/>
        <v>1653</v>
      </c>
      <c r="AS56" s="34"/>
      <c r="AT56" s="34"/>
      <c r="AU56" s="34"/>
      <c r="AV56" s="34"/>
      <c r="AW56" s="34"/>
      <c r="AX56" s="34"/>
      <c r="AY56" s="34"/>
    </row>
    <row r="57" spans="1:51">
      <c r="A57" s="41" t="s">
        <v>2</v>
      </c>
      <c r="B57" s="41" t="s">
        <v>1</v>
      </c>
      <c r="C57" s="41" t="s">
        <v>217</v>
      </c>
      <c r="D57" s="42">
        <v>904</v>
      </c>
      <c r="E57" s="41" t="s">
        <v>13</v>
      </c>
      <c r="F57" s="42">
        <v>931</v>
      </c>
      <c r="G57" s="43" t="s">
        <v>12</v>
      </c>
      <c r="H57" s="42">
        <v>902</v>
      </c>
      <c r="I57" s="41" t="s">
        <v>56</v>
      </c>
      <c r="J57" s="40">
        <v>1233</v>
      </c>
      <c r="K57" s="40">
        <v>1069</v>
      </c>
      <c r="L57" s="40">
        <v>1078</v>
      </c>
      <c r="M57" s="40">
        <v>781</v>
      </c>
      <c r="N57" s="40">
        <v>681</v>
      </c>
      <c r="O57" s="40">
        <v>533</v>
      </c>
      <c r="P57" s="40">
        <v>633</v>
      </c>
      <c r="Q57" s="40">
        <v>1454</v>
      </c>
      <c r="R57" s="40">
        <v>990</v>
      </c>
      <c r="S57" s="40">
        <v>1023</v>
      </c>
      <c r="T57" s="40">
        <v>1286</v>
      </c>
      <c r="U57" s="40">
        <v>1749</v>
      </c>
      <c r="V57" s="40">
        <v>1175</v>
      </c>
      <c r="W57" s="40">
        <v>697</v>
      </c>
      <c r="X57" s="40">
        <v>352</v>
      </c>
      <c r="Y57" s="40">
        <v>273</v>
      </c>
      <c r="Z57" s="40">
        <v>244</v>
      </c>
      <c r="AA57" s="40">
        <v>325</v>
      </c>
      <c r="AB57" s="40">
        <v>376</v>
      </c>
      <c r="AC57" s="40">
        <v>397</v>
      </c>
      <c r="AD57" s="40">
        <v>366</v>
      </c>
      <c r="AE57" s="40">
        <v>369</v>
      </c>
      <c r="AF57" s="40">
        <v>401</v>
      </c>
      <c r="AG57" s="40">
        <v>347</v>
      </c>
      <c r="AH57" s="40">
        <v>383</v>
      </c>
      <c r="AI57" s="38">
        <v>384</v>
      </c>
      <c r="AJ57" s="38">
        <v>427</v>
      </c>
      <c r="AK57" s="38">
        <v>530</v>
      </c>
      <c r="AL57" s="40">
        <v>350</v>
      </c>
      <c r="AM57" s="40">
        <v>375</v>
      </c>
      <c r="AN57" s="39">
        <v>340</v>
      </c>
      <c r="AO57" s="38">
        <v>174</v>
      </c>
      <c r="AP57" s="38">
        <v>291</v>
      </c>
      <c r="AQ57" s="38">
        <v>273</v>
      </c>
      <c r="AR57" s="49">
        <f t="shared" si="0"/>
        <v>21359</v>
      </c>
      <c r="AS57" s="34"/>
      <c r="AT57" s="34"/>
      <c r="AU57" s="34"/>
      <c r="AV57" s="34"/>
      <c r="AW57" s="34"/>
      <c r="AX57" s="34"/>
      <c r="AY57" s="34"/>
    </row>
    <row r="58" spans="1:51">
      <c r="A58" s="41" t="s">
        <v>2</v>
      </c>
      <c r="B58" s="41" t="s">
        <v>1</v>
      </c>
      <c r="C58" s="41" t="s">
        <v>216</v>
      </c>
      <c r="D58" s="42">
        <v>935</v>
      </c>
      <c r="E58" s="41" t="s">
        <v>24</v>
      </c>
      <c r="F58" s="42">
        <v>906</v>
      </c>
      <c r="G58" s="43" t="s">
        <v>27</v>
      </c>
      <c r="H58" s="42">
        <v>902</v>
      </c>
      <c r="I58" s="41" t="s">
        <v>56</v>
      </c>
      <c r="J58" s="40">
        <v>5123</v>
      </c>
      <c r="K58" s="40">
        <v>6682</v>
      </c>
      <c r="L58" s="40">
        <v>3308</v>
      </c>
      <c r="M58" s="40">
        <v>1863</v>
      </c>
      <c r="N58" s="40">
        <v>1527</v>
      </c>
      <c r="O58" s="40">
        <v>1816</v>
      </c>
      <c r="P58" s="40">
        <v>1960</v>
      </c>
      <c r="Q58" s="40">
        <v>2643</v>
      </c>
      <c r="R58" s="40">
        <v>2758</v>
      </c>
      <c r="S58" s="40">
        <v>4323</v>
      </c>
      <c r="T58" s="40">
        <v>8076</v>
      </c>
      <c r="U58" s="40">
        <v>14255</v>
      </c>
      <c r="V58" s="40">
        <v>10846</v>
      </c>
      <c r="W58" s="40">
        <v>9817</v>
      </c>
      <c r="X58" s="40">
        <v>13128</v>
      </c>
      <c r="Y58" s="40">
        <v>14398</v>
      </c>
      <c r="Z58" s="40">
        <v>19415</v>
      </c>
      <c r="AA58" s="40">
        <v>20475</v>
      </c>
      <c r="AB58" s="40">
        <v>21049</v>
      </c>
      <c r="AC58" s="40">
        <v>30069</v>
      </c>
      <c r="AD58" s="40">
        <v>35529</v>
      </c>
      <c r="AE58" s="40">
        <v>36434</v>
      </c>
      <c r="AF58" s="40">
        <v>31961</v>
      </c>
      <c r="AG58" s="40">
        <v>36439</v>
      </c>
      <c r="AH58" s="40">
        <v>36619</v>
      </c>
      <c r="AI58" s="38">
        <v>42584</v>
      </c>
      <c r="AJ58" s="38">
        <v>33518</v>
      </c>
      <c r="AK58" s="38">
        <v>27642</v>
      </c>
      <c r="AL58" s="40">
        <v>30037</v>
      </c>
      <c r="AM58" s="40">
        <v>29622</v>
      </c>
      <c r="AN58" s="39">
        <v>30391</v>
      </c>
      <c r="AO58" s="38">
        <v>28502</v>
      </c>
      <c r="AP58" s="38">
        <v>33024</v>
      </c>
      <c r="AQ58" s="38">
        <v>34129</v>
      </c>
      <c r="AR58" s="49">
        <f t="shared" si="0"/>
        <v>659962</v>
      </c>
      <c r="AS58" s="34"/>
      <c r="AT58" s="34"/>
      <c r="AU58" s="34"/>
      <c r="AV58" s="34"/>
      <c r="AW58" s="34"/>
      <c r="AX58" s="34"/>
      <c r="AY58" s="34"/>
    </row>
    <row r="59" spans="1:51">
      <c r="A59" s="41" t="s">
        <v>2</v>
      </c>
      <c r="B59" s="41" t="s">
        <v>1</v>
      </c>
      <c r="C59" s="41" t="s">
        <v>215</v>
      </c>
      <c r="D59" s="42">
        <v>935</v>
      </c>
      <c r="E59" s="41" t="s">
        <v>24</v>
      </c>
      <c r="F59" s="42">
        <v>906</v>
      </c>
      <c r="G59" s="43" t="s">
        <v>27</v>
      </c>
      <c r="H59" s="42">
        <v>902</v>
      </c>
      <c r="I59" s="41" t="s">
        <v>56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24</v>
      </c>
      <c r="AB59" s="40">
        <v>257</v>
      </c>
      <c r="AC59" s="40">
        <v>400</v>
      </c>
      <c r="AD59" s="40">
        <v>470</v>
      </c>
      <c r="AE59" s="40">
        <v>379</v>
      </c>
      <c r="AF59" s="40">
        <v>430</v>
      </c>
      <c r="AG59" s="40">
        <v>446</v>
      </c>
      <c r="AH59" s="40">
        <v>536</v>
      </c>
      <c r="AI59" s="38">
        <v>729</v>
      </c>
      <c r="AJ59" s="38">
        <v>712</v>
      </c>
      <c r="AK59" s="38">
        <v>674</v>
      </c>
      <c r="AL59" s="40">
        <v>897</v>
      </c>
      <c r="AM59" s="40">
        <v>657</v>
      </c>
      <c r="AN59" s="39">
        <v>623</v>
      </c>
      <c r="AO59" s="38">
        <v>591</v>
      </c>
      <c r="AP59" s="38">
        <v>728</v>
      </c>
      <c r="AQ59" s="38">
        <v>774</v>
      </c>
      <c r="AR59" s="49">
        <f t="shared" si="0"/>
        <v>9327</v>
      </c>
      <c r="AS59" s="34"/>
      <c r="AT59" s="34"/>
      <c r="AU59" s="34"/>
      <c r="AV59" s="34"/>
      <c r="AW59" s="34"/>
      <c r="AX59" s="34"/>
      <c r="AY59" s="34"/>
    </row>
    <row r="60" spans="1:51">
      <c r="A60" s="41" t="s">
        <v>2</v>
      </c>
      <c r="B60" s="41" t="s">
        <v>1</v>
      </c>
      <c r="C60" s="41" t="s">
        <v>214</v>
      </c>
      <c r="D60" s="42">
        <v>935</v>
      </c>
      <c r="E60" s="41" t="s">
        <v>24</v>
      </c>
      <c r="F60" s="42">
        <v>906</v>
      </c>
      <c r="G60" s="43" t="s">
        <v>27</v>
      </c>
      <c r="H60" s="42">
        <v>902</v>
      </c>
      <c r="I60" s="41" t="s">
        <v>56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0</v>
      </c>
      <c r="Z60" s="40">
        <v>0</v>
      </c>
      <c r="AA60" s="40">
        <v>0</v>
      </c>
      <c r="AB60" s="40">
        <v>0</v>
      </c>
      <c r="AC60" s="40">
        <v>0</v>
      </c>
      <c r="AD60" s="40">
        <v>1</v>
      </c>
      <c r="AE60" s="40">
        <v>15</v>
      </c>
      <c r="AF60" s="40">
        <v>28</v>
      </c>
      <c r="AG60" s="40">
        <v>21</v>
      </c>
      <c r="AH60" s="40">
        <v>21</v>
      </c>
      <c r="AI60" s="38">
        <v>21</v>
      </c>
      <c r="AJ60" s="38">
        <v>32</v>
      </c>
      <c r="AK60" s="38">
        <v>16</v>
      </c>
      <c r="AL60" s="40">
        <v>12</v>
      </c>
      <c r="AM60" s="40">
        <v>21</v>
      </c>
      <c r="AN60" s="39">
        <v>21</v>
      </c>
      <c r="AO60" s="38">
        <v>13</v>
      </c>
      <c r="AP60" s="38">
        <v>33</v>
      </c>
      <c r="AQ60" s="38">
        <v>29</v>
      </c>
      <c r="AR60" s="49">
        <f t="shared" si="0"/>
        <v>284</v>
      </c>
      <c r="AS60" s="34"/>
      <c r="AT60" s="34"/>
      <c r="AU60" s="34"/>
      <c r="AV60" s="34"/>
      <c r="AW60" s="34"/>
      <c r="AX60" s="34"/>
      <c r="AY60" s="34"/>
    </row>
    <row r="61" spans="1:51">
      <c r="A61" s="41" t="s">
        <v>2</v>
      </c>
      <c r="B61" s="41" t="s">
        <v>1</v>
      </c>
      <c r="C61" s="41" t="s">
        <v>213</v>
      </c>
      <c r="D61" s="42">
        <v>904</v>
      </c>
      <c r="E61" s="41" t="s">
        <v>13</v>
      </c>
      <c r="F61" s="42">
        <v>931</v>
      </c>
      <c r="G61" s="43" t="s">
        <v>12</v>
      </c>
      <c r="H61" s="42">
        <v>902</v>
      </c>
      <c r="I61" s="41" t="s">
        <v>56</v>
      </c>
      <c r="J61" s="40">
        <v>266</v>
      </c>
      <c r="K61" s="40">
        <v>326</v>
      </c>
      <c r="L61" s="40">
        <v>360</v>
      </c>
      <c r="M61" s="40">
        <v>244</v>
      </c>
      <c r="N61" s="40">
        <v>235</v>
      </c>
      <c r="O61" s="40">
        <v>214</v>
      </c>
      <c r="P61" s="40">
        <v>257</v>
      </c>
      <c r="Q61" s="40">
        <v>376</v>
      </c>
      <c r="R61" s="40">
        <v>352</v>
      </c>
      <c r="S61" s="40">
        <v>439</v>
      </c>
      <c r="T61" s="40">
        <v>614</v>
      </c>
      <c r="U61" s="40">
        <v>652</v>
      </c>
      <c r="V61" s="40">
        <v>582</v>
      </c>
      <c r="W61" s="40">
        <v>464</v>
      </c>
      <c r="X61" s="40">
        <v>375</v>
      </c>
      <c r="Y61" s="40">
        <v>371</v>
      </c>
      <c r="Z61" s="40">
        <v>381</v>
      </c>
      <c r="AA61" s="40">
        <v>578</v>
      </c>
      <c r="AB61" s="40">
        <v>929</v>
      </c>
      <c r="AC61" s="40">
        <v>1306</v>
      </c>
      <c r="AD61" s="40">
        <v>2259</v>
      </c>
      <c r="AE61" s="40">
        <v>2965</v>
      </c>
      <c r="AF61" s="40">
        <v>3283</v>
      </c>
      <c r="AG61" s="40">
        <v>4318</v>
      </c>
      <c r="AH61" s="40">
        <v>4566</v>
      </c>
      <c r="AI61" s="38">
        <v>6424</v>
      </c>
      <c r="AJ61" s="38">
        <v>6535</v>
      </c>
      <c r="AK61" s="38">
        <v>5357</v>
      </c>
      <c r="AL61" s="40">
        <v>5452</v>
      </c>
      <c r="AM61" s="40">
        <v>4652</v>
      </c>
      <c r="AN61" s="39">
        <v>5218</v>
      </c>
      <c r="AO61" s="38">
        <v>4366</v>
      </c>
      <c r="AP61" s="38">
        <v>3741</v>
      </c>
      <c r="AQ61" s="38">
        <v>3631</v>
      </c>
      <c r="AR61" s="49">
        <f t="shared" si="0"/>
        <v>72088</v>
      </c>
      <c r="AS61" s="34"/>
      <c r="AT61" s="34"/>
      <c r="AU61" s="34"/>
      <c r="AV61" s="34"/>
      <c r="AW61" s="34"/>
      <c r="AX61" s="34"/>
      <c r="AY61" s="34"/>
    </row>
    <row r="62" spans="1:51">
      <c r="A62" s="41" t="s">
        <v>2</v>
      </c>
      <c r="B62" s="41" t="s">
        <v>1</v>
      </c>
      <c r="C62" s="41" t="s">
        <v>212</v>
      </c>
      <c r="D62" s="42">
        <v>903</v>
      </c>
      <c r="E62" s="41" t="s">
        <v>31</v>
      </c>
      <c r="F62" s="42">
        <v>910</v>
      </c>
      <c r="G62" s="43" t="s">
        <v>35</v>
      </c>
      <c r="H62" s="42">
        <v>902</v>
      </c>
      <c r="I62" s="41" t="s">
        <v>56</v>
      </c>
      <c r="J62" s="40">
        <v>0</v>
      </c>
      <c r="K62" s="40">
        <v>2</v>
      </c>
      <c r="L62" s="40">
        <v>2</v>
      </c>
      <c r="M62" s="40">
        <v>0</v>
      </c>
      <c r="N62" s="40">
        <v>0</v>
      </c>
      <c r="O62" s="40">
        <v>2</v>
      </c>
      <c r="P62" s="40">
        <v>1</v>
      </c>
      <c r="Q62" s="40">
        <v>0</v>
      </c>
      <c r="R62" s="40">
        <v>2</v>
      </c>
      <c r="S62" s="40">
        <v>2</v>
      </c>
      <c r="T62" s="40">
        <v>1</v>
      </c>
      <c r="U62" s="40">
        <v>3</v>
      </c>
      <c r="V62" s="40">
        <v>0</v>
      </c>
      <c r="W62" s="40">
        <v>2</v>
      </c>
      <c r="X62" s="40">
        <v>4</v>
      </c>
      <c r="Y62" s="40">
        <v>4</v>
      </c>
      <c r="Z62" s="40">
        <v>5</v>
      </c>
      <c r="AA62" s="40">
        <v>2</v>
      </c>
      <c r="AB62" s="40">
        <v>4</v>
      </c>
      <c r="AC62" s="40">
        <v>1</v>
      </c>
      <c r="AD62" s="40">
        <v>3</v>
      </c>
      <c r="AE62" s="40">
        <v>14</v>
      </c>
      <c r="AF62" s="40">
        <v>2</v>
      </c>
      <c r="AG62" s="40">
        <v>11</v>
      </c>
      <c r="AH62" s="40">
        <v>6</v>
      </c>
      <c r="AI62" s="38">
        <v>5</v>
      </c>
      <c r="AJ62" s="38">
        <v>7</v>
      </c>
      <c r="AK62" s="38">
        <v>11</v>
      </c>
      <c r="AL62" s="40">
        <v>3</v>
      </c>
      <c r="AM62" s="40">
        <v>19</v>
      </c>
      <c r="AN62" s="39">
        <v>22</v>
      </c>
      <c r="AO62" s="38">
        <v>14</v>
      </c>
      <c r="AP62" s="38">
        <v>18</v>
      </c>
      <c r="AQ62" s="38">
        <v>22</v>
      </c>
      <c r="AR62" s="49">
        <f t="shared" si="0"/>
        <v>194</v>
      </c>
      <c r="AS62" s="34"/>
      <c r="AT62" s="34"/>
      <c r="AU62" s="34"/>
      <c r="AV62" s="34"/>
      <c r="AW62" s="34"/>
      <c r="AX62" s="34"/>
      <c r="AY62" s="34"/>
    </row>
    <row r="63" spans="1:51">
      <c r="A63" s="41" t="s">
        <v>2</v>
      </c>
      <c r="B63" s="41" t="s">
        <v>1</v>
      </c>
      <c r="C63" s="41" t="s">
        <v>211</v>
      </c>
      <c r="D63" s="42">
        <v>903</v>
      </c>
      <c r="E63" s="41" t="s">
        <v>31</v>
      </c>
      <c r="F63" s="42">
        <v>911</v>
      </c>
      <c r="G63" s="43" t="s">
        <v>34</v>
      </c>
      <c r="H63" s="42">
        <v>902</v>
      </c>
      <c r="I63" s="41" t="s">
        <v>56</v>
      </c>
      <c r="J63" s="40">
        <v>2</v>
      </c>
      <c r="K63" s="40">
        <v>0</v>
      </c>
      <c r="L63" s="40">
        <v>1</v>
      </c>
      <c r="M63" s="40">
        <v>0</v>
      </c>
      <c r="N63" s="40">
        <v>1</v>
      </c>
      <c r="O63" s="40">
        <v>2</v>
      </c>
      <c r="P63" s="40">
        <v>4</v>
      </c>
      <c r="Q63" s="40">
        <v>1</v>
      </c>
      <c r="R63" s="40">
        <v>1</v>
      </c>
      <c r="S63" s="40">
        <v>5</v>
      </c>
      <c r="T63" s="40">
        <v>3</v>
      </c>
      <c r="U63" s="40">
        <v>6</v>
      </c>
      <c r="V63" s="40">
        <v>13</v>
      </c>
      <c r="W63" s="40">
        <v>4</v>
      </c>
      <c r="X63" s="40">
        <v>14</v>
      </c>
      <c r="Y63" s="40">
        <v>11</v>
      </c>
      <c r="Z63" s="40">
        <v>15</v>
      </c>
      <c r="AA63" s="40">
        <v>25</v>
      </c>
      <c r="AB63" s="40">
        <v>44</v>
      </c>
      <c r="AC63" s="40">
        <v>102</v>
      </c>
      <c r="AD63" s="40">
        <v>119</v>
      </c>
      <c r="AE63" s="40">
        <v>106</v>
      </c>
      <c r="AF63" s="40">
        <v>84</v>
      </c>
      <c r="AG63" s="40">
        <v>112</v>
      </c>
      <c r="AH63" s="40">
        <v>142</v>
      </c>
      <c r="AI63" s="38">
        <v>136</v>
      </c>
      <c r="AJ63" s="38">
        <v>143</v>
      </c>
      <c r="AK63" s="38">
        <v>87</v>
      </c>
      <c r="AL63" s="40">
        <v>72</v>
      </c>
      <c r="AM63" s="40">
        <v>70</v>
      </c>
      <c r="AN63" s="39">
        <v>75</v>
      </c>
      <c r="AO63" s="38">
        <v>81</v>
      </c>
      <c r="AP63" s="38">
        <v>91</v>
      </c>
      <c r="AQ63" s="38">
        <v>114</v>
      </c>
      <c r="AR63" s="49">
        <f t="shared" si="0"/>
        <v>1686</v>
      </c>
      <c r="AS63" s="34"/>
      <c r="AT63" s="34"/>
      <c r="AU63" s="34"/>
      <c r="AV63" s="34"/>
      <c r="AW63" s="34"/>
      <c r="AX63" s="34"/>
      <c r="AY63" s="34"/>
    </row>
    <row r="64" spans="1:51">
      <c r="A64" s="41" t="s">
        <v>2</v>
      </c>
      <c r="B64" s="41" t="s">
        <v>1</v>
      </c>
      <c r="C64" s="41" t="s">
        <v>210</v>
      </c>
      <c r="D64" s="42">
        <v>904</v>
      </c>
      <c r="E64" s="41" t="s">
        <v>13</v>
      </c>
      <c r="F64" s="42">
        <v>916</v>
      </c>
      <c r="G64" s="43" t="s">
        <v>14</v>
      </c>
      <c r="H64" s="42">
        <v>902</v>
      </c>
      <c r="I64" s="41" t="s">
        <v>56</v>
      </c>
      <c r="J64" s="40">
        <v>28</v>
      </c>
      <c r="K64" s="40">
        <v>35</v>
      </c>
      <c r="L64" s="40">
        <v>42</v>
      </c>
      <c r="M64" s="40">
        <v>51</v>
      </c>
      <c r="N64" s="40">
        <v>75</v>
      </c>
      <c r="O64" s="40">
        <v>113</v>
      </c>
      <c r="P64" s="40">
        <v>79</v>
      </c>
      <c r="Q64" s="40">
        <v>116</v>
      </c>
      <c r="R64" s="40">
        <v>104</v>
      </c>
      <c r="S64" s="40">
        <v>92</v>
      </c>
      <c r="T64" s="40">
        <v>99</v>
      </c>
      <c r="U64" s="40">
        <v>156</v>
      </c>
      <c r="V64" s="40">
        <v>216</v>
      </c>
      <c r="W64" s="40">
        <v>184</v>
      </c>
      <c r="X64" s="40">
        <v>83</v>
      </c>
      <c r="Y64" s="40">
        <v>89</v>
      </c>
      <c r="Z64" s="40">
        <v>118</v>
      </c>
      <c r="AA64" s="40">
        <v>135</v>
      </c>
      <c r="AB64" s="40">
        <v>103</v>
      </c>
      <c r="AC64" s="40">
        <v>100</v>
      </c>
      <c r="AD64" s="40">
        <v>106</v>
      </c>
      <c r="AE64" s="40">
        <v>134</v>
      </c>
      <c r="AF64" s="40">
        <v>106</v>
      </c>
      <c r="AG64" s="40">
        <v>105</v>
      </c>
      <c r="AH64" s="40">
        <v>165</v>
      </c>
      <c r="AI64" s="38">
        <v>188</v>
      </c>
      <c r="AJ64" s="38">
        <v>279</v>
      </c>
      <c r="AK64" s="38">
        <v>281</v>
      </c>
      <c r="AL64" s="40">
        <v>246</v>
      </c>
      <c r="AM64" s="40">
        <v>217</v>
      </c>
      <c r="AN64" s="39">
        <v>190</v>
      </c>
      <c r="AO64" s="38">
        <v>149</v>
      </c>
      <c r="AP64" s="38">
        <v>183</v>
      </c>
      <c r="AQ64" s="38">
        <v>122</v>
      </c>
      <c r="AR64" s="49">
        <f t="shared" si="0"/>
        <v>4489</v>
      </c>
      <c r="AS64" s="34"/>
      <c r="AT64" s="34"/>
      <c r="AU64" s="34"/>
      <c r="AV64" s="34"/>
      <c r="AW64" s="34"/>
      <c r="AX64" s="34"/>
      <c r="AY64" s="34"/>
    </row>
    <row r="65" spans="1:51">
      <c r="A65" s="41" t="s">
        <v>2</v>
      </c>
      <c r="B65" s="41" t="s">
        <v>1</v>
      </c>
      <c r="C65" s="41" t="s">
        <v>209</v>
      </c>
      <c r="D65" s="42">
        <v>903</v>
      </c>
      <c r="E65" s="41" t="s">
        <v>31</v>
      </c>
      <c r="F65" s="42">
        <v>914</v>
      </c>
      <c r="G65" s="43" t="s">
        <v>30</v>
      </c>
      <c r="H65" s="42">
        <v>902</v>
      </c>
      <c r="I65" s="41" t="s">
        <v>56</v>
      </c>
      <c r="J65" s="40">
        <v>14</v>
      </c>
      <c r="K65" s="40">
        <v>8</v>
      </c>
      <c r="L65" s="40">
        <v>10</v>
      </c>
      <c r="M65" s="40">
        <v>6</v>
      </c>
      <c r="N65" s="40">
        <v>21</v>
      </c>
      <c r="O65" s="40">
        <v>23</v>
      </c>
      <c r="P65" s="40">
        <v>23</v>
      </c>
      <c r="Q65" s="40">
        <v>20</v>
      </c>
      <c r="R65" s="40">
        <v>17</v>
      </c>
      <c r="S65" s="40">
        <v>37</v>
      </c>
      <c r="T65" s="40">
        <v>42</v>
      </c>
      <c r="U65" s="40">
        <v>62</v>
      </c>
      <c r="V65" s="40">
        <v>62</v>
      </c>
      <c r="W65" s="40">
        <v>67</v>
      </c>
      <c r="X65" s="40">
        <v>68</v>
      </c>
      <c r="Y65" s="40">
        <v>101</v>
      </c>
      <c r="Z65" s="40">
        <v>102</v>
      </c>
      <c r="AA65" s="40">
        <v>67</v>
      </c>
      <c r="AB65" s="40">
        <v>57</v>
      </c>
      <c r="AC65" s="40">
        <v>110</v>
      </c>
      <c r="AD65" s="40">
        <v>118</v>
      </c>
      <c r="AE65" s="40">
        <v>143</v>
      </c>
      <c r="AF65" s="40">
        <v>184</v>
      </c>
      <c r="AG65" s="40">
        <v>119</v>
      </c>
      <c r="AH65" s="40">
        <v>256</v>
      </c>
      <c r="AI65" s="38">
        <v>294</v>
      </c>
      <c r="AJ65" s="38">
        <v>431</v>
      </c>
      <c r="AK65" s="38">
        <v>619</v>
      </c>
      <c r="AL65" s="40">
        <v>646</v>
      </c>
      <c r="AM65" s="40">
        <v>668</v>
      </c>
      <c r="AN65" s="39">
        <v>1066</v>
      </c>
      <c r="AO65" s="38">
        <v>636</v>
      </c>
      <c r="AP65" s="38">
        <v>1024</v>
      </c>
      <c r="AQ65" s="38">
        <v>1170</v>
      </c>
      <c r="AR65" s="49">
        <f t="shared" si="0"/>
        <v>8291</v>
      </c>
      <c r="AS65" s="34"/>
      <c r="AT65" s="34"/>
      <c r="AU65" s="34"/>
      <c r="AV65" s="34"/>
      <c r="AW65" s="34"/>
      <c r="AX65" s="34"/>
      <c r="AY65" s="34"/>
    </row>
    <row r="66" spans="1:51">
      <c r="A66" s="41" t="s">
        <v>2</v>
      </c>
      <c r="B66" s="41" t="s">
        <v>1</v>
      </c>
      <c r="C66" s="41" t="s">
        <v>208</v>
      </c>
      <c r="D66" s="42">
        <v>908</v>
      </c>
      <c r="E66" s="41" t="s">
        <v>18</v>
      </c>
      <c r="F66" s="42">
        <v>925</v>
      </c>
      <c r="G66" s="43" t="s">
        <v>19</v>
      </c>
      <c r="H66" s="42">
        <v>901</v>
      </c>
      <c r="I66" s="41" t="s">
        <v>66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0">
        <v>0</v>
      </c>
      <c r="T66" s="40">
        <v>0</v>
      </c>
      <c r="U66" s="40">
        <v>0</v>
      </c>
      <c r="V66" s="40">
        <v>151</v>
      </c>
      <c r="W66" s="40">
        <v>938</v>
      </c>
      <c r="X66" s="40">
        <v>692</v>
      </c>
      <c r="Y66" s="40">
        <v>647</v>
      </c>
      <c r="Z66" s="40">
        <v>541</v>
      </c>
      <c r="AA66" s="40">
        <v>622</v>
      </c>
      <c r="AB66" s="40">
        <v>676</v>
      </c>
      <c r="AC66" s="40">
        <v>993</v>
      </c>
      <c r="AD66" s="40">
        <v>715</v>
      </c>
      <c r="AE66" s="40">
        <v>376</v>
      </c>
      <c r="AF66" s="40">
        <v>304</v>
      </c>
      <c r="AG66" s="40">
        <v>177</v>
      </c>
      <c r="AH66" s="40">
        <v>151</v>
      </c>
      <c r="AI66" s="38">
        <v>128</v>
      </c>
      <c r="AJ66" s="38">
        <v>102</v>
      </c>
      <c r="AK66" s="38">
        <v>102</v>
      </c>
      <c r="AL66" s="40">
        <v>131</v>
      </c>
      <c r="AM66" s="40">
        <v>92</v>
      </c>
      <c r="AN66" s="39">
        <v>91</v>
      </c>
      <c r="AO66" s="38">
        <v>135</v>
      </c>
      <c r="AP66" s="38">
        <v>112</v>
      </c>
      <c r="AQ66" s="38">
        <v>125</v>
      </c>
      <c r="AR66" s="49">
        <f t="shared" si="0"/>
        <v>8001</v>
      </c>
      <c r="AS66" s="34"/>
      <c r="AT66" s="34"/>
      <c r="AU66" s="34"/>
      <c r="AV66" s="34"/>
      <c r="AW66" s="34"/>
      <c r="AX66" s="34"/>
      <c r="AY66" s="34"/>
    </row>
    <row r="67" spans="1:51">
      <c r="A67" s="41" t="s">
        <v>2</v>
      </c>
      <c r="B67" s="41" t="s">
        <v>1</v>
      </c>
      <c r="C67" s="41" t="s">
        <v>207</v>
      </c>
      <c r="D67" s="42">
        <v>904</v>
      </c>
      <c r="E67" s="41" t="s">
        <v>13</v>
      </c>
      <c r="F67" s="42">
        <v>915</v>
      </c>
      <c r="G67" s="43" t="s">
        <v>15</v>
      </c>
      <c r="H67" s="42">
        <v>902</v>
      </c>
      <c r="I67" s="41" t="s">
        <v>56</v>
      </c>
      <c r="J67" s="40">
        <v>306</v>
      </c>
      <c r="K67" s="40">
        <v>41</v>
      </c>
      <c r="L67" s="40">
        <v>94</v>
      </c>
      <c r="M67" s="40">
        <v>104</v>
      </c>
      <c r="N67" s="40">
        <v>101</v>
      </c>
      <c r="O67" s="40">
        <v>115</v>
      </c>
      <c r="P67" s="40">
        <v>102</v>
      </c>
      <c r="Q67" s="40">
        <v>139</v>
      </c>
      <c r="R67" s="40">
        <v>90</v>
      </c>
      <c r="S67" s="40">
        <v>122</v>
      </c>
      <c r="T67" s="40">
        <v>135</v>
      </c>
      <c r="U67" s="40">
        <v>158</v>
      </c>
      <c r="V67" s="40">
        <v>220</v>
      </c>
      <c r="W67" s="40">
        <v>374</v>
      </c>
      <c r="X67" s="40">
        <v>360</v>
      </c>
      <c r="Y67" s="40">
        <v>421</v>
      </c>
      <c r="Z67" s="40">
        <v>508</v>
      </c>
      <c r="AA67" s="40">
        <v>566</v>
      </c>
      <c r="AB67" s="40">
        <v>531</v>
      </c>
      <c r="AC67" s="40">
        <v>696</v>
      </c>
      <c r="AD67" s="40">
        <v>842</v>
      </c>
      <c r="AE67" s="40">
        <v>950</v>
      </c>
      <c r="AF67" s="40">
        <v>872</v>
      </c>
      <c r="AG67" s="40">
        <v>877</v>
      </c>
      <c r="AH67" s="40">
        <v>866</v>
      </c>
      <c r="AI67" s="38">
        <v>999</v>
      </c>
      <c r="AJ67" s="38">
        <v>1064</v>
      </c>
      <c r="AK67" s="38">
        <v>1350</v>
      </c>
      <c r="AL67" s="40">
        <v>1300</v>
      </c>
      <c r="AM67" s="40">
        <v>1433</v>
      </c>
      <c r="AN67" s="39">
        <v>961</v>
      </c>
      <c r="AO67" s="38">
        <v>962</v>
      </c>
      <c r="AP67" s="38">
        <v>1304</v>
      </c>
      <c r="AQ67" s="38">
        <v>1402</v>
      </c>
      <c r="AR67" s="49">
        <f t="shared" si="0"/>
        <v>20365</v>
      </c>
      <c r="AS67" s="34"/>
      <c r="AT67" s="34"/>
      <c r="AU67" s="34"/>
      <c r="AV67" s="34"/>
      <c r="AW67" s="34"/>
      <c r="AX67" s="34"/>
      <c r="AY67" s="34"/>
    </row>
    <row r="68" spans="1:51">
      <c r="A68" s="41" t="s">
        <v>2</v>
      </c>
      <c r="B68" s="41" t="s">
        <v>1</v>
      </c>
      <c r="C68" s="41" t="s">
        <v>206</v>
      </c>
      <c r="D68" s="42">
        <v>935</v>
      </c>
      <c r="E68" s="41" t="s">
        <v>24</v>
      </c>
      <c r="F68" s="42">
        <v>922</v>
      </c>
      <c r="G68" s="43" t="s">
        <v>23</v>
      </c>
      <c r="H68" s="42">
        <v>902</v>
      </c>
      <c r="I68" s="41" t="s">
        <v>56</v>
      </c>
      <c r="J68" s="40">
        <v>132</v>
      </c>
      <c r="K68" s="40">
        <v>128</v>
      </c>
      <c r="L68" s="40">
        <v>84</v>
      </c>
      <c r="M68" s="40">
        <v>46</v>
      </c>
      <c r="N68" s="40">
        <v>46</v>
      </c>
      <c r="O68" s="40">
        <v>43</v>
      </c>
      <c r="P68" s="40">
        <v>48</v>
      </c>
      <c r="Q68" s="40">
        <v>48</v>
      </c>
      <c r="R68" s="40">
        <v>56</v>
      </c>
      <c r="S68" s="40">
        <v>55</v>
      </c>
      <c r="T68" s="40">
        <v>27</v>
      </c>
      <c r="U68" s="40">
        <v>37</v>
      </c>
      <c r="V68" s="40">
        <v>29</v>
      </c>
      <c r="W68" s="40">
        <v>42</v>
      </c>
      <c r="X68" s="40">
        <v>24</v>
      </c>
      <c r="Y68" s="40">
        <v>16</v>
      </c>
      <c r="Z68" s="40">
        <v>31</v>
      </c>
      <c r="AA68" s="40">
        <v>36</v>
      </c>
      <c r="AB68" s="40">
        <v>19</v>
      </c>
      <c r="AC68" s="40">
        <v>15</v>
      </c>
      <c r="AD68" s="40">
        <v>16</v>
      </c>
      <c r="AE68" s="40">
        <v>22</v>
      </c>
      <c r="AF68" s="40">
        <v>13</v>
      </c>
      <c r="AG68" s="40">
        <v>17</v>
      </c>
      <c r="AH68" s="40">
        <v>11</v>
      </c>
      <c r="AI68" s="38">
        <v>7</v>
      </c>
      <c r="AJ68" s="38">
        <v>9</v>
      </c>
      <c r="AK68" s="38">
        <v>4</v>
      </c>
      <c r="AL68" s="40">
        <v>7</v>
      </c>
      <c r="AM68" s="40">
        <v>6</v>
      </c>
      <c r="AN68" s="39">
        <v>18</v>
      </c>
      <c r="AO68" s="38">
        <v>6</v>
      </c>
      <c r="AP68" s="38">
        <v>12</v>
      </c>
      <c r="AQ68" s="38">
        <v>16</v>
      </c>
      <c r="AR68" s="49">
        <f t="shared" si="0"/>
        <v>1126</v>
      </c>
      <c r="AS68" s="34"/>
      <c r="AT68" s="34"/>
      <c r="AU68" s="34"/>
      <c r="AV68" s="34"/>
      <c r="AW68" s="34"/>
      <c r="AX68" s="34"/>
      <c r="AY68" s="34"/>
    </row>
    <row r="69" spans="1:51">
      <c r="A69" s="41" t="s">
        <v>2</v>
      </c>
      <c r="B69" s="41" t="s">
        <v>1</v>
      </c>
      <c r="C69" s="41" t="s">
        <v>205</v>
      </c>
      <c r="D69" s="42">
        <v>908</v>
      </c>
      <c r="E69" s="41" t="s">
        <v>18</v>
      </c>
      <c r="F69" s="42">
        <v>923</v>
      </c>
      <c r="G69" s="43" t="s">
        <v>21</v>
      </c>
      <c r="H69" s="42">
        <v>901</v>
      </c>
      <c r="I69" s="41" t="s">
        <v>66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  <c r="T69" s="40">
        <v>0</v>
      </c>
      <c r="U69" s="40">
        <v>1</v>
      </c>
      <c r="V69" s="40">
        <v>0</v>
      </c>
      <c r="W69" s="40">
        <v>107</v>
      </c>
      <c r="X69" s="40">
        <v>155</v>
      </c>
      <c r="Y69" s="40">
        <v>128</v>
      </c>
      <c r="Z69" s="40">
        <v>149</v>
      </c>
      <c r="AA69" s="40">
        <v>182</v>
      </c>
      <c r="AB69" s="40">
        <v>206</v>
      </c>
      <c r="AC69" s="40">
        <v>524</v>
      </c>
      <c r="AD69" s="40">
        <v>470</v>
      </c>
      <c r="AE69" s="40">
        <v>290</v>
      </c>
      <c r="AF69" s="40">
        <v>226</v>
      </c>
      <c r="AG69" s="40">
        <v>181</v>
      </c>
      <c r="AH69" s="40">
        <v>191</v>
      </c>
      <c r="AI69" s="38">
        <v>193</v>
      </c>
      <c r="AJ69" s="38">
        <v>146</v>
      </c>
      <c r="AK69" s="38">
        <v>137</v>
      </c>
      <c r="AL69" s="40">
        <v>104</v>
      </c>
      <c r="AM69" s="40">
        <v>159</v>
      </c>
      <c r="AN69" s="39">
        <v>168</v>
      </c>
      <c r="AO69" s="38">
        <v>128</v>
      </c>
      <c r="AP69" s="38">
        <v>173</v>
      </c>
      <c r="AQ69" s="38">
        <v>174</v>
      </c>
      <c r="AR69" s="49">
        <f t="shared" si="0"/>
        <v>4192</v>
      </c>
      <c r="AS69" s="34"/>
      <c r="AT69" s="34"/>
      <c r="AU69" s="34"/>
      <c r="AV69" s="34"/>
      <c r="AW69" s="34"/>
      <c r="AX69" s="34"/>
      <c r="AY69" s="34"/>
    </row>
    <row r="70" spans="1:51">
      <c r="A70" s="41" t="s">
        <v>2</v>
      </c>
      <c r="B70" s="41" t="s">
        <v>1</v>
      </c>
      <c r="C70" s="41" t="s">
        <v>204</v>
      </c>
      <c r="D70" s="42">
        <v>935</v>
      </c>
      <c r="E70" s="41" t="s">
        <v>24</v>
      </c>
      <c r="F70" s="42">
        <v>906</v>
      </c>
      <c r="G70" s="43" t="s">
        <v>27</v>
      </c>
      <c r="H70" s="42">
        <v>902</v>
      </c>
      <c r="I70" s="41" t="s">
        <v>56</v>
      </c>
      <c r="J70" s="40">
        <v>1</v>
      </c>
      <c r="K70" s="40">
        <v>1</v>
      </c>
      <c r="L70" s="40">
        <v>3</v>
      </c>
      <c r="M70" s="40">
        <v>1</v>
      </c>
      <c r="N70" s="40">
        <v>4</v>
      </c>
      <c r="O70" s="40">
        <v>3</v>
      </c>
      <c r="P70" s="40">
        <v>0</v>
      </c>
      <c r="Q70" s="40">
        <v>0</v>
      </c>
      <c r="R70" s="40">
        <v>0</v>
      </c>
      <c r="S70" s="40">
        <v>0</v>
      </c>
      <c r="T70" s="40">
        <v>1</v>
      </c>
      <c r="U70" s="40">
        <v>4</v>
      </c>
      <c r="V70" s="40">
        <v>16</v>
      </c>
      <c r="W70" s="40">
        <v>0</v>
      </c>
      <c r="X70" s="40">
        <v>1</v>
      </c>
      <c r="Y70" s="40">
        <v>0</v>
      </c>
      <c r="Z70" s="40">
        <v>0</v>
      </c>
      <c r="AA70" s="40">
        <v>4</v>
      </c>
      <c r="AB70" s="40">
        <v>1</v>
      </c>
      <c r="AC70" s="40">
        <v>4</v>
      </c>
      <c r="AD70" s="40">
        <v>6</v>
      </c>
      <c r="AE70" s="40">
        <v>8</v>
      </c>
      <c r="AF70" s="40">
        <v>11</v>
      </c>
      <c r="AG70" s="40">
        <v>18</v>
      </c>
      <c r="AH70" s="40">
        <v>15</v>
      </c>
      <c r="AI70" s="38">
        <v>14</v>
      </c>
      <c r="AJ70" s="38">
        <v>10</v>
      </c>
      <c r="AK70" s="38">
        <v>7</v>
      </c>
      <c r="AL70" s="40">
        <v>19</v>
      </c>
      <c r="AM70" s="40">
        <v>11</v>
      </c>
      <c r="AN70" s="39">
        <v>45</v>
      </c>
      <c r="AO70" s="38">
        <v>97</v>
      </c>
      <c r="AP70" s="38">
        <v>66</v>
      </c>
      <c r="AQ70" s="38">
        <v>17</v>
      </c>
      <c r="AR70" s="49">
        <f t="shared" si="0"/>
        <v>388</v>
      </c>
      <c r="AS70" s="34"/>
      <c r="AT70" s="34"/>
      <c r="AU70" s="34"/>
      <c r="AV70" s="34"/>
      <c r="AW70" s="34"/>
      <c r="AX70" s="34"/>
      <c r="AY70" s="34"/>
    </row>
    <row r="71" spans="1:51">
      <c r="A71" s="41" t="s">
        <v>2</v>
      </c>
      <c r="B71" s="41" t="s">
        <v>1</v>
      </c>
      <c r="C71" s="41" t="s">
        <v>203</v>
      </c>
      <c r="D71" s="42">
        <v>903</v>
      </c>
      <c r="E71" s="41" t="s">
        <v>31</v>
      </c>
      <c r="F71" s="42">
        <v>911</v>
      </c>
      <c r="G71" s="43" t="s">
        <v>34</v>
      </c>
      <c r="H71" s="42">
        <v>902</v>
      </c>
      <c r="I71" s="41" t="s">
        <v>56</v>
      </c>
      <c r="J71" s="40">
        <v>15</v>
      </c>
      <c r="K71" s="40">
        <v>16</v>
      </c>
      <c r="L71" s="40">
        <v>17</v>
      </c>
      <c r="M71" s="40">
        <v>17</v>
      </c>
      <c r="N71" s="40">
        <v>28</v>
      </c>
      <c r="O71" s="40">
        <v>11</v>
      </c>
      <c r="P71" s="40">
        <v>38</v>
      </c>
      <c r="Q71" s="40">
        <v>66</v>
      </c>
      <c r="R71" s="40">
        <v>46</v>
      </c>
      <c r="S71" s="40">
        <v>48</v>
      </c>
      <c r="T71" s="40">
        <v>116</v>
      </c>
      <c r="U71" s="40">
        <v>223</v>
      </c>
      <c r="V71" s="40">
        <v>439</v>
      </c>
      <c r="W71" s="40">
        <v>404</v>
      </c>
      <c r="X71" s="40">
        <v>309</v>
      </c>
      <c r="Y71" s="40">
        <v>529</v>
      </c>
      <c r="Z71" s="40">
        <v>796</v>
      </c>
      <c r="AA71" s="40">
        <v>663</v>
      </c>
      <c r="AB71" s="40">
        <v>768</v>
      </c>
      <c r="AC71" s="40">
        <v>937</v>
      </c>
      <c r="AD71" s="40">
        <v>1232</v>
      </c>
      <c r="AE71" s="40">
        <v>1248</v>
      </c>
      <c r="AF71" s="40">
        <v>1103</v>
      </c>
      <c r="AG71" s="40">
        <v>1233</v>
      </c>
      <c r="AH71" s="40">
        <v>1465</v>
      </c>
      <c r="AI71" s="38">
        <v>1521</v>
      </c>
      <c r="AJ71" s="38">
        <v>1623</v>
      </c>
      <c r="AK71" s="38">
        <v>1466</v>
      </c>
      <c r="AL71" s="40">
        <v>1397</v>
      </c>
      <c r="AM71" s="40">
        <v>1581</v>
      </c>
      <c r="AN71" s="39">
        <v>1239</v>
      </c>
      <c r="AO71" s="38">
        <v>1224</v>
      </c>
      <c r="AP71" s="38">
        <v>1714</v>
      </c>
      <c r="AQ71" s="38">
        <v>2050</v>
      </c>
      <c r="AR71" s="49">
        <f t="shared" si="0"/>
        <v>25582</v>
      </c>
      <c r="AS71" s="34"/>
      <c r="AT71" s="34"/>
      <c r="AU71" s="34"/>
      <c r="AV71" s="34"/>
      <c r="AW71" s="34"/>
      <c r="AX71" s="34"/>
      <c r="AY71" s="34"/>
    </row>
    <row r="72" spans="1:51">
      <c r="A72" s="41" t="s">
        <v>2</v>
      </c>
      <c r="B72" s="41" t="s">
        <v>1</v>
      </c>
      <c r="C72" s="41" t="s">
        <v>202</v>
      </c>
      <c r="D72" s="42">
        <v>908</v>
      </c>
      <c r="E72" s="41" t="s">
        <v>18</v>
      </c>
      <c r="F72" s="42">
        <v>924</v>
      </c>
      <c r="G72" s="43" t="s">
        <v>20</v>
      </c>
      <c r="H72" s="42">
        <v>901</v>
      </c>
      <c r="I72" s="41" t="s">
        <v>66</v>
      </c>
      <c r="J72" s="40">
        <v>272</v>
      </c>
      <c r="K72" s="40">
        <v>293</v>
      </c>
      <c r="L72" s="40">
        <v>299</v>
      </c>
      <c r="M72" s="40">
        <v>106</v>
      </c>
      <c r="N72" s="40">
        <v>93</v>
      </c>
      <c r="O72" s="40">
        <v>73</v>
      </c>
      <c r="P72" s="40">
        <v>93</v>
      </c>
      <c r="Q72" s="40">
        <v>109</v>
      </c>
      <c r="R72" s="40">
        <v>129</v>
      </c>
      <c r="S72" s="40">
        <v>129</v>
      </c>
      <c r="T72" s="40">
        <v>118</v>
      </c>
      <c r="U72" s="40">
        <v>111</v>
      </c>
      <c r="V72" s="40">
        <v>158</v>
      </c>
      <c r="W72" s="40">
        <v>186</v>
      </c>
      <c r="X72" s="40">
        <v>93</v>
      </c>
      <c r="Y72" s="40">
        <v>111</v>
      </c>
      <c r="Z72" s="40">
        <v>70</v>
      </c>
      <c r="AA72" s="40">
        <v>83</v>
      </c>
      <c r="AB72" s="40">
        <v>63</v>
      </c>
      <c r="AC72" s="40">
        <v>81</v>
      </c>
      <c r="AD72" s="40">
        <v>93</v>
      </c>
      <c r="AE72" s="40">
        <v>81</v>
      </c>
      <c r="AF72" s="40">
        <v>70</v>
      </c>
      <c r="AG72" s="40">
        <v>89</v>
      </c>
      <c r="AH72" s="40">
        <v>89</v>
      </c>
      <c r="AI72" s="38">
        <v>62</v>
      </c>
      <c r="AJ72" s="38">
        <v>101</v>
      </c>
      <c r="AK72" s="38">
        <v>97</v>
      </c>
      <c r="AL72" s="40">
        <v>108</v>
      </c>
      <c r="AM72" s="40">
        <v>81</v>
      </c>
      <c r="AN72" s="39">
        <v>92</v>
      </c>
      <c r="AO72" s="38">
        <v>93</v>
      </c>
      <c r="AP72" s="38">
        <v>94</v>
      </c>
      <c r="AQ72" s="38">
        <v>81</v>
      </c>
      <c r="AR72" s="49">
        <f t="shared" si="0"/>
        <v>3901</v>
      </c>
      <c r="AS72" s="34"/>
      <c r="AT72" s="34"/>
      <c r="AU72" s="34"/>
      <c r="AV72" s="34"/>
      <c r="AW72" s="34"/>
      <c r="AX72" s="34"/>
      <c r="AY72" s="34"/>
    </row>
    <row r="73" spans="1:51">
      <c r="A73" s="41" t="s">
        <v>2</v>
      </c>
      <c r="B73" s="41" t="s">
        <v>1</v>
      </c>
      <c r="C73" s="41" t="s">
        <v>201</v>
      </c>
      <c r="D73" s="42">
        <v>903</v>
      </c>
      <c r="E73" s="41" t="s">
        <v>31</v>
      </c>
      <c r="F73" s="42">
        <v>910</v>
      </c>
      <c r="G73" s="43" t="s">
        <v>35</v>
      </c>
      <c r="H73" s="42">
        <v>902</v>
      </c>
      <c r="I73" s="41" t="s">
        <v>56</v>
      </c>
      <c r="J73" s="40">
        <v>0</v>
      </c>
      <c r="K73" s="40">
        <v>1</v>
      </c>
      <c r="L73" s="40">
        <v>1</v>
      </c>
      <c r="M73" s="40">
        <v>5</v>
      </c>
      <c r="N73" s="40">
        <v>1</v>
      </c>
      <c r="O73" s="40">
        <v>0</v>
      </c>
      <c r="P73" s="40">
        <v>4</v>
      </c>
      <c r="Q73" s="40">
        <v>2</v>
      </c>
      <c r="R73" s="40">
        <v>4</v>
      </c>
      <c r="S73" s="40">
        <v>6</v>
      </c>
      <c r="T73" s="40">
        <v>10</v>
      </c>
      <c r="U73" s="40">
        <v>14</v>
      </c>
      <c r="V73" s="40">
        <v>34</v>
      </c>
      <c r="W73" s="40">
        <v>23</v>
      </c>
      <c r="X73" s="40">
        <v>10</v>
      </c>
      <c r="Y73" s="40">
        <v>13</v>
      </c>
      <c r="Z73" s="40">
        <v>19</v>
      </c>
      <c r="AA73" s="40">
        <v>28</v>
      </c>
      <c r="AB73" s="40">
        <v>30</v>
      </c>
      <c r="AC73" s="40">
        <v>85</v>
      </c>
      <c r="AD73" s="40">
        <v>145</v>
      </c>
      <c r="AE73" s="40">
        <v>96</v>
      </c>
      <c r="AF73" s="40">
        <v>62</v>
      </c>
      <c r="AG73" s="40">
        <v>43</v>
      </c>
      <c r="AH73" s="40">
        <v>67</v>
      </c>
      <c r="AI73" s="38">
        <v>93</v>
      </c>
      <c r="AJ73" s="38">
        <v>68</v>
      </c>
      <c r="AK73" s="38">
        <v>50</v>
      </c>
      <c r="AL73" s="40">
        <v>47</v>
      </c>
      <c r="AM73" s="40">
        <v>70</v>
      </c>
      <c r="AN73" s="39">
        <v>123</v>
      </c>
      <c r="AO73" s="38">
        <v>127</v>
      </c>
      <c r="AP73" s="38">
        <v>164</v>
      </c>
      <c r="AQ73" s="38">
        <v>201</v>
      </c>
      <c r="AR73" s="49">
        <f t="shared" si="0"/>
        <v>1646</v>
      </c>
      <c r="AS73" s="34"/>
      <c r="AT73" s="34"/>
      <c r="AU73" s="34"/>
      <c r="AV73" s="34"/>
      <c r="AW73" s="34"/>
      <c r="AX73" s="34"/>
      <c r="AY73" s="34"/>
    </row>
    <row r="74" spans="1:51">
      <c r="A74" s="41" t="s">
        <v>2</v>
      </c>
      <c r="B74" s="41" t="s">
        <v>1</v>
      </c>
      <c r="C74" s="41" t="s">
        <v>200</v>
      </c>
      <c r="D74" s="42">
        <v>904</v>
      </c>
      <c r="E74" s="41" t="s">
        <v>13</v>
      </c>
      <c r="F74" s="42">
        <v>915</v>
      </c>
      <c r="G74" s="43" t="s">
        <v>15</v>
      </c>
      <c r="H74" s="42">
        <v>902</v>
      </c>
      <c r="I74" s="41" t="s">
        <v>56</v>
      </c>
      <c r="J74" s="40">
        <v>104</v>
      </c>
      <c r="K74" s="40">
        <v>81</v>
      </c>
      <c r="L74" s="40">
        <v>94</v>
      </c>
      <c r="M74" s="40">
        <v>65</v>
      </c>
      <c r="N74" s="40">
        <v>81</v>
      </c>
      <c r="O74" s="40">
        <v>79</v>
      </c>
      <c r="P74" s="40">
        <v>50</v>
      </c>
      <c r="Q74" s="40">
        <v>89</v>
      </c>
      <c r="R74" s="40">
        <v>75</v>
      </c>
      <c r="S74" s="40">
        <v>96</v>
      </c>
      <c r="T74" s="40">
        <v>77</v>
      </c>
      <c r="U74" s="40">
        <v>127</v>
      </c>
      <c r="V74" s="40">
        <v>125</v>
      </c>
      <c r="W74" s="40">
        <v>106</v>
      </c>
      <c r="X74" s="40">
        <v>57</v>
      </c>
      <c r="Y74" s="40">
        <v>77</v>
      </c>
      <c r="Z74" s="40">
        <v>66</v>
      </c>
      <c r="AA74" s="40">
        <v>68</v>
      </c>
      <c r="AB74" s="40">
        <v>56</v>
      </c>
      <c r="AC74" s="40">
        <v>67</v>
      </c>
      <c r="AD74" s="40">
        <v>72</v>
      </c>
      <c r="AE74" s="40">
        <v>82</v>
      </c>
      <c r="AF74" s="40">
        <v>62</v>
      </c>
      <c r="AG74" s="40">
        <v>65</v>
      </c>
      <c r="AH74" s="40">
        <v>50</v>
      </c>
      <c r="AI74" s="38">
        <v>59</v>
      </c>
      <c r="AJ74" s="38">
        <v>72</v>
      </c>
      <c r="AK74" s="38">
        <v>79</v>
      </c>
      <c r="AL74" s="40">
        <v>60</v>
      </c>
      <c r="AM74" s="40">
        <v>59</v>
      </c>
      <c r="AN74" s="39">
        <v>43</v>
      </c>
      <c r="AO74" s="38">
        <v>36</v>
      </c>
      <c r="AP74" s="38">
        <v>43</v>
      </c>
      <c r="AQ74" s="38">
        <v>48</v>
      </c>
      <c r="AR74" s="49">
        <f t="shared" si="0"/>
        <v>2470</v>
      </c>
      <c r="AS74" s="34"/>
      <c r="AT74" s="34"/>
      <c r="AU74" s="34"/>
      <c r="AV74" s="34"/>
      <c r="AW74" s="34"/>
      <c r="AX74" s="34"/>
      <c r="AY74" s="34"/>
    </row>
    <row r="75" spans="1:51">
      <c r="A75" s="41" t="s">
        <v>2</v>
      </c>
      <c r="B75" s="41" t="s">
        <v>1</v>
      </c>
      <c r="C75" s="41" t="s">
        <v>199</v>
      </c>
      <c r="D75" s="42">
        <v>904</v>
      </c>
      <c r="E75" s="41" t="s">
        <v>13</v>
      </c>
      <c r="F75" s="42">
        <v>915</v>
      </c>
      <c r="G75" s="43" t="s">
        <v>15</v>
      </c>
      <c r="H75" s="42">
        <v>902</v>
      </c>
      <c r="I75" s="41" t="s">
        <v>56</v>
      </c>
      <c r="J75" s="40">
        <v>40</v>
      </c>
      <c r="K75" s="40">
        <v>53</v>
      </c>
      <c r="L75" s="40">
        <v>104</v>
      </c>
      <c r="M75" s="40">
        <v>88</v>
      </c>
      <c r="N75" s="40">
        <v>97</v>
      </c>
      <c r="O75" s="40">
        <v>84</v>
      </c>
      <c r="P75" s="40">
        <v>307</v>
      </c>
      <c r="Q75" s="40">
        <v>446</v>
      </c>
      <c r="R75" s="40">
        <v>358</v>
      </c>
      <c r="S75" s="40">
        <v>409</v>
      </c>
      <c r="T75" s="40">
        <v>363</v>
      </c>
      <c r="U75" s="40">
        <v>517</v>
      </c>
      <c r="V75" s="40">
        <v>557</v>
      </c>
      <c r="W75" s="40">
        <v>646</v>
      </c>
      <c r="X75" s="40">
        <v>432</v>
      </c>
      <c r="Y75" s="40">
        <v>276</v>
      </c>
      <c r="Z75" s="40">
        <v>306</v>
      </c>
      <c r="AA75" s="40">
        <v>285</v>
      </c>
      <c r="AB75" s="40">
        <v>210</v>
      </c>
      <c r="AC75" s="40">
        <v>254</v>
      </c>
      <c r="AD75" s="40">
        <v>241</v>
      </c>
      <c r="AE75" s="40">
        <v>264</v>
      </c>
      <c r="AF75" s="40">
        <v>202</v>
      </c>
      <c r="AG75" s="40">
        <v>234</v>
      </c>
      <c r="AH75" s="40">
        <v>270</v>
      </c>
      <c r="AI75" s="38">
        <v>303</v>
      </c>
      <c r="AJ75" s="38">
        <v>295</v>
      </c>
      <c r="AK75" s="38">
        <v>311</v>
      </c>
      <c r="AL75" s="40">
        <v>438</v>
      </c>
      <c r="AM75" s="40">
        <v>391</v>
      </c>
      <c r="AN75" s="39">
        <v>479</v>
      </c>
      <c r="AO75" s="38">
        <v>739</v>
      </c>
      <c r="AP75" s="38">
        <v>604</v>
      </c>
      <c r="AQ75" s="38">
        <v>590</v>
      </c>
      <c r="AR75" s="49">
        <f t="shared" si="0"/>
        <v>11193</v>
      </c>
      <c r="AS75" s="34"/>
      <c r="AT75" s="34"/>
      <c r="AU75" s="34"/>
      <c r="AV75" s="34"/>
      <c r="AW75" s="34"/>
      <c r="AX75" s="34"/>
      <c r="AY75" s="34"/>
    </row>
    <row r="76" spans="1:51">
      <c r="A76" s="41" t="s">
        <v>2</v>
      </c>
      <c r="B76" s="41" t="s">
        <v>1</v>
      </c>
      <c r="C76" s="41" t="s">
        <v>198</v>
      </c>
      <c r="D76" s="42">
        <v>904</v>
      </c>
      <c r="E76" s="41" t="s">
        <v>13</v>
      </c>
      <c r="F76" s="42">
        <v>931</v>
      </c>
      <c r="G76" s="43" t="s">
        <v>12</v>
      </c>
      <c r="H76" s="42">
        <v>902</v>
      </c>
      <c r="I76" s="41" t="s">
        <v>56</v>
      </c>
      <c r="J76" s="40">
        <v>238</v>
      </c>
      <c r="K76" s="40">
        <v>207</v>
      </c>
      <c r="L76" s="40">
        <v>184</v>
      </c>
      <c r="M76" s="40">
        <v>155</v>
      </c>
      <c r="N76" s="40">
        <v>179</v>
      </c>
      <c r="O76" s="40">
        <v>208</v>
      </c>
      <c r="P76" s="40">
        <v>240</v>
      </c>
      <c r="Q76" s="40">
        <v>344</v>
      </c>
      <c r="R76" s="40">
        <v>265</v>
      </c>
      <c r="S76" s="40">
        <v>278</v>
      </c>
      <c r="T76" s="40">
        <v>552</v>
      </c>
      <c r="U76" s="40">
        <v>643</v>
      </c>
      <c r="V76" s="40">
        <v>644</v>
      </c>
      <c r="W76" s="40">
        <v>547</v>
      </c>
      <c r="X76" s="40">
        <v>431</v>
      </c>
      <c r="Y76" s="40">
        <v>368</v>
      </c>
      <c r="Z76" s="40">
        <v>310</v>
      </c>
      <c r="AA76" s="40">
        <v>317</v>
      </c>
      <c r="AB76" s="40">
        <v>295</v>
      </c>
      <c r="AC76" s="40">
        <v>291</v>
      </c>
      <c r="AD76" s="40">
        <v>342</v>
      </c>
      <c r="AE76" s="40">
        <v>353</v>
      </c>
      <c r="AF76" s="40">
        <v>418</v>
      </c>
      <c r="AG76" s="40">
        <v>361</v>
      </c>
      <c r="AH76" s="40">
        <v>417</v>
      </c>
      <c r="AI76" s="38">
        <v>491</v>
      </c>
      <c r="AJ76" s="38">
        <v>525</v>
      </c>
      <c r="AK76" s="38">
        <v>419</v>
      </c>
      <c r="AL76" s="40">
        <v>437</v>
      </c>
      <c r="AM76" s="40">
        <v>373</v>
      </c>
      <c r="AN76" s="39">
        <v>353</v>
      </c>
      <c r="AO76" s="38">
        <v>348</v>
      </c>
      <c r="AP76" s="38">
        <v>282</v>
      </c>
      <c r="AQ76" s="38">
        <v>418</v>
      </c>
      <c r="AR76" s="49">
        <f t="shared" si="0"/>
        <v>12233</v>
      </c>
      <c r="AS76" s="34"/>
      <c r="AT76" s="34"/>
      <c r="AU76" s="34"/>
      <c r="AV76" s="34"/>
      <c r="AW76" s="34"/>
      <c r="AX76" s="34"/>
      <c r="AY76" s="34"/>
    </row>
    <row r="77" spans="1:51">
      <c r="A77" s="41" t="s">
        <v>2</v>
      </c>
      <c r="B77" s="41" t="s">
        <v>1</v>
      </c>
      <c r="C77" s="41" t="s">
        <v>197</v>
      </c>
      <c r="D77" s="42">
        <v>903</v>
      </c>
      <c r="E77" s="41" t="s">
        <v>31</v>
      </c>
      <c r="F77" s="42">
        <v>912</v>
      </c>
      <c r="G77" s="43" t="s">
        <v>33</v>
      </c>
      <c r="H77" s="42">
        <v>902</v>
      </c>
      <c r="I77" s="41" t="s">
        <v>56</v>
      </c>
      <c r="J77" s="40">
        <v>612</v>
      </c>
      <c r="K77" s="40">
        <v>660</v>
      </c>
      <c r="L77" s="40">
        <v>755</v>
      </c>
      <c r="M77" s="40">
        <v>455</v>
      </c>
      <c r="N77" s="40">
        <v>447</v>
      </c>
      <c r="O77" s="40">
        <v>348</v>
      </c>
      <c r="P77" s="40">
        <v>514</v>
      </c>
      <c r="Q77" s="40">
        <v>1017</v>
      </c>
      <c r="R77" s="40">
        <v>1085</v>
      </c>
      <c r="S77" s="40">
        <v>1663</v>
      </c>
      <c r="T77" s="40">
        <v>2365</v>
      </c>
      <c r="U77" s="40">
        <v>1860</v>
      </c>
      <c r="V77" s="40">
        <v>1558</v>
      </c>
      <c r="W77" s="40">
        <v>1598</v>
      </c>
      <c r="X77" s="40">
        <v>2375</v>
      </c>
      <c r="Y77" s="40">
        <v>2821</v>
      </c>
      <c r="Z77" s="40">
        <v>2561</v>
      </c>
      <c r="AA77" s="40">
        <v>2137</v>
      </c>
      <c r="AB77" s="40">
        <v>1387</v>
      </c>
      <c r="AC77" s="40">
        <v>1378</v>
      </c>
      <c r="AD77" s="40">
        <v>1642</v>
      </c>
      <c r="AE77" s="40">
        <v>2595</v>
      </c>
      <c r="AF77" s="40">
        <v>2039</v>
      </c>
      <c r="AG77" s="40">
        <v>2230</v>
      </c>
      <c r="AH77" s="40">
        <v>2393</v>
      </c>
      <c r="AI77" s="38">
        <v>2496</v>
      </c>
      <c r="AJ77" s="38">
        <v>2190</v>
      </c>
      <c r="AK77" s="38">
        <v>2356</v>
      </c>
      <c r="AL77" s="40">
        <v>3347</v>
      </c>
      <c r="AM77" s="40">
        <v>3496</v>
      </c>
      <c r="AN77" s="39">
        <v>5982</v>
      </c>
      <c r="AO77" s="38">
        <v>4663</v>
      </c>
      <c r="AP77" s="38">
        <v>5555</v>
      </c>
      <c r="AQ77" s="38">
        <v>4165</v>
      </c>
      <c r="AR77" s="49">
        <f t="shared" si="0"/>
        <v>72745</v>
      </c>
      <c r="AS77" s="34"/>
      <c r="AT77" s="34"/>
      <c r="AU77" s="34"/>
      <c r="AV77" s="34"/>
      <c r="AW77" s="34"/>
      <c r="AX77" s="34"/>
      <c r="AY77" s="34"/>
    </row>
    <row r="78" spans="1:51">
      <c r="A78" s="41" t="s">
        <v>2</v>
      </c>
      <c r="B78" s="41" t="s">
        <v>1</v>
      </c>
      <c r="C78" s="41" t="s">
        <v>196</v>
      </c>
      <c r="D78" s="42">
        <v>904</v>
      </c>
      <c r="E78" s="41" t="s">
        <v>13</v>
      </c>
      <c r="F78" s="42">
        <v>916</v>
      </c>
      <c r="G78" s="43" t="s">
        <v>14</v>
      </c>
      <c r="H78" s="42">
        <v>902</v>
      </c>
      <c r="I78" s="41" t="s">
        <v>56</v>
      </c>
      <c r="J78" s="40">
        <v>110</v>
      </c>
      <c r="K78" s="40">
        <v>295</v>
      </c>
      <c r="L78" s="40">
        <v>882</v>
      </c>
      <c r="M78" s="40">
        <v>2587</v>
      </c>
      <c r="N78" s="40">
        <v>2666</v>
      </c>
      <c r="O78" s="40">
        <v>2769</v>
      </c>
      <c r="P78" s="40">
        <v>3106</v>
      </c>
      <c r="Q78" s="40">
        <v>3558</v>
      </c>
      <c r="R78" s="40">
        <v>2720</v>
      </c>
      <c r="S78" s="40">
        <v>2955</v>
      </c>
      <c r="T78" s="40">
        <v>4384</v>
      </c>
      <c r="U78" s="40">
        <v>7124</v>
      </c>
      <c r="V78" s="40">
        <v>5670</v>
      </c>
      <c r="W78" s="40">
        <v>2977</v>
      </c>
      <c r="X78" s="40">
        <v>1217</v>
      </c>
      <c r="Y78" s="40">
        <v>722</v>
      </c>
      <c r="Z78" s="40">
        <v>736</v>
      </c>
      <c r="AA78" s="40">
        <v>603</v>
      </c>
      <c r="AB78" s="40">
        <v>477</v>
      </c>
      <c r="AC78" s="40">
        <v>424</v>
      </c>
      <c r="AD78" s="40">
        <v>569</v>
      </c>
      <c r="AE78" s="40">
        <v>453</v>
      </c>
      <c r="AF78" s="40">
        <v>473</v>
      </c>
      <c r="AG78" s="40">
        <v>446</v>
      </c>
      <c r="AH78" s="40">
        <v>442</v>
      </c>
      <c r="AI78" s="38">
        <v>436</v>
      </c>
      <c r="AJ78" s="38">
        <v>430</v>
      </c>
      <c r="AK78" s="38">
        <v>929</v>
      </c>
      <c r="AL78" s="40">
        <v>1115</v>
      </c>
      <c r="AM78" s="40">
        <v>845</v>
      </c>
      <c r="AN78" s="39">
        <v>787</v>
      </c>
      <c r="AO78" s="38">
        <v>691</v>
      </c>
      <c r="AP78" s="38">
        <v>641</v>
      </c>
      <c r="AQ78" s="38">
        <v>639</v>
      </c>
      <c r="AR78" s="49">
        <f t="shared" si="0"/>
        <v>54878</v>
      </c>
      <c r="AS78" s="34"/>
      <c r="AT78" s="34"/>
      <c r="AU78" s="34"/>
      <c r="AV78" s="34"/>
      <c r="AW78" s="34"/>
      <c r="AX78" s="34"/>
      <c r="AY78" s="34"/>
    </row>
    <row r="79" spans="1:51">
      <c r="A79" s="41" t="s">
        <v>2</v>
      </c>
      <c r="B79" s="41" t="s">
        <v>1</v>
      </c>
      <c r="C79" s="41" t="s">
        <v>195</v>
      </c>
      <c r="D79" s="42">
        <v>903</v>
      </c>
      <c r="E79" s="41" t="s">
        <v>31</v>
      </c>
      <c r="F79" s="42">
        <v>911</v>
      </c>
      <c r="G79" s="43" t="s">
        <v>34</v>
      </c>
      <c r="H79" s="42">
        <v>902</v>
      </c>
      <c r="I79" s="41" t="s">
        <v>56</v>
      </c>
      <c r="J79" s="40">
        <v>0</v>
      </c>
      <c r="K79" s="40">
        <v>0</v>
      </c>
      <c r="L79" s="40">
        <v>0</v>
      </c>
      <c r="M79" s="40">
        <v>0</v>
      </c>
      <c r="N79" s="40">
        <v>0</v>
      </c>
      <c r="O79" s="40">
        <v>0</v>
      </c>
      <c r="P79" s="40">
        <v>1</v>
      </c>
      <c r="Q79" s="40">
        <v>0</v>
      </c>
      <c r="R79" s="40">
        <v>0</v>
      </c>
      <c r="S79" s="40">
        <v>0</v>
      </c>
      <c r="T79" s="40">
        <v>0</v>
      </c>
      <c r="U79" s="40">
        <v>1</v>
      </c>
      <c r="V79" s="40">
        <v>2</v>
      </c>
      <c r="W79" s="40">
        <v>1</v>
      </c>
      <c r="X79" s="40">
        <v>0</v>
      </c>
      <c r="Y79" s="40">
        <v>0</v>
      </c>
      <c r="Z79" s="40">
        <v>0</v>
      </c>
      <c r="AA79" s="40">
        <v>3</v>
      </c>
      <c r="AB79" s="40">
        <v>1</v>
      </c>
      <c r="AC79" s="40">
        <v>0</v>
      </c>
      <c r="AD79" s="40">
        <v>4</v>
      </c>
      <c r="AE79" s="40">
        <v>1</v>
      </c>
      <c r="AF79" s="40">
        <v>2</v>
      </c>
      <c r="AG79" s="40">
        <v>2</v>
      </c>
      <c r="AH79" s="40">
        <v>2</v>
      </c>
      <c r="AI79" s="38">
        <v>3</v>
      </c>
      <c r="AJ79" s="38">
        <v>4</v>
      </c>
      <c r="AK79" s="38">
        <v>5</v>
      </c>
      <c r="AL79" s="40">
        <v>1</v>
      </c>
      <c r="AM79" s="40">
        <v>5</v>
      </c>
      <c r="AN79" s="39">
        <v>4</v>
      </c>
      <c r="AO79" s="38">
        <v>4</v>
      </c>
      <c r="AP79" s="38">
        <v>4</v>
      </c>
      <c r="AQ79" s="38">
        <v>11</v>
      </c>
      <c r="AR79" s="49">
        <f t="shared" si="0"/>
        <v>61</v>
      </c>
      <c r="AS79" s="34"/>
      <c r="AT79" s="34"/>
      <c r="AU79" s="34"/>
      <c r="AV79" s="34"/>
      <c r="AW79" s="34"/>
      <c r="AX79" s="34"/>
      <c r="AY79" s="34"/>
    </row>
    <row r="80" spans="1:51">
      <c r="A80" s="41" t="s">
        <v>2</v>
      </c>
      <c r="B80" s="41" t="s">
        <v>1</v>
      </c>
      <c r="C80" s="41" t="s">
        <v>194</v>
      </c>
      <c r="D80" s="42">
        <v>903</v>
      </c>
      <c r="E80" s="41" t="s">
        <v>31</v>
      </c>
      <c r="F80" s="42">
        <v>910</v>
      </c>
      <c r="G80" s="43" t="s">
        <v>35</v>
      </c>
      <c r="H80" s="42">
        <v>902</v>
      </c>
      <c r="I80" s="41" t="s">
        <v>56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0">
        <v>0</v>
      </c>
      <c r="W80" s="40">
        <v>0</v>
      </c>
      <c r="X80" s="40">
        <v>33</v>
      </c>
      <c r="Y80" s="40">
        <v>58</v>
      </c>
      <c r="Z80" s="40">
        <v>100</v>
      </c>
      <c r="AA80" s="40">
        <v>80</v>
      </c>
      <c r="AB80" s="40">
        <v>77</v>
      </c>
      <c r="AC80" s="40">
        <v>79</v>
      </c>
      <c r="AD80" s="40">
        <v>153</v>
      </c>
      <c r="AE80" s="40">
        <v>221</v>
      </c>
      <c r="AF80" s="40">
        <v>176</v>
      </c>
      <c r="AG80" s="40">
        <v>262</v>
      </c>
      <c r="AH80" s="40">
        <v>414</v>
      </c>
      <c r="AI80" s="38">
        <v>528</v>
      </c>
      <c r="AJ80" s="38">
        <v>700</v>
      </c>
      <c r="AK80" s="38">
        <v>699</v>
      </c>
      <c r="AL80" s="40">
        <v>799</v>
      </c>
      <c r="AM80" s="40">
        <v>904</v>
      </c>
      <c r="AN80" s="39">
        <v>931</v>
      </c>
      <c r="AO80" s="38">
        <v>1182</v>
      </c>
      <c r="AP80" s="38">
        <v>1335</v>
      </c>
      <c r="AQ80" s="38">
        <v>1719</v>
      </c>
      <c r="AR80" s="49">
        <f t="shared" si="0"/>
        <v>10450</v>
      </c>
      <c r="AS80" s="34"/>
      <c r="AT80" s="34"/>
      <c r="AU80" s="34"/>
      <c r="AV80" s="34"/>
      <c r="AW80" s="34"/>
      <c r="AX80" s="34"/>
      <c r="AY80" s="34"/>
    </row>
    <row r="81" spans="1:51">
      <c r="A81" s="41" t="s">
        <v>2</v>
      </c>
      <c r="B81" s="41" t="s">
        <v>1</v>
      </c>
      <c r="C81" s="41" t="s">
        <v>193</v>
      </c>
      <c r="D81" s="42">
        <v>908</v>
      </c>
      <c r="E81" s="41" t="s">
        <v>18</v>
      </c>
      <c r="F81" s="42">
        <v>924</v>
      </c>
      <c r="G81" s="43" t="s">
        <v>20</v>
      </c>
      <c r="H81" s="42">
        <v>901</v>
      </c>
      <c r="I81" s="41" t="s">
        <v>66</v>
      </c>
      <c r="J81" s="40">
        <v>0</v>
      </c>
      <c r="K81" s="40">
        <v>0</v>
      </c>
      <c r="L81" s="40">
        <v>0</v>
      </c>
      <c r="M81" s="40">
        <v>0</v>
      </c>
      <c r="N81" s="40">
        <v>0</v>
      </c>
      <c r="O81" s="40">
        <v>0</v>
      </c>
      <c r="P81" s="40">
        <v>0</v>
      </c>
      <c r="Q81" s="40">
        <v>0</v>
      </c>
      <c r="R81" s="40">
        <v>0</v>
      </c>
      <c r="S81" s="40">
        <v>0</v>
      </c>
      <c r="T81" s="40">
        <v>14</v>
      </c>
      <c r="U81" s="40">
        <v>4</v>
      </c>
      <c r="V81" s="40">
        <v>30</v>
      </c>
      <c r="W81" s="40">
        <v>51</v>
      </c>
      <c r="X81" s="40">
        <v>39</v>
      </c>
      <c r="Y81" s="40">
        <v>70</v>
      </c>
      <c r="Z81" s="40">
        <v>89</v>
      </c>
      <c r="AA81" s="40">
        <v>73</v>
      </c>
      <c r="AB81" s="40">
        <v>50</v>
      </c>
      <c r="AC81" s="40">
        <v>54</v>
      </c>
      <c r="AD81" s="40">
        <v>58</v>
      </c>
      <c r="AE81" s="40">
        <v>30</v>
      </c>
      <c r="AF81" s="40">
        <v>38</v>
      </c>
      <c r="AG81" s="40">
        <v>56</v>
      </c>
      <c r="AH81" s="40">
        <v>27</v>
      </c>
      <c r="AI81" s="38">
        <v>26</v>
      </c>
      <c r="AJ81" s="38">
        <v>18</v>
      </c>
      <c r="AK81" s="38">
        <v>34</v>
      </c>
      <c r="AL81" s="40">
        <v>34</v>
      </c>
      <c r="AM81" s="40">
        <v>26</v>
      </c>
      <c r="AN81" s="39">
        <v>28</v>
      </c>
      <c r="AO81" s="38">
        <v>15</v>
      </c>
      <c r="AP81" s="38">
        <v>26</v>
      </c>
      <c r="AQ81" s="38">
        <v>45</v>
      </c>
      <c r="AR81" s="49">
        <f t="shared" si="0"/>
        <v>935</v>
      </c>
      <c r="AS81" s="34"/>
      <c r="AT81" s="34"/>
      <c r="AU81" s="34"/>
      <c r="AV81" s="34"/>
      <c r="AW81" s="34"/>
      <c r="AX81" s="34"/>
      <c r="AY81" s="34"/>
    </row>
    <row r="82" spans="1:51">
      <c r="A82" s="41" t="s">
        <v>2</v>
      </c>
      <c r="B82" s="41" t="s">
        <v>1</v>
      </c>
      <c r="C82" s="41" t="s">
        <v>192</v>
      </c>
      <c r="D82" s="42">
        <v>903</v>
      </c>
      <c r="E82" s="41" t="s">
        <v>31</v>
      </c>
      <c r="F82" s="42">
        <v>910</v>
      </c>
      <c r="G82" s="43" t="s">
        <v>35</v>
      </c>
      <c r="H82" s="42">
        <v>902</v>
      </c>
      <c r="I82" s="41" t="s">
        <v>56</v>
      </c>
      <c r="J82" s="40">
        <v>98</v>
      </c>
      <c r="K82" s="40">
        <v>59</v>
      </c>
      <c r="L82" s="40">
        <v>54</v>
      </c>
      <c r="M82" s="40">
        <v>98</v>
      </c>
      <c r="N82" s="40">
        <v>154</v>
      </c>
      <c r="O82" s="40">
        <v>157</v>
      </c>
      <c r="P82" s="40">
        <v>302</v>
      </c>
      <c r="Q82" s="40">
        <v>555</v>
      </c>
      <c r="R82" s="40">
        <v>690</v>
      </c>
      <c r="S82" s="40">
        <v>1096</v>
      </c>
      <c r="T82" s="40">
        <v>890</v>
      </c>
      <c r="U82" s="40">
        <v>1168</v>
      </c>
      <c r="V82" s="40">
        <v>1876</v>
      </c>
      <c r="W82" s="40">
        <v>1779</v>
      </c>
      <c r="X82" s="40">
        <v>1204</v>
      </c>
      <c r="Y82" s="40">
        <v>870</v>
      </c>
      <c r="Z82" s="40">
        <v>999</v>
      </c>
      <c r="AA82" s="40">
        <v>739</v>
      </c>
      <c r="AB82" s="40">
        <v>563</v>
      </c>
      <c r="AC82" s="40">
        <v>678</v>
      </c>
      <c r="AD82" s="40">
        <v>1074</v>
      </c>
      <c r="AE82" s="40">
        <v>1062</v>
      </c>
      <c r="AF82" s="40">
        <v>818</v>
      </c>
      <c r="AG82" s="40">
        <v>1399</v>
      </c>
      <c r="AH82" s="40">
        <v>1535</v>
      </c>
      <c r="AI82" s="38">
        <v>1506</v>
      </c>
      <c r="AJ82" s="38">
        <v>1801</v>
      </c>
      <c r="AK82" s="38">
        <v>1512</v>
      </c>
      <c r="AL82" s="40">
        <v>1613</v>
      </c>
      <c r="AM82" s="40">
        <v>1289</v>
      </c>
      <c r="AN82" s="39">
        <v>1865</v>
      </c>
      <c r="AO82" s="38">
        <v>2163</v>
      </c>
      <c r="AP82" s="38">
        <v>1864</v>
      </c>
      <c r="AQ82" s="38">
        <v>1606</v>
      </c>
      <c r="AR82" s="49">
        <f t="shared" si="0"/>
        <v>35136</v>
      </c>
      <c r="AS82" s="34"/>
      <c r="AT82" s="34"/>
      <c r="AU82" s="34"/>
      <c r="AV82" s="34"/>
      <c r="AW82" s="34"/>
      <c r="AX82" s="34"/>
      <c r="AY82" s="34"/>
    </row>
    <row r="83" spans="1:51">
      <c r="A83" s="41" t="s">
        <v>2</v>
      </c>
      <c r="B83" s="41" t="s">
        <v>1</v>
      </c>
      <c r="C83" s="41" t="s">
        <v>191</v>
      </c>
      <c r="D83" s="42">
        <v>909</v>
      </c>
      <c r="E83" s="41" t="s">
        <v>5</v>
      </c>
      <c r="F83" s="42">
        <v>928</v>
      </c>
      <c r="G83" s="43" t="s">
        <v>8</v>
      </c>
      <c r="H83" s="42">
        <v>902</v>
      </c>
      <c r="I83" s="41" t="s">
        <v>56</v>
      </c>
      <c r="J83" s="40">
        <v>632</v>
      </c>
      <c r="K83" s="40">
        <v>705</v>
      </c>
      <c r="L83" s="40">
        <v>814</v>
      </c>
      <c r="M83" s="40">
        <v>554</v>
      </c>
      <c r="N83" s="40">
        <v>389</v>
      </c>
      <c r="O83" s="40">
        <v>446</v>
      </c>
      <c r="P83" s="40">
        <v>361</v>
      </c>
      <c r="Q83" s="40">
        <v>523</v>
      </c>
      <c r="R83" s="40">
        <v>561</v>
      </c>
      <c r="S83" s="40">
        <v>736</v>
      </c>
      <c r="T83" s="40">
        <v>1172</v>
      </c>
      <c r="U83" s="40">
        <v>1619</v>
      </c>
      <c r="V83" s="40">
        <v>1782</v>
      </c>
      <c r="W83" s="40">
        <v>1317</v>
      </c>
      <c r="X83" s="40">
        <v>1016</v>
      </c>
      <c r="Y83" s="40">
        <v>674</v>
      </c>
      <c r="Z83" s="40">
        <v>621</v>
      </c>
      <c r="AA83" s="40">
        <v>448</v>
      </c>
      <c r="AB83" s="40">
        <v>388</v>
      </c>
      <c r="AC83" s="40">
        <v>360</v>
      </c>
      <c r="AD83" s="40">
        <v>458</v>
      </c>
      <c r="AE83" s="40">
        <v>643</v>
      </c>
      <c r="AF83" s="40">
        <v>611</v>
      </c>
      <c r="AG83" s="40">
        <v>561</v>
      </c>
      <c r="AH83" s="40">
        <v>495</v>
      </c>
      <c r="AI83" s="38">
        <v>298</v>
      </c>
      <c r="AJ83" s="38">
        <v>277</v>
      </c>
      <c r="AK83" s="38">
        <v>304</v>
      </c>
      <c r="AL83" s="40">
        <v>321</v>
      </c>
      <c r="AM83" s="40">
        <v>311</v>
      </c>
      <c r="AN83" s="39">
        <v>398</v>
      </c>
      <c r="AO83" s="38">
        <v>316</v>
      </c>
      <c r="AP83" s="38">
        <v>270</v>
      </c>
      <c r="AQ83" s="38">
        <v>228</v>
      </c>
      <c r="AR83" s="49">
        <f t="shared" si="0"/>
        <v>20609</v>
      </c>
      <c r="AS83" s="34"/>
      <c r="AT83" s="34"/>
      <c r="AU83" s="34"/>
      <c r="AV83" s="34"/>
      <c r="AW83" s="34"/>
      <c r="AX83" s="34"/>
      <c r="AY83" s="34"/>
    </row>
    <row r="84" spans="1:51">
      <c r="A84" s="41" t="s">
        <v>2</v>
      </c>
      <c r="B84" s="41" t="s">
        <v>1</v>
      </c>
      <c r="C84" s="41" t="s">
        <v>190</v>
      </c>
      <c r="D84" s="42">
        <v>908</v>
      </c>
      <c r="E84" s="41" t="s">
        <v>18</v>
      </c>
      <c r="F84" s="42">
        <v>924</v>
      </c>
      <c r="G84" s="43" t="s">
        <v>20</v>
      </c>
      <c r="H84" s="42">
        <v>901</v>
      </c>
      <c r="I84" s="41" t="s">
        <v>66</v>
      </c>
      <c r="J84" s="40">
        <v>208</v>
      </c>
      <c r="K84" s="40">
        <v>205</v>
      </c>
      <c r="L84" s="40">
        <v>170</v>
      </c>
      <c r="M84" s="40">
        <v>70</v>
      </c>
      <c r="N84" s="40">
        <v>83</v>
      </c>
      <c r="O84" s="40">
        <v>69</v>
      </c>
      <c r="P84" s="40">
        <v>68</v>
      </c>
      <c r="Q84" s="40">
        <v>92</v>
      </c>
      <c r="R84" s="40">
        <v>89</v>
      </c>
      <c r="S84" s="40">
        <v>78</v>
      </c>
      <c r="T84" s="40">
        <v>73</v>
      </c>
      <c r="U84" s="40">
        <v>63</v>
      </c>
      <c r="V84" s="40">
        <v>76</v>
      </c>
      <c r="W84" s="40">
        <v>98</v>
      </c>
      <c r="X84" s="40">
        <v>99</v>
      </c>
      <c r="Y84" s="40">
        <v>76</v>
      </c>
      <c r="Z84" s="40">
        <v>58</v>
      </c>
      <c r="AA84" s="40">
        <v>82</v>
      </c>
      <c r="AB84" s="40">
        <v>55</v>
      </c>
      <c r="AC84" s="40">
        <v>63</v>
      </c>
      <c r="AD84" s="40">
        <v>70</v>
      </c>
      <c r="AE84" s="40">
        <v>53</v>
      </c>
      <c r="AF84" s="40">
        <v>59</v>
      </c>
      <c r="AG84" s="40">
        <v>65</v>
      </c>
      <c r="AH84" s="40">
        <v>54</v>
      </c>
      <c r="AI84" s="38">
        <v>67</v>
      </c>
      <c r="AJ84" s="38">
        <v>51</v>
      </c>
      <c r="AK84" s="38">
        <v>62</v>
      </c>
      <c r="AL84" s="40">
        <v>89</v>
      </c>
      <c r="AM84" s="40">
        <v>63</v>
      </c>
      <c r="AN84" s="39">
        <v>63</v>
      </c>
      <c r="AO84" s="38">
        <v>72</v>
      </c>
      <c r="AP84" s="38">
        <v>62</v>
      </c>
      <c r="AQ84" s="38">
        <v>76</v>
      </c>
      <c r="AR84" s="49">
        <f t="shared" si="0"/>
        <v>2781</v>
      </c>
      <c r="AS84" s="34"/>
      <c r="AT84" s="34"/>
      <c r="AU84" s="34"/>
      <c r="AV84" s="34"/>
      <c r="AW84" s="34"/>
      <c r="AX84" s="34"/>
      <c r="AY84" s="34"/>
    </row>
    <row r="85" spans="1:51">
      <c r="A85" s="41" t="s">
        <v>2</v>
      </c>
      <c r="B85" s="41" t="s">
        <v>1</v>
      </c>
      <c r="C85" s="41" t="s">
        <v>189</v>
      </c>
      <c r="D85" s="42">
        <v>908</v>
      </c>
      <c r="E85" s="41" t="s">
        <v>18</v>
      </c>
      <c r="F85" s="42">
        <v>926</v>
      </c>
      <c r="G85" s="43" t="s">
        <v>17</v>
      </c>
      <c r="H85" s="42">
        <v>901</v>
      </c>
      <c r="I85" s="41" t="s">
        <v>66</v>
      </c>
      <c r="J85" s="40">
        <v>1729</v>
      </c>
      <c r="K85" s="40">
        <v>2027</v>
      </c>
      <c r="L85" s="40">
        <v>2219</v>
      </c>
      <c r="M85" s="40">
        <v>1490</v>
      </c>
      <c r="N85" s="40">
        <v>1169</v>
      </c>
      <c r="O85" s="40">
        <v>1177</v>
      </c>
      <c r="P85" s="40">
        <v>1298</v>
      </c>
      <c r="Q85" s="40">
        <v>1658</v>
      </c>
      <c r="R85" s="40">
        <v>2038</v>
      </c>
      <c r="S85" s="40">
        <v>2332</v>
      </c>
      <c r="T85" s="40">
        <v>2177</v>
      </c>
      <c r="U85" s="40">
        <v>2911</v>
      </c>
      <c r="V85" s="40">
        <v>3487</v>
      </c>
      <c r="W85" s="40">
        <v>3709</v>
      </c>
      <c r="X85" s="40">
        <v>2759</v>
      </c>
      <c r="Y85" s="40">
        <v>3332</v>
      </c>
      <c r="Z85" s="40">
        <v>2623</v>
      </c>
      <c r="AA85" s="40">
        <v>2473</v>
      </c>
      <c r="AB85" s="40">
        <v>3214</v>
      </c>
      <c r="AC85" s="40">
        <v>3343</v>
      </c>
      <c r="AD85" s="40">
        <v>3765</v>
      </c>
      <c r="AE85" s="40">
        <v>3806</v>
      </c>
      <c r="AF85" s="40">
        <v>3463</v>
      </c>
      <c r="AG85" s="40">
        <v>3568</v>
      </c>
      <c r="AH85" s="40">
        <v>4391</v>
      </c>
      <c r="AI85" s="38">
        <v>4429</v>
      </c>
      <c r="AJ85" s="38">
        <v>4002</v>
      </c>
      <c r="AK85" s="38">
        <v>4290</v>
      </c>
      <c r="AL85" s="40">
        <v>4532</v>
      </c>
      <c r="AM85" s="40">
        <v>5051</v>
      </c>
      <c r="AN85" s="39">
        <v>4646</v>
      </c>
      <c r="AO85" s="38">
        <v>4080</v>
      </c>
      <c r="AP85" s="38">
        <v>6280</v>
      </c>
      <c r="AQ85" s="38">
        <v>5623</v>
      </c>
      <c r="AR85" s="49">
        <f t="shared" si="0"/>
        <v>109091</v>
      </c>
      <c r="AS85" s="34"/>
      <c r="AT85" s="34"/>
      <c r="AU85" s="34"/>
      <c r="AV85" s="34"/>
      <c r="AW85" s="34"/>
      <c r="AX85" s="34"/>
      <c r="AY85" s="34"/>
    </row>
    <row r="86" spans="1:51">
      <c r="A86" s="41" t="s">
        <v>2</v>
      </c>
      <c r="B86" s="41" t="s">
        <v>1</v>
      </c>
      <c r="C86" s="41" t="s">
        <v>188</v>
      </c>
      <c r="D86" s="42">
        <v>903</v>
      </c>
      <c r="E86" s="41" t="s">
        <v>31</v>
      </c>
      <c r="F86" s="42">
        <v>911</v>
      </c>
      <c r="G86" s="43" t="s">
        <v>34</v>
      </c>
      <c r="H86" s="42">
        <v>902</v>
      </c>
      <c r="I86" s="41" t="s">
        <v>56</v>
      </c>
      <c r="J86" s="40">
        <v>2</v>
      </c>
      <c r="K86" s="40">
        <v>3</v>
      </c>
      <c r="L86" s="40">
        <v>2</v>
      </c>
      <c r="M86" s="40">
        <v>2</v>
      </c>
      <c r="N86" s="40">
        <v>1</v>
      </c>
      <c r="O86" s="40">
        <v>0</v>
      </c>
      <c r="P86" s="40">
        <v>0</v>
      </c>
      <c r="Q86" s="40">
        <v>5</v>
      </c>
      <c r="R86" s="40">
        <v>3</v>
      </c>
      <c r="S86" s="40">
        <v>4</v>
      </c>
      <c r="T86" s="40">
        <v>10</v>
      </c>
      <c r="U86" s="40">
        <v>5</v>
      </c>
      <c r="V86" s="40">
        <v>3</v>
      </c>
      <c r="W86" s="40">
        <v>8</v>
      </c>
      <c r="X86" s="40">
        <v>4</v>
      </c>
      <c r="Y86" s="40">
        <v>5</v>
      </c>
      <c r="Z86" s="40">
        <v>9</v>
      </c>
      <c r="AA86" s="40">
        <v>12</v>
      </c>
      <c r="AB86" s="40">
        <v>14</v>
      </c>
      <c r="AC86" s="40">
        <v>20</v>
      </c>
      <c r="AD86" s="40">
        <v>16</v>
      </c>
      <c r="AE86" s="40">
        <v>26</v>
      </c>
      <c r="AF86" s="40">
        <v>24</v>
      </c>
      <c r="AG86" s="40">
        <v>42</v>
      </c>
      <c r="AH86" s="40">
        <v>33</v>
      </c>
      <c r="AI86" s="38">
        <v>67</v>
      </c>
      <c r="AJ86" s="38">
        <v>68</v>
      </c>
      <c r="AK86" s="38">
        <v>101</v>
      </c>
      <c r="AL86" s="40">
        <v>86</v>
      </c>
      <c r="AM86" s="40">
        <v>86</v>
      </c>
      <c r="AN86" s="39">
        <v>64</v>
      </c>
      <c r="AO86" s="38">
        <v>63</v>
      </c>
      <c r="AP86" s="38">
        <v>74</v>
      </c>
      <c r="AQ86" s="38">
        <v>90</v>
      </c>
      <c r="AR86" s="49">
        <f t="shared" si="0"/>
        <v>952</v>
      </c>
      <c r="AS86" s="34"/>
      <c r="AT86" s="34"/>
      <c r="AU86" s="34"/>
      <c r="AV86" s="34"/>
      <c r="AW86" s="34"/>
      <c r="AX86" s="34"/>
      <c r="AY86" s="34"/>
    </row>
    <row r="87" spans="1:51">
      <c r="A87" s="41" t="s">
        <v>2</v>
      </c>
      <c r="B87" s="41" t="s">
        <v>1</v>
      </c>
      <c r="C87" s="41" t="s">
        <v>187</v>
      </c>
      <c r="D87" s="42">
        <v>903</v>
      </c>
      <c r="E87" s="41" t="s">
        <v>31</v>
      </c>
      <c r="F87" s="42">
        <v>914</v>
      </c>
      <c r="G87" s="43" t="s">
        <v>30</v>
      </c>
      <c r="H87" s="42">
        <v>902</v>
      </c>
      <c r="I87" s="41" t="s">
        <v>56</v>
      </c>
      <c r="J87" s="40">
        <v>0</v>
      </c>
      <c r="K87" s="40">
        <v>0</v>
      </c>
      <c r="L87" s="40">
        <v>1</v>
      </c>
      <c r="M87" s="40">
        <v>0</v>
      </c>
      <c r="N87" s="40">
        <v>0</v>
      </c>
      <c r="O87" s="40">
        <v>2</v>
      </c>
      <c r="P87" s="40">
        <v>4</v>
      </c>
      <c r="Q87" s="40">
        <v>22</v>
      </c>
      <c r="R87" s="40">
        <v>3</v>
      </c>
      <c r="S87" s="40">
        <v>6</v>
      </c>
      <c r="T87" s="40">
        <v>12</v>
      </c>
      <c r="U87" s="40">
        <v>21</v>
      </c>
      <c r="V87" s="40">
        <v>51</v>
      </c>
      <c r="W87" s="40">
        <v>43</v>
      </c>
      <c r="X87" s="40">
        <v>15</v>
      </c>
      <c r="Y87" s="40">
        <v>23</v>
      </c>
      <c r="Z87" s="40">
        <v>19</v>
      </c>
      <c r="AA87" s="40">
        <v>25</v>
      </c>
      <c r="AB87" s="40">
        <v>17</v>
      </c>
      <c r="AC87" s="40">
        <v>18</v>
      </c>
      <c r="AD87" s="40">
        <v>23</v>
      </c>
      <c r="AE87" s="40">
        <v>22</v>
      </c>
      <c r="AF87" s="40">
        <v>10</v>
      </c>
      <c r="AG87" s="40">
        <v>10</v>
      </c>
      <c r="AH87" s="40">
        <v>10</v>
      </c>
      <c r="AI87" s="38">
        <v>29</v>
      </c>
      <c r="AJ87" s="38">
        <v>38</v>
      </c>
      <c r="AK87" s="38">
        <v>32</v>
      </c>
      <c r="AL87" s="40">
        <v>25</v>
      </c>
      <c r="AM87" s="40">
        <v>10</v>
      </c>
      <c r="AN87" s="39">
        <v>37</v>
      </c>
      <c r="AO87" s="38">
        <v>24</v>
      </c>
      <c r="AP87" s="38">
        <v>18</v>
      </c>
      <c r="AQ87" s="38">
        <v>33</v>
      </c>
      <c r="AR87" s="49">
        <f t="shared" ref="AR87:AR150" si="1">SUM(J87:AQ87)</f>
        <v>603</v>
      </c>
      <c r="AS87" s="34"/>
      <c r="AT87" s="34"/>
      <c r="AU87" s="34"/>
      <c r="AV87" s="34"/>
      <c r="AW87" s="34"/>
      <c r="AX87" s="34"/>
      <c r="AY87" s="34"/>
    </row>
    <row r="88" spans="1:51">
      <c r="A88" s="41" t="s">
        <v>2</v>
      </c>
      <c r="B88" s="41" t="s">
        <v>1</v>
      </c>
      <c r="C88" s="41" t="s">
        <v>186</v>
      </c>
      <c r="D88" s="42">
        <v>935</v>
      </c>
      <c r="E88" s="41" t="s">
        <v>24</v>
      </c>
      <c r="F88" s="42">
        <v>922</v>
      </c>
      <c r="G88" s="43" t="s">
        <v>23</v>
      </c>
      <c r="H88" s="42">
        <v>902</v>
      </c>
      <c r="I88" s="41" t="s">
        <v>56</v>
      </c>
      <c r="J88" s="40">
        <v>0</v>
      </c>
      <c r="K88" s="40">
        <v>0</v>
      </c>
      <c r="L88" s="40">
        <v>0</v>
      </c>
      <c r="M88" s="40">
        <v>0</v>
      </c>
      <c r="N88" s="40">
        <v>0</v>
      </c>
      <c r="O88" s="40">
        <v>0</v>
      </c>
      <c r="P88" s="40">
        <v>0</v>
      </c>
      <c r="Q88" s="40">
        <v>0</v>
      </c>
      <c r="R88" s="40">
        <v>0</v>
      </c>
      <c r="S88" s="40">
        <v>0</v>
      </c>
      <c r="T88" s="40">
        <v>0</v>
      </c>
      <c r="U88" s="40">
        <v>0</v>
      </c>
      <c r="V88" s="40">
        <v>8</v>
      </c>
      <c r="W88" s="40">
        <v>22</v>
      </c>
      <c r="X88" s="40">
        <v>27</v>
      </c>
      <c r="Y88" s="40">
        <v>67</v>
      </c>
      <c r="Z88" s="40">
        <v>49</v>
      </c>
      <c r="AA88" s="40">
        <v>46</v>
      </c>
      <c r="AB88" s="40">
        <v>92</v>
      </c>
      <c r="AC88" s="40">
        <v>46</v>
      </c>
      <c r="AD88" s="40">
        <v>83</v>
      </c>
      <c r="AE88" s="40">
        <v>124</v>
      </c>
      <c r="AF88" s="40">
        <v>123</v>
      </c>
      <c r="AG88" s="40">
        <v>127</v>
      </c>
      <c r="AH88" s="40">
        <v>106</v>
      </c>
      <c r="AI88" s="38">
        <v>114</v>
      </c>
      <c r="AJ88" s="38">
        <v>125</v>
      </c>
      <c r="AK88" s="38">
        <v>132</v>
      </c>
      <c r="AL88" s="40">
        <v>112</v>
      </c>
      <c r="AM88" s="40">
        <v>128</v>
      </c>
      <c r="AN88" s="39">
        <v>126</v>
      </c>
      <c r="AO88" s="38">
        <v>139</v>
      </c>
      <c r="AP88" s="38">
        <v>147</v>
      </c>
      <c r="AQ88" s="38">
        <v>125</v>
      </c>
      <c r="AR88" s="49">
        <f t="shared" si="1"/>
        <v>2068</v>
      </c>
      <c r="AS88" s="34"/>
      <c r="AT88" s="34"/>
      <c r="AU88" s="34"/>
      <c r="AV88" s="34"/>
      <c r="AW88" s="34"/>
      <c r="AX88" s="34"/>
      <c r="AY88" s="34"/>
    </row>
    <row r="89" spans="1:51">
      <c r="A89" s="41" t="s">
        <v>2</v>
      </c>
      <c r="B89" s="41" t="s">
        <v>1</v>
      </c>
      <c r="C89" s="41" t="s">
        <v>185</v>
      </c>
      <c r="D89" s="42">
        <v>908</v>
      </c>
      <c r="E89" s="41" t="s">
        <v>18</v>
      </c>
      <c r="F89" s="42">
        <v>926</v>
      </c>
      <c r="G89" s="43" t="s">
        <v>17</v>
      </c>
      <c r="H89" s="42">
        <v>901</v>
      </c>
      <c r="I89" s="41" t="s">
        <v>66</v>
      </c>
      <c r="J89" s="40">
        <v>1626</v>
      </c>
      <c r="K89" s="40">
        <v>1977</v>
      </c>
      <c r="L89" s="40">
        <v>3062</v>
      </c>
      <c r="M89" s="40">
        <v>2376</v>
      </c>
      <c r="N89" s="40">
        <v>1610</v>
      </c>
      <c r="O89" s="40">
        <v>1441</v>
      </c>
      <c r="P89" s="40">
        <v>1233</v>
      </c>
      <c r="Q89" s="40">
        <v>1704</v>
      </c>
      <c r="R89" s="40">
        <v>1482</v>
      </c>
      <c r="S89" s="40">
        <v>1706</v>
      </c>
      <c r="T89" s="40">
        <v>1273</v>
      </c>
      <c r="U89" s="40">
        <v>1273</v>
      </c>
      <c r="V89" s="40">
        <v>1181</v>
      </c>
      <c r="W89" s="40">
        <v>1488</v>
      </c>
      <c r="X89" s="40">
        <v>1255</v>
      </c>
      <c r="Y89" s="40">
        <v>1553</v>
      </c>
      <c r="Z89" s="40">
        <v>1686</v>
      </c>
      <c r="AA89" s="40">
        <v>1397</v>
      </c>
      <c r="AB89" s="40">
        <v>1363</v>
      </c>
      <c r="AC89" s="40">
        <v>1717</v>
      </c>
      <c r="AD89" s="40">
        <v>1703</v>
      </c>
      <c r="AE89" s="40">
        <v>1456</v>
      </c>
      <c r="AF89" s="40">
        <v>1375</v>
      </c>
      <c r="AG89" s="40">
        <v>1865</v>
      </c>
      <c r="AH89" s="40">
        <v>2020</v>
      </c>
      <c r="AI89" s="38">
        <v>2226</v>
      </c>
      <c r="AJ89" s="38">
        <v>2767</v>
      </c>
      <c r="AK89" s="38">
        <v>2449</v>
      </c>
      <c r="AL89" s="40">
        <v>3833</v>
      </c>
      <c r="AM89" s="40">
        <v>3887</v>
      </c>
      <c r="AN89" s="39">
        <v>2956</v>
      </c>
      <c r="AO89" s="38">
        <v>2053</v>
      </c>
      <c r="AP89" s="38">
        <v>1702</v>
      </c>
      <c r="AQ89" s="38">
        <v>1217</v>
      </c>
      <c r="AR89" s="49">
        <f t="shared" si="1"/>
        <v>63912</v>
      </c>
      <c r="AS89" s="34"/>
      <c r="AT89" s="34"/>
      <c r="AU89" s="34"/>
      <c r="AV89" s="34"/>
      <c r="AW89" s="34"/>
      <c r="AX89" s="34"/>
      <c r="AY89" s="34"/>
    </row>
    <row r="90" spans="1:51">
      <c r="A90" s="41" t="s">
        <v>2</v>
      </c>
      <c r="B90" s="41" t="s">
        <v>1</v>
      </c>
      <c r="C90" s="41" t="s">
        <v>184</v>
      </c>
      <c r="D90" s="42">
        <v>903</v>
      </c>
      <c r="E90" s="41" t="s">
        <v>31</v>
      </c>
      <c r="F90" s="42">
        <v>914</v>
      </c>
      <c r="G90" s="43" t="s">
        <v>30</v>
      </c>
      <c r="H90" s="42">
        <v>902</v>
      </c>
      <c r="I90" s="41" t="s">
        <v>56</v>
      </c>
      <c r="J90" s="40">
        <v>172</v>
      </c>
      <c r="K90" s="40">
        <v>196</v>
      </c>
      <c r="L90" s="40">
        <v>98</v>
      </c>
      <c r="M90" s="40">
        <v>122</v>
      </c>
      <c r="N90" s="40">
        <v>116</v>
      </c>
      <c r="O90" s="40">
        <v>172</v>
      </c>
      <c r="P90" s="40">
        <v>215</v>
      </c>
      <c r="Q90" s="40">
        <v>970</v>
      </c>
      <c r="R90" s="40">
        <v>408</v>
      </c>
      <c r="S90" s="40">
        <v>429</v>
      </c>
      <c r="T90" s="40">
        <v>449</v>
      </c>
      <c r="U90" s="40">
        <v>1134</v>
      </c>
      <c r="V90" s="40">
        <v>2502</v>
      </c>
      <c r="W90" s="40">
        <v>2201</v>
      </c>
      <c r="X90" s="40">
        <v>1341</v>
      </c>
      <c r="Y90" s="40">
        <v>1475</v>
      </c>
      <c r="Z90" s="40">
        <v>1219</v>
      </c>
      <c r="AA90" s="40">
        <v>1274</v>
      </c>
      <c r="AB90" s="40">
        <v>1040</v>
      </c>
      <c r="AC90" s="40">
        <v>845</v>
      </c>
      <c r="AD90" s="40">
        <v>959</v>
      </c>
      <c r="AE90" s="40">
        <v>782</v>
      </c>
      <c r="AF90" s="40">
        <v>696</v>
      </c>
      <c r="AG90" s="40">
        <v>564</v>
      </c>
      <c r="AH90" s="40">
        <v>738</v>
      </c>
      <c r="AI90" s="38">
        <v>851</v>
      </c>
      <c r="AJ90" s="38">
        <v>710</v>
      </c>
      <c r="AK90" s="38">
        <v>688</v>
      </c>
      <c r="AL90" s="40">
        <v>629</v>
      </c>
      <c r="AM90" s="40">
        <v>659</v>
      </c>
      <c r="AN90" s="39">
        <v>802</v>
      </c>
      <c r="AO90" s="38">
        <v>528</v>
      </c>
      <c r="AP90" s="38">
        <v>531</v>
      </c>
      <c r="AQ90" s="38">
        <v>517</v>
      </c>
      <c r="AR90" s="49">
        <f t="shared" si="1"/>
        <v>26032</v>
      </c>
      <c r="AS90" s="34"/>
      <c r="AT90" s="34"/>
      <c r="AU90" s="34"/>
      <c r="AV90" s="34"/>
      <c r="AW90" s="34"/>
      <c r="AX90" s="34"/>
      <c r="AY90" s="34"/>
    </row>
    <row r="91" spans="1:51">
      <c r="A91" s="41" t="s">
        <v>2</v>
      </c>
      <c r="B91" s="41" t="s">
        <v>1</v>
      </c>
      <c r="C91" s="41" t="s">
        <v>183</v>
      </c>
      <c r="D91" s="42">
        <v>908</v>
      </c>
      <c r="E91" s="41" t="s">
        <v>18</v>
      </c>
      <c r="F91" s="42">
        <v>925</v>
      </c>
      <c r="G91" s="43" t="s">
        <v>19</v>
      </c>
      <c r="H91" s="42">
        <v>901</v>
      </c>
      <c r="I91" s="41" t="s">
        <v>66</v>
      </c>
      <c r="J91" s="40">
        <v>1065</v>
      </c>
      <c r="K91" s="40">
        <v>953</v>
      </c>
      <c r="L91" s="40">
        <v>897</v>
      </c>
      <c r="M91" s="40">
        <v>633</v>
      </c>
      <c r="N91" s="40">
        <v>580</v>
      </c>
      <c r="O91" s="40">
        <v>584</v>
      </c>
      <c r="P91" s="40">
        <v>547</v>
      </c>
      <c r="Q91" s="40">
        <v>765</v>
      </c>
      <c r="R91" s="40">
        <v>564</v>
      </c>
      <c r="S91" s="40">
        <v>773</v>
      </c>
      <c r="T91" s="40">
        <v>538</v>
      </c>
      <c r="U91" s="40">
        <v>592</v>
      </c>
      <c r="V91" s="40">
        <v>492</v>
      </c>
      <c r="W91" s="40">
        <v>445</v>
      </c>
      <c r="X91" s="40">
        <v>275</v>
      </c>
      <c r="Y91" s="40">
        <v>220</v>
      </c>
      <c r="Z91" s="40">
        <v>221</v>
      </c>
      <c r="AA91" s="40">
        <v>190</v>
      </c>
      <c r="AB91" s="40">
        <v>141</v>
      </c>
      <c r="AC91" s="40">
        <v>149</v>
      </c>
      <c r="AD91" s="40">
        <v>150</v>
      </c>
      <c r="AE91" s="40">
        <v>135</v>
      </c>
      <c r="AF91" s="40">
        <v>107</v>
      </c>
      <c r="AG91" s="40">
        <v>117</v>
      </c>
      <c r="AH91" s="40">
        <v>120</v>
      </c>
      <c r="AI91" s="38">
        <v>100</v>
      </c>
      <c r="AJ91" s="38">
        <v>74</v>
      </c>
      <c r="AK91" s="38">
        <v>110</v>
      </c>
      <c r="AL91" s="40">
        <v>107</v>
      </c>
      <c r="AM91" s="40">
        <v>119</v>
      </c>
      <c r="AN91" s="39">
        <v>101</v>
      </c>
      <c r="AO91" s="38">
        <v>102</v>
      </c>
      <c r="AP91" s="38">
        <v>146</v>
      </c>
      <c r="AQ91" s="38">
        <v>298</v>
      </c>
      <c r="AR91" s="49">
        <f t="shared" si="1"/>
        <v>12410</v>
      </c>
      <c r="AS91" s="34"/>
      <c r="AT91" s="34"/>
      <c r="AU91" s="34"/>
      <c r="AV91" s="34"/>
      <c r="AW91" s="34"/>
      <c r="AX91" s="34"/>
      <c r="AY91" s="34"/>
    </row>
    <row r="92" spans="1:51">
      <c r="A92" s="41" t="s">
        <v>2</v>
      </c>
      <c r="B92" s="41" t="s">
        <v>1</v>
      </c>
      <c r="C92" s="41" t="s">
        <v>182</v>
      </c>
      <c r="D92" s="42">
        <v>904</v>
      </c>
      <c r="E92" s="41" t="s">
        <v>13</v>
      </c>
      <c r="F92" s="42">
        <v>915</v>
      </c>
      <c r="G92" s="43" t="s">
        <v>15</v>
      </c>
      <c r="H92" s="42">
        <v>902</v>
      </c>
      <c r="I92" s="41" t="s">
        <v>56</v>
      </c>
      <c r="J92" s="40">
        <v>154</v>
      </c>
      <c r="K92" s="40">
        <v>181</v>
      </c>
      <c r="L92" s="40">
        <v>231</v>
      </c>
      <c r="M92" s="40">
        <v>165</v>
      </c>
      <c r="N92" s="40">
        <v>167</v>
      </c>
      <c r="O92" s="40">
        <v>168</v>
      </c>
      <c r="P92" s="40">
        <v>235</v>
      </c>
      <c r="Q92" s="40">
        <v>302</v>
      </c>
      <c r="R92" s="40">
        <v>165</v>
      </c>
      <c r="S92" s="40">
        <v>170</v>
      </c>
      <c r="T92" s="40">
        <v>172</v>
      </c>
      <c r="U92" s="40">
        <v>268</v>
      </c>
      <c r="V92" s="40">
        <v>434</v>
      </c>
      <c r="W92" s="40">
        <v>492</v>
      </c>
      <c r="X92" s="40">
        <v>235</v>
      </c>
      <c r="Y92" s="40">
        <v>364</v>
      </c>
      <c r="Z92" s="40">
        <v>366</v>
      </c>
      <c r="AA92" s="40">
        <v>387</v>
      </c>
      <c r="AB92" s="40">
        <v>330</v>
      </c>
      <c r="AC92" s="40">
        <v>294</v>
      </c>
      <c r="AD92" s="40">
        <v>372</v>
      </c>
      <c r="AE92" s="40">
        <v>354</v>
      </c>
      <c r="AF92" s="40">
        <v>259</v>
      </c>
      <c r="AG92" s="40">
        <v>222</v>
      </c>
      <c r="AH92" s="40">
        <v>296</v>
      </c>
      <c r="AI92" s="38">
        <v>283</v>
      </c>
      <c r="AJ92" s="38">
        <v>363</v>
      </c>
      <c r="AK92" s="38">
        <v>360</v>
      </c>
      <c r="AL92" s="40">
        <v>284</v>
      </c>
      <c r="AM92" s="40">
        <v>325</v>
      </c>
      <c r="AN92" s="39">
        <v>208</v>
      </c>
      <c r="AO92" s="38">
        <v>173</v>
      </c>
      <c r="AP92" s="38">
        <v>142</v>
      </c>
      <c r="AQ92" s="38">
        <v>170</v>
      </c>
      <c r="AR92" s="49">
        <f t="shared" si="1"/>
        <v>9091</v>
      </c>
      <c r="AS92" s="34"/>
      <c r="AT92" s="34"/>
      <c r="AU92" s="34"/>
      <c r="AV92" s="34"/>
      <c r="AW92" s="34"/>
      <c r="AX92" s="34"/>
      <c r="AY92" s="34"/>
    </row>
    <row r="93" spans="1:51">
      <c r="A93" s="41" t="s">
        <v>2</v>
      </c>
      <c r="B93" s="41" t="s">
        <v>1</v>
      </c>
      <c r="C93" s="41" t="s">
        <v>181</v>
      </c>
      <c r="D93" s="42">
        <v>904</v>
      </c>
      <c r="E93" s="41" t="s">
        <v>13</v>
      </c>
      <c r="F93" s="42">
        <v>916</v>
      </c>
      <c r="G93" s="43" t="s">
        <v>14</v>
      </c>
      <c r="H93" s="42">
        <v>902</v>
      </c>
      <c r="I93" s="41" t="s">
        <v>56</v>
      </c>
      <c r="J93" s="40">
        <v>114</v>
      </c>
      <c r="K93" s="40">
        <v>108</v>
      </c>
      <c r="L93" s="40">
        <v>113</v>
      </c>
      <c r="M93" s="40">
        <v>366</v>
      </c>
      <c r="N93" s="40">
        <v>598</v>
      </c>
      <c r="O93" s="40">
        <v>975</v>
      </c>
      <c r="P93" s="40">
        <v>1265</v>
      </c>
      <c r="Q93" s="40">
        <v>1060</v>
      </c>
      <c r="R93" s="40">
        <v>702</v>
      </c>
      <c r="S93" s="40">
        <v>773</v>
      </c>
      <c r="T93" s="40">
        <v>1023</v>
      </c>
      <c r="U93" s="40">
        <v>2156</v>
      </c>
      <c r="V93" s="40">
        <v>1906</v>
      </c>
      <c r="W93" s="40">
        <v>1392</v>
      </c>
      <c r="X93" s="40">
        <v>757</v>
      </c>
      <c r="Y93" s="40">
        <v>640</v>
      </c>
      <c r="Z93" s="40">
        <v>655</v>
      </c>
      <c r="AA93" s="40">
        <v>519</v>
      </c>
      <c r="AB93" s="40">
        <v>358</v>
      </c>
      <c r="AC93" s="40">
        <v>287</v>
      </c>
      <c r="AD93" s="40">
        <v>329</v>
      </c>
      <c r="AE93" s="40">
        <v>269</v>
      </c>
      <c r="AF93" s="40">
        <v>242</v>
      </c>
      <c r="AG93" s="40">
        <v>179</v>
      </c>
      <c r="AH93" s="40">
        <v>217</v>
      </c>
      <c r="AI93" s="38">
        <v>190</v>
      </c>
      <c r="AJ93" s="38">
        <v>230</v>
      </c>
      <c r="AK93" s="38">
        <v>258</v>
      </c>
      <c r="AL93" s="40">
        <v>263</v>
      </c>
      <c r="AM93" s="40">
        <v>264</v>
      </c>
      <c r="AN93" s="39">
        <v>266</v>
      </c>
      <c r="AO93" s="38">
        <v>288</v>
      </c>
      <c r="AP93" s="38">
        <v>358</v>
      </c>
      <c r="AQ93" s="38">
        <v>345</v>
      </c>
      <c r="AR93" s="49">
        <f t="shared" si="1"/>
        <v>19465</v>
      </c>
      <c r="AS93" s="34"/>
      <c r="AT93" s="34"/>
      <c r="AU93" s="34"/>
      <c r="AV93" s="34"/>
      <c r="AW93" s="34"/>
      <c r="AX93" s="34"/>
      <c r="AY93" s="34"/>
    </row>
    <row r="94" spans="1:51">
      <c r="A94" s="41" t="s">
        <v>2</v>
      </c>
      <c r="B94" s="41" t="s">
        <v>1</v>
      </c>
      <c r="C94" s="41" t="s">
        <v>180</v>
      </c>
      <c r="D94" s="42">
        <v>903</v>
      </c>
      <c r="E94" s="41" t="s">
        <v>31</v>
      </c>
      <c r="F94" s="42">
        <v>914</v>
      </c>
      <c r="G94" s="43" t="s">
        <v>30</v>
      </c>
      <c r="H94" s="42">
        <v>902</v>
      </c>
      <c r="I94" s="41" t="s">
        <v>56</v>
      </c>
      <c r="J94" s="40">
        <v>0</v>
      </c>
      <c r="K94" s="40">
        <v>3</v>
      </c>
      <c r="L94" s="40">
        <v>3</v>
      </c>
      <c r="M94" s="40">
        <v>6</v>
      </c>
      <c r="N94" s="40">
        <v>4</v>
      </c>
      <c r="O94" s="40">
        <v>3</v>
      </c>
      <c r="P94" s="40">
        <v>5</v>
      </c>
      <c r="Q94" s="40">
        <v>14</v>
      </c>
      <c r="R94" s="40">
        <v>12</v>
      </c>
      <c r="S94" s="40">
        <v>17</v>
      </c>
      <c r="T94" s="40">
        <v>10</v>
      </c>
      <c r="U94" s="40">
        <v>44</v>
      </c>
      <c r="V94" s="40">
        <v>36</v>
      </c>
      <c r="W94" s="40">
        <v>32</v>
      </c>
      <c r="X94" s="40">
        <v>16</v>
      </c>
      <c r="Y94" s="40">
        <v>49</v>
      </c>
      <c r="Z94" s="40">
        <v>61</v>
      </c>
      <c r="AA94" s="40">
        <v>38</v>
      </c>
      <c r="AB94" s="40">
        <v>107</v>
      </c>
      <c r="AC94" s="40">
        <v>100</v>
      </c>
      <c r="AD94" s="40">
        <v>168</v>
      </c>
      <c r="AE94" s="40">
        <v>177</v>
      </c>
      <c r="AF94" s="40">
        <v>205</v>
      </c>
      <c r="AG94" s="40">
        <v>196</v>
      </c>
      <c r="AH94" s="40">
        <v>281</v>
      </c>
      <c r="AI94" s="38">
        <v>256</v>
      </c>
      <c r="AJ94" s="38">
        <v>342</v>
      </c>
      <c r="AK94" s="38">
        <v>415</v>
      </c>
      <c r="AL94" s="40">
        <v>327</v>
      </c>
      <c r="AM94" s="40">
        <v>347</v>
      </c>
      <c r="AN94" s="39">
        <v>395</v>
      </c>
      <c r="AO94" s="38">
        <v>352</v>
      </c>
      <c r="AP94" s="38">
        <v>407</v>
      </c>
      <c r="AQ94" s="38">
        <v>463</v>
      </c>
      <c r="AR94" s="49">
        <f t="shared" si="1"/>
        <v>4891</v>
      </c>
      <c r="AS94" s="34"/>
      <c r="AT94" s="34"/>
      <c r="AU94" s="34"/>
      <c r="AV94" s="34"/>
      <c r="AW94" s="34"/>
      <c r="AX94" s="34"/>
      <c r="AY94" s="34"/>
    </row>
    <row r="95" spans="1:51">
      <c r="A95" s="41" t="s">
        <v>2</v>
      </c>
      <c r="B95" s="41" t="s">
        <v>1</v>
      </c>
      <c r="C95" s="41" t="s">
        <v>179</v>
      </c>
      <c r="D95" s="42">
        <v>903</v>
      </c>
      <c r="E95" s="41" t="s">
        <v>31</v>
      </c>
      <c r="F95" s="42">
        <v>914</v>
      </c>
      <c r="G95" s="43" t="s">
        <v>30</v>
      </c>
      <c r="H95" s="42">
        <v>902</v>
      </c>
      <c r="I95" s="41" t="s">
        <v>56</v>
      </c>
      <c r="J95" s="40">
        <v>0</v>
      </c>
      <c r="K95" s="40">
        <v>0</v>
      </c>
      <c r="L95" s="40">
        <v>0</v>
      </c>
      <c r="M95" s="40">
        <v>0</v>
      </c>
      <c r="N95" s="40">
        <v>1</v>
      </c>
      <c r="O95" s="40">
        <v>0</v>
      </c>
      <c r="P95" s="40">
        <v>0</v>
      </c>
      <c r="Q95" s="40">
        <v>0</v>
      </c>
      <c r="R95" s="40">
        <v>3</v>
      </c>
      <c r="S95" s="40">
        <v>4</v>
      </c>
      <c r="T95" s="40">
        <v>4</v>
      </c>
      <c r="U95" s="40">
        <v>4</v>
      </c>
      <c r="V95" s="40">
        <v>1</v>
      </c>
      <c r="W95" s="40">
        <v>2</v>
      </c>
      <c r="X95" s="40">
        <v>2</v>
      </c>
      <c r="Y95" s="40">
        <v>2</v>
      </c>
      <c r="Z95" s="40">
        <v>3</v>
      </c>
      <c r="AA95" s="40">
        <v>4</v>
      </c>
      <c r="AB95" s="40">
        <v>0</v>
      </c>
      <c r="AC95" s="40">
        <v>1</v>
      </c>
      <c r="AD95" s="40">
        <v>1</v>
      </c>
      <c r="AE95" s="40">
        <v>3</v>
      </c>
      <c r="AF95" s="40">
        <v>2</v>
      </c>
      <c r="AG95" s="40">
        <v>6</v>
      </c>
      <c r="AH95" s="40">
        <v>4</v>
      </c>
      <c r="AI95" s="38">
        <v>7</v>
      </c>
      <c r="AJ95" s="38">
        <v>12</v>
      </c>
      <c r="AK95" s="38">
        <v>7</v>
      </c>
      <c r="AL95" s="40">
        <v>2</v>
      </c>
      <c r="AM95" s="40">
        <v>0</v>
      </c>
      <c r="AN95" s="39">
        <v>2</v>
      </c>
      <c r="AO95" s="38">
        <v>2</v>
      </c>
      <c r="AP95" s="38">
        <v>4</v>
      </c>
      <c r="AQ95" s="38">
        <v>0</v>
      </c>
      <c r="AR95" s="49">
        <f t="shared" si="1"/>
        <v>83</v>
      </c>
      <c r="AS95" s="34"/>
      <c r="AT95" s="34"/>
      <c r="AU95" s="34"/>
      <c r="AV95" s="34"/>
      <c r="AW95" s="34"/>
      <c r="AX95" s="34"/>
      <c r="AY95" s="34"/>
    </row>
    <row r="96" spans="1:51">
      <c r="A96" s="41" t="s">
        <v>2</v>
      </c>
      <c r="B96" s="41" t="s">
        <v>1</v>
      </c>
      <c r="C96" s="41" t="s">
        <v>178</v>
      </c>
      <c r="D96" s="42">
        <v>904</v>
      </c>
      <c r="E96" s="41" t="s">
        <v>13</v>
      </c>
      <c r="F96" s="42">
        <v>931</v>
      </c>
      <c r="G96" s="43" t="s">
        <v>12</v>
      </c>
      <c r="H96" s="42">
        <v>902</v>
      </c>
      <c r="I96" s="41" t="s">
        <v>56</v>
      </c>
      <c r="J96" s="40">
        <v>2334</v>
      </c>
      <c r="K96" s="40">
        <v>2943</v>
      </c>
      <c r="L96" s="40">
        <v>3575</v>
      </c>
      <c r="M96" s="40">
        <v>2650</v>
      </c>
      <c r="N96" s="40">
        <v>1932</v>
      </c>
      <c r="O96" s="40">
        <v>2299</v>
      </c>
      <c r="P96" s="40">
        <v>3942</v>
      </c>
      <c r="Q96" s="40">
        <v>6174</v>
      </c>
      <c r="R96" s="40">
        <v>2977</v>
      </c>
      <c r="S96" s="40">
        <v>3270</v>
      </c>
      <c r="T96" s="40">
        <v>2824</v>
      </c>
      <c r="U96" s="40">
        <v>3266</v>
      </c>
      <c r="V96" s="40">
        <v>2932</v>
      </c>
      <c r="W96" s="40">
        <v>3399</v>
      </c>
      <c r="X96" s="40">
        <v>4181</v>
      </c>
      <c r="Y96" s="40">
        <v>3935</v>
      </c>
      <c r="Z96" s="40">
        <v>2324</v>
      </c>
      <c r="AA96" s="40">
        <v>1795</v>
      </c>
      <c r="AB96" s="40">
        <v>1238</v>
      </c>
      <c r="AC96" s="40">
        <v>1366</v>
      </c>
      <c r="AD96" s="40">
        <v>1308</v>
      </c>
      <c r="AE96" s="40">
        <v>1707</v>
      </c>
      <c r="AF96" s="40">
        <v>1479</v>
      </c>
      <c r="AG96" s="40">
        <v>1410</v>
      </c>
      <c r="AH96" s="40">
        <v>1341</v>
      </c>
      <c r="AI96" s="38">
        <v>1215</v>
      </c>
      <c r="AJ96" s="38">
        <v>1286</v>
      </c>
      <c r="AK96" s="38">
        <v>1277</v>
      </c>
      <c r="AL96" s="40">
        <v>1137</v>
      </c>
      <c r="AM96" s="40">
        <v>1180</v>
      </c>
      <c r="AN96" s="39">
        <v>953</v>
      </c>
      <c r="AO96" s="38">
        <v>804</v>
      </c>
      <c r="AP96" s="38">
        <v>676</v>
      </c>
      <c r="AQ96" s="38">
        <v>656</v>
      </c>
      <c r="AR96" s="49">
        <f t="shared" si="1"/>
        <v>75785</v>
      </c>
      <c r="AS96" s="34"/>
      <c r="AT96" s="34"/>
      <c r="AU96" s="34"/>
      <c r="AV96" s="34"/>
      <c r="AW96" s="34"/>
      <c r="AX96" s="34"/>
      <c r="AY96" s="34"/>
    </row>
    <row r="97" spans="1:51">
      <c r="A97" s="41" t="s">
        <v>2</v>
      </c>
      <c r="B97" s="41" t="s">
        <v>1</v>
      </c>
      <c r="C97" s="41" t="s">
        <v>177</v>
      </c>
      <c r="D97" s="42">
        <v>904</v>
      </c>
      <c r="E97" s="41" t="s">
        <v>13</v>
      </c>
      <c r="F97" s="42">
        <v>915</v>
      </c>
      <c r="G97" s="43" t="s">
        <v>15</v>
      </c>
      <c r="H97" s="42">
        <v>902</v>
      </c>
      <c r="I97" s="41" t="s">
        <v>56</v>
      </c>
      <c r="J97" s="40">
        <v>1666</v>
      </c>
      <c r="K97" s="40">
        <v>3692</v>
      </c>
      <c r="L97" s="40">
        <v>3498</v>
      </c>
      <c r="M97" s="40">
        <v>2860</v>
      </c>
      <c r="N97" s="40">
        <v>1418</v>
      </c>
      <c r="O97" s="40">
        <v>1321</v>
      </c>
      <c r="P97" s="40">
        <v>1753</v>
      </c>
      <c r="Q97" s="40">
        <v>2132</v>
      </c>
      <c r="R97" s="40">
        <v>1829</v>
      </c>
      <c r="S97" s="40">
        <v>2377</v>
      </c>
      <c r="T97" s="40">
        <v>2379</v>
      </c>
      <c r="U97" s="40">
        <v>2829</v>
      </c>
      <c r="V97" s="40">
        <v>2399</v>
      </c>
      <c r="W97" s="40">
        <v>3655</v>
      </c>
      <c r="X97" s="40">
        <v>2100</v>
      </c>
      <c r="Y97" s="40">
        <v>2014</v>
      </c>
      <c r="Z97" s="40">
        <v>1955</v>
      </c>
      <c r="AA97" s="40">
        <v>1645</v>
      </c>
      <c r="AB97" s="40">
        <v>1295</v>
      </c>
      <c r="AC97" s="40">
        <v>1439</v>
      </c>
      <c r="AD97" s="40">
        <v>1631</v>
      </c>
      <c r="AE97" s="40">
        <v>2433</v>
      </c>
      <c r="AF97" s="40">
        <v>2174</v>
      </c>
      <c r="AG97" s="40">
        <v>1930</v>
      </c>
      <c r="AH97" s="40">
        <v>1652</v>
      </c>
      <c r="AI97" s="38">
        <v>1682</v>
      </c>
      <c r="AJ97" s="38">
        <v>1619</v>
      </c>
      <c r="AK97" s="38">
        <v>1598</v>
      </c>
      <c r="AL97" s="40">
        <v>2491</v>
      </c>
      <c r="AM97" s="40">
        <v>2080</v>
      </c>
      <c r="AN97" s="39">
        <v>4744</v>
      </c>
      <c r="AO97" s="38">
        <v>6503</v>
      </c>
      <c r="AP97" s="38">
        <v>5868</v>
      </c>
      <c r="AQ97" s="38">
        <v>4152</v>
      </c>
      <c r="AR97" s="49">
        <f t="shared" si="1"/>
        <v>84813</v>
      </c>
      <c r="AS97" s="34"/>
      <c r="AT97" s="34"/>
      <c r="AU97" s="34"/>
      <c r="AV97" s="34"/>
      <c r="AW97" s="34"/>
      <c r="AX97" s="34"/>
      <c r="AY97" s="34"/>
    </row>
    <row r="98" spans="1:51">
      <c r="A98" s="41" t="s">
        <v>2</v>
      </c>
      <c r="B98" s="41" t="s">
        <v>1</v>
      </c>
      <c r="C98" s="41" t="s">
        <v>176</v>
      </c>
      <c r="D98" s="42">
        <v>904</v>
      </c>
      <c r="E98" s="41" t="s">
        <v>13</v>
      </c>
      <c r="F98" s="42">
        <v>916</v>
      </c>
      <c r="G98" s="43" t="s">
        <v>14</v>
      </c>
      <c r="H98" s="42">
        <v>902</v>
      </c>
      <c r="I98" s="41" t="s">
        <v>56</v>
      </c>
      <c r="J98" s="40">
        <v>26</v>
      </c>
      <c r="K98" s="40">
        <v>33</v>
      </c>
      <c r="L98" s="40">
        <v>30</v>
      </c>
      <c r="M98" s="40">
        <v>68</v>
      </c>
      <c r="N98" s="40">
        <v>65</v>
      </c>
      <c r="O98" s="40">
        <v>69</v>
      </c>
      <c r="P98" s="40">
        <v>81</v>
      </c>
      <c r="Q98" s="40">
        <v>135</v>
      </c>
      <c r="R98" s="40">
        <v>111</v>
      </c>
      <c r="S98" s="40">
        <v>138</v>
      </c>
      <c r="T98" s="40">
        <v>187</v>
      </c>
      <c r="U98" s="40">
        <v>688</v>
      </c>
      <c r="V98" s="40">
        <v>840</v>
      </c>
      <c r="W98" s="40">
        <v>551</v>
      </c>
      <c r="X98" s="40">
        <v>291</v>
      </c>
      <c r="Y98" s="40">
        <v>270</v>
      </c>
      <c r="Z98" s="40">
        <v>299</v>
      </c>
      <c r="AA98" s="40">
        <v>225</v>
      </c>
      <c r="AB98" s="40">
        <v>167</v>
      </c>
      <c r="AC98" s="40">
        <v>173</v>
      </c>
      <c r="AD98" s="40">
        <v>201</v>
      </c>
      <c r="AE98" s="40">
        <v>180</v>
      </c>
      <c r="AF98" s="40">
        <v>143</v>
      </c>
      <c r="AG98" s="40">
        <v>105</v>
      </c>
      <c r="AH98" s="40">
        <v>133</v>
      </c>
      <c r="AI98" s="38">
        <v>166</v>
      </c>
      <c r="AJ98" s="38">
        <v>164</v>
      </c>
      <c r="AK98" s="38">
        <v>165</v>
      </c>
      <c r="AL98" s="40">
        <v>187</v>
      </c>
      <c r="AM98" s="40">
        <v>169</v>
      </c>
      <c r="AN98" s="39">
        <v>386</v>
      </c>
      <c r="AO98" s="38">
        <v>538</v>
      </c>
      <c r="AP98" s="38">
        <v>436</v>
      </c>
      <c r="AQ98" s="38">
        <v>350</v>
      </c>
      <c r="AR98" s="49">
        <f t="shared" si="1"/>
        <v>7770</v>
      </c>
      <c r="AS98" s="34"/>
      <c r="AT98" s="34"/>
      <c r="AU98" s="34"/>
      <c r="AV98" s="34"/>
      <c r="AW98" s="34"/>
      <c r="AX98" s="34"/>
      <c r="AY98" s="34"/>
    </row>
    <row r="99" spans="1:51">
      <c r="A99" s="41" t="s">
        <v>2</v>
      </c>
      <c r="B99" s="41" t="s">
        <v>1</v>
      </c>
      <c r="C99" s="41" t="s">
        <v>175</v>
      </c>
      <c r="D99" s="42">
        <v>908</v>
      </c>
      <c r="E99" s="41" t="s">
        <v>18</v>
      </c>
      <c r="F99" s="42">
        <v>923</v>
      </c>
      <c r="G99" s="43" t="s">
        <v>21</v>
      </c>
      <c r="H99" s="42">
        <v>901</v>
      </c>
      <c r="I99" s="41" t="s">
        <v>66</v>
      </c>
      <c r="J99" s="40">
        <v>205</v>
      </c>
      <c r="K99" s="40">
        <v>310</v>
      </c>
      <c r="L99" s="40">
        <v>397</v>
      </c>
      <c r="M99" s="40">
        <v>337</v>
      </c>
      <c r="N99" s="40">
        <v>310</v>
      </c>
      <c r="O99" s="40">
        <v>522</v>
      </c>
      <c r="P99" s="40">
        <v>647</v>
      </c>
      <c r="Q99" s="40">
        <v>676</v>
      </c>
      <c r="R99" s="40">
        <v>1139</v>
      </c>
      <c r="S99" s="40">
        <v>979</v>
      </c>
      <c r="T99" s="40">
        <v>780</v>
      </c>
      <c r="U99" s="40">
        <v>775</v>
      </c>
      <c r="V99" s="40">
        <v>795</v>
      </c>
      <c r="W99" s="40">
        <v>603</v>
      </c>
      <c r="X99" s="40">
        <v>349</v>
      </c>
      <c r="Y99" s="40">
        <v>306</v>
      </c>
      <c r="Z99" s="40">
        <v>364</v>
      </c>
      <c r="AA99" s="40">
        <v>319</v>
      </c>
      <c r="AB99" s="40">
        <v>337</v>
      </c>
      <c r="AC99" s="40">
        <v>408</v>
      </c>
      <c r="AD99" s="40">
        <v>418</v>
      </c>
      <c r="AE99" s="40">
        <v>627</v>
      </c>
      <c r="AF99" s="40">
        <v>537</v>
      </c>
      <c r="AG99" s="40">
        <v>489</v>
      </c>
      <c r="AH99" s="40">
        <v>671</v>
      </c>
      <c r="AI99" s="38">
        <v>516</v>
      </c>
      <c r="AJ99" s="38">
        <v>520</v>
      </c>
      <c r="AK99" s="38">
        <v>425</v>
      </c>
      <c r="AL99" s="40">
        <v>383</v>
      </c>
      <c r="AM99" s="40">
        <v>312</v>
      </c>
      <c r="AN99" s="39">
        <v>354</v>
      </c>
      <c r="AO99" s="38">
        <v>287</v>
      </c>
      <c r="AP99" s="38">
        <v>300</v>
      </c>
      <c r="AQ99" s="38">
        <v>425</v>
      </c>
      <c r="AR99" s="49">
        <f t="shared" si="1"/>
        <v>16822</v>
      </c>
      <c r="AS99" s="34"/>
      <c r="AT99" s="34"/>
      <c r="AU99" s="34"/>
      <c r="AV99" s="34"/>
      <c r="AW99" s="34"/>
      <c r="AX99" s="34"/>
      <c r="AY99" s="34"/>
    </row>
    <row r="100" spans="1:51">
      <c r="A100" s="41" t="s">
        <v>2</v>
      </c>
      <c r="B100" s="41" t="s">
        <v>1</v>
      </c>
      <c r="C100" s="41" t="s">
        <v>174</v>
      </c>
      <c r="D100" s="42">
        <v>908</v>
      </c>
      <c r="E100" s="41" t="s">
        <v>18</v>
      </c>
      <c r="F100" s="42">
        <v>924</v>
      </c>
      <c r="G100" s="43" t="s">
        <v>20</v>
      </c>
      <c r="H100" s="42">
        <v>901</v>
      </c>
      <c r="I100" s="41" t="s">
        <v>66</v>
      </c>
      <c r="J100" s="40">
        <v>17</v>
      </c>
      <c r="K100" s="40">
        <v>33</v>
      </c>
      <c r="L100" s="40">
        <v>10</v>
      </c>
      <c r="M100" s="40">
        <v>9</v>
      </c>
      <c r="N100" s="40">
        <v>13</v>
      </c>
      <c r="O100" s="40">
        <v>6</v>
      </c>
      <c r="P100" s="40">
        <v>11</v>
      </c>
      <c r="Q100" s="40">
        <v>11</v>
      </c>
      <c r="R100" s="40">
        <v>7</v>
      </c>
      <c r="S100" s="40">
        <v>3</v>
      </c>
      <c r="T100" s="40">
        <v>2</v>
      </c>
      <c r="U100" s="40">
        <v>11</v>
      </c>
      <c r="V100" s="40">
        <v>17</v>
      </c>
      <c r="W100" s="40">
        <v>15</v>
      </c>
      <c r="X100" s="40">
        <v>11</v>
      </c>
      <c r="Y100" s="40">
        <v>9</v>
      </c>
      <c r="Z100" s="40">
        <v>14</v>
      </c>
      <c r="AA100" s="40">
        <v>11</v>
      </c>
      <c r="AB100" s="40">
        <v>20</v>
      </c>
      <c r="AC100" s="40">
        <v>17</v>
      </c>
      <c r="AD100" s="40">
        <v>9</v>
      </c>
      <c r="AE100" s="40">
        <v>26</v>
      </c>
      <c r="AF100" s="40">
        <v>11</v>
      </c>
      <c r="AG100" s="40">
        <v>17</v>
      </c>
      <c r="AH100" s="40">
        <v>23</v>
      </c>
      <c r="AI100" s="38">
        <v>10</v>
      </c>
      <c r="AJ100" s="38">
        <v>2</v>
      </c>
      <c r="AK100" s="38">
        <v>15</v>
      </c>
      <c r="AL100" s="40">
        <v>13</v>
      </c>
      <c r="AM100" s="40">
        <v>15</v>
      </c>
      <c r="AN100" s="39">
        <v>30</v>
      </c>
      <c r="AO100" s="38">
        <v>38</v>
      </c>
      <c r="AP100" s="38">
        <v>42</v>
      </c>
      <c r="AQ100" s="38">
        <v>72</v>
      </c>
      <c r="AR100" s="49">
        <f t="shared" si="1"/>
        <v>570</v>
      </c>
      <c r="AS100" s="34"/>
      <c r="AT100" s="34"/>
      <c r="AU100" s="34"/>
      <c r="AV100" s="34"/>
      <c r="AW100" s="34"/>
      <c r="AX100" s="34"/>
      <c r="AY100" s="34"/>
    </row>
    <row r="101" spans="1:51">
      <c r="A101" s="41" t="s">
        <v>2</v>
      </c>
      <c r="B101" s="41" t="s">
        <v>1</v>
      </c>
      <c r="C101" s="41" t="s">
        <v>173</v>
      </c>
      <c r="D101" s="42">
        <v>935</v>
      </c>
      <c r="E101" s="41" t="s">
        <v>24</v>
      </c>
      <c r="F101" s="42">
        <v>5501</v>
      </c>
      <c r="G101" s="43" t="s">
        <v>25</v>
      </c>
      <c r="H101" s="42">
        <v>902</v>
      </c>
      <c r="I101" s="41" t="s">
        <v>56</v>
      </c>
      <c r="J101" s="40">
        <v>8880</v>
      </c>
      <c r="K101" s="40">
        <v>8670</v>
      </c>
      <c r="L101" s="40">
        <v>8147</v>
      </c>
      <c r="M101" s="40">
        <v>7338</v>
      </c>
      <c r="N101" s="40">
        <v>5704</v>
      </c>
      <c r="O101" s="40">
        <v>4211</v>
      </c>
      <c r="P101" s="40">
        <v>7150</v>
      </c>
      <c r="Q101" s="40">
        <v>10189</v>
      </c>
      <c r="R101" s="40">
        <v>11522</v>
      </c>
      <c r="S101" s="40">
        <v>10343</v>
      </c>
      <c r="T101" s="40">
        <v>12041</v>
      </c>
      <c r="U101" s="40">
        <v>13734</v>
      </c>
      <c r="V101" s="40">
        <v>13673</v>
      </c>
      <c r="W101" s="40">
        <v>21496</v>
      </c>
      <c r="X101" s="40">
        <v>18620</v>
      </c>
      <c r="Y101" s="40">
        <v>18489</v>
      </c>
      <c r="Z101" s="40">
        <v>23859</v>
      </c>
      <c r="AA101" s="40">
        <v>22268</v>
      </c>
      <c r="AB101" s="40">
        <v>17241</v>
      </c>
      <c r="AC101" s="40">
        <v>18974</v>
      </c>
      <c r="AD101" s="40">
        <v>28572</v>
      </c>
      <c r="AE101" s="40">
        <v>31223</v>
      </c>
      <c r="AF101" s="40">
        <v>31889</v>
      </c>
      <c r="AG101" s="40">
        <v>27155</v>
      </c>
      <c r="AH101" s="40">
        <v>28235</v>
      </c>
      <c r="AI101" s="38">
        <v>36210</v>
      </c>
      <c r="AJ101" s="38">
        <v>33848</v>
      </c>
      <c r="AK101" s="38">
        <v>28742</v>
      </c>
      <c r="AL101" s="40">
        <v>28261</v>
      </c>
      <c r="AM101" s="40">
        <v>29456</v>
      </c>
      <c r="AN101" s="39">
        <v>34235</v>
      </c>
      <c r="AO101" s="38">
        <v>27509</v>
      </c>
      <c r="AP101" s="38">
        <v>30933</v>
      </c>
      <c r="AQ101" s="38">
        <v>33087</v>
      </c>
      <c r="AR101" s="49">
        <f t="shared" si="1"/>
        <v>691904</v>
      </c>
      <c r="AS101" s="34"/>
      <c r="AT101" s="34"/>
      <c r="AU101" s="34"/>
      <c r="AV101" s="34"/>
      <c r="AW101" s="34"/>
      <c r="AX101" s="34"/>
      <c r="AY101" s="34"/>
    </row>
    <row r="102" spans="1:51">
      <c r="A102" s="41" t="s">
        <v>2</v>
      </c>
      <c r="B102" s="41" t="s">
        <v>1</v>
      </c>
      <c r="C102" s="41" t="s">
        <v>172</v>
      </c>
      <c r="D102" s="42">
        <v>935</v>
      </c>
      <c r="E102" s="41" t="s">
        <v>24</v>
      </c>
      <c r="F102" s="42">
        <v>920</v>
      </c>
      <c r="G102" s="43" t="s">
        <v>26</v>
      </c>
      <c r="H102" s="42">
        <v>902</v>
      </c>
      <c r="I102" s="41" t="s">
        <v>56</v>
      </c>
      <c r="J102" s="40">
        <v>186</v>
      </c>
      <c r="K102" s="40">
        <v>178</v>
      </c>
      <c r="L102" s="40">
        <v>252</v>
      </c>
      <c r="M102" s="40">
        <v>115</v>
      </c>
      <c r="N102" s="40">
        <v>123</v>
      </c>
      <c r="O102" s="40">
        <v>100</v>
      </c>
      <c r="P102" s="40">
        <v>127</v>
      </c>
      <c r="Q102" s="40">
        <v>213</v>
      </c>
      <c r="R102" s="40">
        <v>270</v>
      </c>
      <c r="S102" s="40">
        <v>260</v>
      </c>
      <c r="T102" s="40">
        <v>227</v>
      </c>
      <c r="U102" s="40">
        <v>252</v>
      </c>
      <c r="V102" s="40">
        <v>243</v>
      </c>
      <c r="W102" s="40">
        <v>278</v>
      </c>
      <c r="X102" s="40">
        <v>262</v>
      </c>
      <c r="Y102" s="40">
        <v>205</v>
      </c>
      <c r="Z102" s="40">
        <v>231</v>
      </c>
      <c r="AA102" s="40">
        <v>166</v>
      </c>
      <c r="AB102" s="40">
        <v>165</v>
      </c>
      <c r="AC102" s="40">
        <v>525</v>
      </c>
      <c r="AD102" s="40">
        <v>1138</v>
      </c>
      <c r="AE102" s="40">
        <v>907</v>
      </c>
      <c r="AF102" s="40">
        <v>709</v>
      </c>
      <c r="AG102" s="40">
        <v>515</v>
      </c>
      <c r="AH102" s="40">
        <v>552</v>
      </c>
      <c r="AI102" s="38">
        <v>632</v>
      </c>
      <c r="AJ102" s="38">
        <v>613</v>
      </c>
      <c r="AK102" s="38">
        <v>657</v>
      </c>
      <c r="AL102" s="40">
        <v>661</v>
      </c>
      <c r="AM102" s="40">
        <v>504</v>
      </c>
      <c r="AN102" s="39">
        <v>712</v>
      </c>
      <c r="AO102" s="38">
        <v>390</v>
      </c>
      <c r="AP102" s="38">
        <v>395</v>
      </c>
      <c r="AQ102" s="38">
        <v>387</v>
      </c>
      <c r="AR102" s="49">
        <f t="shared" si="1"/>
        <v>13150</v>
      </c>
      <c r="AS102" s="34"/>
      <c r="AT102" s="34"/>
      <c r="AU102" s="34"/>
      <c r="AV102" s="34"/>
      <c r="AW102" s="34"/>
      <c r="AX102" s="34"/>
      <c r="AY102" s="34"/>
    </row>
    <row r="103" spans="1:51">
      <c r="A103" s="41" t="s">
        <v>2</v>
      </c>
      <c r="B103" s="41" t="s">
        <v>1</v>
      </c>
      <c r="C103" s="41" t="s">
        <v>171</v>
      </c>
      <c r="D103" s="42">
        <v>935</v>
      </c>
      <c r="E103" s="41" t="s">
        <v>24</v>
      </c>
      <c r="F103" s="42">
        <v>5501</v>
      </c>
      <c r="G103" s="43" t="s">
        <v>25</v>
      </c>
      <c r="H103" s="42">
        <v>902</v>
      </c>
      <c r="I103" s="41" t="s">
        <v>56</v>
      </c>
      <c r="J103" s="40">
        <v>1172</v>
      </c>
      <c r="K103" s="40">
        <v>1429</v>
      </c>
      <c r="L103" s="40">
        <v>1822</v>
      </c>
      <c r="M103" s="40">
        <v>1592</v>
      </c>
      <c r="N103" s="40">
        <v>1977</v>
      </c>
      <c r="O103" s="40">
        <v>1648</v>
      </c>
      <c r="P103" s="40">
        <v>1794</v>
      </c>
      <c r="Q103" s="40">
        <v>2989</v>
      </c>
      <c r="R103" s="40">
        <v>3273</v>
      </c>
      <c r="S103" s="40">
        <v>3781</v>
      </c>
      <c r="T103" s="40">
        <v>3655</v>
      </c>
      <c r="U103" s="40">
        <v>6250</v>
      </c>
      <c r="V103" s="40">
        <v>6814</v>
      </c>
      <c r="W103" s="40">
        <v>3959</v>
      </c>
      <c r="X103" s="40">
        <v>2785</v>
      </c>
      <c r="Y103" s="40">
        <v>3956</v>
      </c>
      <c r="Z103" s="40">
        <v>6205</v>
      </c>
      <c r="AA103" s="40">
        <v>7982</v>
      </c>
      <c r="AB103" s="40">
        <v>7057</v>
      </c>
      <c r="AC103" s="40">
        <v>6208</v>
      </c>
      <c r="AD103" s="40">
        <v>5884</v>
      </c>
      <c r="AE103" s="40">
        <v>6169</v>
      </c>
      <c r="AF103" s="40">
        <v>8129</v>
      </c>
      <c r="AG103" s="40">
        <v>5918</v>
      </c>
      <c r="AH103" s="40">
        <v>6348</v>
      </c>
      <c r="AI103" s="38">
        <v>5837</v>
      </c>
      <c r="AJ103" s="38">
        <v>7480</v>
      </c>
      <c r="AK103" s="38">
        <v>6974</v>
      </c>
      <c r="AL103" s="40">
        <v>6475</v>
      </c>
      <c r="AM103" s="40">
        <v>6580</v>
      </c>
      <c r="AN103" s="39">
        <v>7477</v>
      </c>
      <c r="AO103" s="38">
        <v>7479</v>
      </c>
      <c r="AP103" s="38">
        <v>7534</v>
      </c>
      <c r="AQ103" s="38">
        <v>11291</v>
      </c>
      <c r="AR103" s="49">
        <f t="shared" si="1"/>
        <v>175923</v>
      </c>
      <c r="AS103" s="34"/>
      <c r="AT103" s="34"/>
      <c r="AU103" s="34"/>
      <c r="AV103" s="34"/>
      <c r="AW103" s="34"/>
      <c r="AX103" s="34"/>
      <c r="AY103" s="34"/>
    </row>
    <row r="104" spans="1:51">
      <c r="A104" s="41" t="s">
        <v>2</v>
      </c>
      <c r="B104" s="41" t="s">
        <v>1</v>
      </c>
      <c r="C104" s="41" t="s">
        <v>170</v>
      </c>
      <c r="D104" s="42">
        <v>935</v>
      </c>
      <c r="E104" s="41" t="s">
        <v>24</v>
      </c>
      <c r="F104" s="42">
        <v>922</v>
      </c>
      <c r="G104" s="43" t="s">
        <v>23</v>
      </c>
      <c r="H104" s="42">
        <v>902</v>
      </c>
      <c r="I104" s="41" t="s">
        <v>56</v>
      </c>
      <c r="J104" s="40">
        <v>262</v>
      </c>
      <c r="K104" s="40">
        <v>245</v>
      </c>
      <c r="L104" s="40">
        <v>260</v>
      </c>
      <c r="M104" s="40">
        <v>380</v>
      </c>
      <c r="N104" s="40">
        <v>428</v>
      </c>
      <c r="O104" s="40">
        <v>231</v>
      </c>
      <c r="P104" s="40">
        <v>265</v>
      </c>
      <c r="Q104" s="40">
        <v>384</v>
      </c>
      <c r="R104" s="40">
        <v>619</v>
      </c>
      <c r="S104" s="40">
        <v>911</v>
      </c>
      <c r="T104" s="40">
        <v>557</v>
      </c>
      <c r="U104" s="40">
        <v>1013</v>
      </c>
      <c r="V104" s="40">
        <v>1498</v>
      </c>
      <c r="W104" s="40">
        <v>2103</v>
      </c>
      <c r="X104" s="40">
        <v>1500</v>
      </c>
      <c r="Y104" s="40">
        <v>2034</v>
      </c>
      <c r="Z104" s="40">
        <v>2675</v>
      </c>
      <c r="AA104" s="40">
        <v>2564</v>
      </c>
      <c r="AB104" s="40">
        <v>2037</v>
      </c>
      <c r="AC104" s="40">
        <v>2159</v>
      </c>
      <c r="AD104" s="40">
        <v>2591</v>
      </c>
      <c r="AE104" s="40">
        <v>2821</v>
      </c>
      <c r="AF104" s="40">
        <v>2432</v>
      </c>
      <c r="AG104" s="40">
        <v>1515</v>
      </c>
      <c r="AH104" s="40">
        <v>1796</v>
      </c>
      <c r="AI104" s="38">
        <v>2226</v>
      </c>
      <c r="AJ104" s="38">
        <v>1788</v>
      </c>
      <c r="AK104" s="38">
        <v>2406</v>
      </c>
      <c r="AL104" s="40">
        <v>3543</v>
      </c>
      <c r="AM104" s="40">
        <v>5450</v>
      </c>
      <c r="AN104" s="39">
        <v>5941</v>
      </c>
      <c r="AO104" s="38">
        <v>6196</v>
      </c>
      <c r="AP104" s="38">
        <v>4041</v>
      </c>
      <c r="AQ104" s="38">
        <v>4918</v>
      </c>
      <c r="AR104" s="49">
        <f t="shared" si="1"/>
        <v>69789</v>
      </c>
      <c r="AS104" s="34"/>
      <c r="AT104" s="34"/>
      <c r="AU104" s="34"/>
      <c r="AV104" s="34"/>
      <c r="AW104" s="34"/>
      <c r="AX104" s="34"/>
      <c r="AY104" s="34"/>
    </row>
    <row r="105" spans="1:51">
      <c r="A105" s="41" t="s">
        <v>2</v>
      </c>
      <c r="B105" s="41" t="s">
        <v>1</v>
      </c>
      <c r="C105" s="41" t="s">
        <v>169</v>
      </c>
      <c r="D105" s="42">
        <v>908</v>
      </c>
      <c r="E105" s="41" t="s">
        <v>18</v>
      </c>
      <c r="F105" s="42">
        <v>924</v>
      </c>
      <c r="G105" s="43" t="s">
        <v>20</v>
      </c>
      <c r="H105" s="42">
        <v>901</v>
      </c>
      <c r="I105" s="41" t="s">
        <v>66</v>
      </c>
      <c r="J105" s="40">
        <v>781</v>
      </c>
      <c r="K105" s="40">
        <v>895</v>
      </c>
      <c r="L105" s="40">
        <v>707</v>
      </c>
      <c r="M105" s="40">
        <v>298</v>
      </c>
      <c r="N105" s="40">
        <v>327</v>
      </c>
      <c r="O105" s="40">
        <v>287</v>
      </c>
      <c r="P105" s="40">
        <v>481</v>
      </c>
      <c r="Q105" s="40">
        <v>1078</v>
      </c>
      <c r="R105" s="40">
        <v>1415</v>
      </c>
      <c r="S105" s="40">
        <v>1378</v>
      </c>
      <c r="T105" s="40">
        <v>845</v>
      </c>
      <c r="U105" s="40">
        <v>705</v>
      </c>
      <c r="V105" s="40">
        <v>533</v>
      </c>
      <c r="W105" s="40">
        <v>436</v>
      </c>
      <c r="X105" s="40">
        <v>331</v>
      </c>
      <c r="Y105" s="40">
        <v>231</v>
      </c>
      <c r="Z105" s="40">
        <v>276</v>
      </c>
      <c r="AA105" s="40">
        <v>220</v>
      </c>
      <c r="AB105" s="40">
        <v>170</v>
      </c>
      <c r="AC105" s="40">
        <v>162</v>
      </c>
      <c r="AD105" s="40">
        <v>178</v>
      </c>
      <c r="AE105" s="40">
        <v>190</v>
      </c>
      <c r="AF105" s="40">
        <v>178</v>
      </c>
      <c r="AG105" s="40">
        <v>192</v>
      </c>
      <c r="AH105" s="40">
        <v>244</v>
      </c>
      <c r="AI105" s="38">
        <v>224</v>
      </c>
      <c r="AJ105" s="38">
        <v>283</v>
      </c>
      <c r="AK105" s="38">
        <v>300</v>
      </c>
      <c r="AL105" s="40">
        <v>412</v>
      </c>
      <c r="AM105" s="40">
        <v>395</v>
      </c>
      <c r="AN105" s="39">
        <v>547</v>
      </c>
      <c r="AO105" s="38">
        <v>525</v>
      </c>
      <c r="AP105" s="38">
        <v>725</v>
      </c>
      <c r="AQ105" s="38">
        <v>1015</v>
      </c>
      <c r="AR105" s="49">
        <f t="shared" si="1"/>
        <v>16964</v>
      </c>
      <c r="AS105" s="34"/>
      <c r="AT105" s="34"/>
      <c r="AU105" s="34"/>
      <c r="AV105" s="34"/>
      <c r="AW105" s="34"/>
      <c r="AX105" s="34"/>
      <c r="AY105" s="34"/>
    </row>
    <row r="106" spans="1:51">
      <c r="A106" s="41" t="s">
        <v>2</v>
      </c>
      <c r="B106" s="41" t="s">
        <v>1</v>
      </c>
      <c r="C106" s="41" t="s">
        <v>168</v>
      </c>
      <c r="D106" s="42">
        <v>935</v>
      </c>
      <c r="E106" s="41" t="s">
        <v>24</v>
      </c>
      <c r="F106" s="42">
        <v>922</v>
      </c>
      <c r="G106" s="43" t="s">
        <v>23</v>
      </c>
      <c r="H106" s="42">
        <v>902</v>
      </c>
      <c r="I106" s="41" t="s">
        <v>56</v>
      </c>
      <c r="J106" s="40">
        <v>1403</v>
      </c>
      <c r="K106" s="40">
        <v>1711</v>
      </c>
      <c r="L106" s="40">
        <v>1334</v>
      </c>
      <c r="M106" s="40">
        <v>541</v>
      </c>
      <c r="N106" s="40">
        <v>446</v>
      </c>
      <c r="O106" s="40">
        <v>680</v>
      </c>
      <c r="P106" s="40">
        <v>1212</v>
      </c>
      <c r="Q106" s="40">
        <v>1497</v>
      </c>
      <c r="R106" s="40">
        <v>1389</v>
      </c>
      <c r="S106" s="40">
        <v>1762</v>
      </c>
      <c r="T106" s="40">
        <v>1596</v>
      </c>
      <c r="U106" s="40">
        <v>1358</v>
      </c>
      <c r="V106" s="40">
        <v>1259</v>
      </c>
      <c r="W106" s="40">
        <v>1584</v>
      </c>
      <c r="X106" s="40">
        <v>1699</v>
      </c>
      <c r="Y106" s="40">
        <v>2224</v>
      </c>
      <c r="Z106" s="40">
        <v>2515</v>
      </c>
      <c r="AA106" s="40">
        <v>2998</v>
      </c>
      <c r="AB106" s="40">
        <v>3172</v>
      </c>
      <c r="AC106" s="40">
        <v>2387</v>
      </c>
      <c r="AD106" s="40">
        <v>2510</v>
      </c>
      <c r="AE106" s="40">
        <v>2436</v>
      </c>
      <c r="AF106" s="40">
        <v>2539</v>
      </c>
      <c r="AG106" s="40">
        <v>2314</v>
      </c>
      <c r="AH106" s="40">
        <v>2788</v>
      </c>
      <c r="AI106" s="38">
        <v>2446</v>
      </c>
      <c r="AJ106" s="38">
        <v>2625</v>
      </c>
      <c r="AK106" s="38">
        <v>2401</v>
      </c>
      <c r="AL106" s="40">
        <v>2562</v>
      </c>
      <c r="AM106" s="40">
        <v>2316</v>
      </c>
      <c r="AN106" s="39">
        <v>2755</v>
      </c>
      <c r="AO106" s="38">
        <v>1970</v>
      </c>
      <c r="AP106" s="38">
        <v>2134</v>
      </c>
      <c r="AQ106" s="38">
        <v>1945</v>
      </c>
      <c r="AR106" s="49">
        <f t="shared" si="1"/>
        <v>66508</v>
      </c>
      <c r="AS106" s="34"/>
      <c r="AT106" s="34"/>
      <c r="AU106" s="34"/>
      <c r="AV106" s="34"/>
      <c r="AW106" s="34"/>
      <c r="AX106" s="34"/>
      <c r="AY106" s="34"/>
    </row>
    <row r="107" spans="1:51">
      <c r="A107" s="41" t="s">
        <v>2</v>
      </c>
      <c r="B107" s="41" t="s">
        <v>1</v>
      </c>
      <c r="C107" s="41" t="s">
        <v>167</v>
      </c>
      <c r="D107" s="42">
        <v>908</v>
      </c>
      <c r="E107" s="41" t="s">
        <v>18</v>
      </c>
      <c r="F107" s="42">
        <v>925</v>
      </c>
      <c r="G107" s="43" t="s">
        <v>19</v>
      </c>
      <c r="H107" s="42">
        <v>901</v>
      </c>
      <c r="I107" s="41" t="s">
        <v>66</v>
      </c>
      <c r="J107" s="40">
        <v>1820</v>
      </c>
      <c r="K107" s="40">
        <v>2057</v>
      </c>
      <c r="L107" s="40">
        <v>1480</v>
      </c>
      <c r="M107" s="40">
        <v>820</v>
      </c>
      <c r="N107" s="40">
        <v>858</v>
      </c>
      <c r="O107" s="40">
        <v>667</v>
      </c>
      <c r="P107" s="40">
        <v>731</v>
      </c>
      <c r="Q107" s="40">
        <v>1101</v>
      </c>
      <c r="R107" s="40">
        <v>885</v>
      </c>
      <c r="S107" s="40">
        <v>1068</v>
      </c>
      <c r="T107" s="40">
        <v>895</v>
      </c>
      <c r="U107" s="40">
        <v>711</v>
      </c>
      <c r="V107" s="40">
        <v>623</v>
      </c>
      <c r="W107" s="40">
        <v>663</v>
      </c>
      <c r="X107" s="40">
        <v>558</v>
      </c>
      <c r="Y107" s="40">
        <v>508</v>
      </c>
      <c r="Z107" s="40">
        <v>476</v>
      </c>
      <c r="AA107" s="40">
        <v>491</v>
      </c>
      <c r="AB107" s="40">
        <v>399</v>
      </c>
      <c r="AC107" s="40">
        <v>410</v>
      </c>
      <c r="AD107" s="40">
        <v>383</v>
      </c>
      <c r="AE107" s="40">
        <v>410</v>
      </c>
      <c r="AF107" s="40">
        <v>374</v>
      </c>
      <c r="AG107" s="40">
        <v>321</v>
      </c>
      <c r="AH107" s="40">
        <v>334</v>
      </c>
      <c r="AI107" s="38">
        <v>344</v>
      </c>
      <c r="AJ107" s="38">
        <v>325</v>
      </c>
      <c r="AK107" s="38">
        <v>320</v>
      </c>
      <c r="AL107" s="40">
        <v>370</v>
      </c>
      <c r="AM107" s="40">
        <v>429</v>
      </c>
      <c r="AN107" s="39">
        <v>434</v>
      </c>
      <c r="AO107" s="38">
        <v>374</v>
      </c>
      <c r="AP107" s="38">
        <v>440</v>
      </c>
      <c r="AQ107" s="38">
        <v>545</v>
      </c>
      <c r="AR107" s="49">
        <f t="shared" si="1"/>
        <v>22624</v>
      </c>
      <c r="AS107" s="34"/>
      <c r="AT107" s="34"/>
      <c r="AU107" s="34"/>
      <c r="AV107" s="34"/>
      <c r="AW107" s="34"/>
      <c r="AX107" s="34"/>
      <c r="AY107" s="34"/>
    </row>
    <row r="108" spans="1:51">
      <c r="A108" s="41" t="s">
        <v>2</v>
      </c>
      <c r="B108" s="41" t="s">
        <v>1</v>
      </c>
      <c r="C108" s="41" t="s">
        <v>166</v>
      </c>
      <c r="D108" s="42">
        <v>904</v>
      </c>
      <c r="E108" s="41" t="s">
        <v>13</v>
      </c>
      <c r="F108" s="42">
        <v>915</v>
      </c>
      <c r="G108" s="43" t="s">
        <v>15</v>
      </c>
      <c r="H108" s="42">
        <v>902</v>
      </c>
      <c r="I108" s="41" t="s">
        <v>56</v>
      </c>
      <c r="J108" s="40">
        <v>3198</v>
      </c>
      <c r="K108" s="40">
        <v>2634</v>
      </c>
      <c r="L108" s="40">
        <v>2661</v>
      </c>
      <c r="M108" s="40">
        <v>2455</v>
      </c>
      <c r="N108" s="40">
        <v>2508</v>
      </c>
      <c r="O108" s="40">
        <v>2938</v>
      </c>
      <c r="P108" s="40">
        <v>4649</v>
      </c>
      <c r="Q108" s="40">
        <v>5415</v>
      </c>
      <c r="R108" s="40">
        <v>3924</v>
      </c>
      <c r="S108" s="40">
        <v>3946</v>
      </c>
      <c r="T108" s="40">
        <v>4945</v>
      </c>
      <c r="U108" s="40">
        <v>5056</v>
      </c>
      <c r="V108" s="40">
        <v>5991</v>
      </c>
      <c r="W108" s="40">
        <v>6065</v>
      </c>
      <c r="X108" s="40">
        <v>3913</v>
      </c>
      <c r="Y108" s="40">
        <v>3619</v>
      </c>
      <c r="Z108" s="40">
        <v>3282</v>
      </c>
      <c r="AA108" s="40">
        <v>2847</v>
      </c>
      <c r="AB108" s="40">
        <v>2253</v>
      </c>
      <c r="AC108" s="40">
        <v>2358</v>
      </c>
      <c r="AD108" s="40">
        <v>2482</v>
      </c>
      <c r="AE108" s="40">
        <v>2838</v>
      </c>
      <c r="AF108" s="40">
        <v>2524</v>
      </c>
      <c r="AG108" s="40">
        <v>2054</v>
      </c>
      <c r="AH108" s="40">
        <v>2237</v>
      </c>
      <c r="AI108" s="38">
        <v>1945</v>
      </c>
      <c r="AJ108" s="38">
        <v>1722</v>
      </c>
      <c r="AK108" s="38">
        <v>2141</v>
      </c>
      <c r="AL108" s="40">
        <v>2334</v>
      </c>
      <c r="AM108" s="40">
        <v>2456</v>
      </c>
      <c r="AN108" s="39">
        <v>2321</v>
      </c>
      <c r="AO108" s="38">
        <v>2059</v>
      </c>
      <c r="AP108" s="38">
        <v>2182</v>
      </c>
      <c r="AQ108" s="38">
        <v>2479</v>
      </c>
      <c r="AR108" s="49">
        <f t="shared" si="1"/>
        <v>106431</v>
      </c>
      <c r="AS108" s="34"/>
      <c r="AT108" s="34"/>
      <c r="AU108" s="34"/>
      <c r="AV108" s="34"/>
      <c r="AW108" s="34"/>
      <c r="AX108" s="34"/>
      <c r="AY108" s="34"/>
    </row>
    <row r="109" spans="1:51">
      <c r="A109" s="41" t="s">
        <v>2</v>
      </c>
      <c r="B109" s="41" t="s">
        <v>1</v>
      </c>
      <c r="C109" s="41" t="s">
        <v>165</v>
      </c>
      <c r="D109" s="42">
        <v>935</v>
      </c>
      <c r="E109" s="41" t="s">
        <v>24</v>
      </c>
      <c r="F109" s="42">
        <v>906</v>
      </c>
      <c r="G109" s="43" t="s">
        <v>27</v>
      </c>
      <c r="H109" s="42">
        <v>901</v>
      </c>
      <c r="I109" s="41" t="s">
        <v>66</v>
      </c>
      <c r="J109" s="40">
        <v>701</v>
      </c>
      <c r="K109" s="40">
        <v>756</v>
      </c>
      <c r="L109" s="40">
        <v>598</v>
      </c>
      <c r="M109" s="40">
        <v>309</v>
      </c>
      <c r="N109" s="40">
        <v>246</v>
      </c>
      <c r="O109" s="40">
        <v>198</v>
      </c>
      <c r="P109" s="40">
        <v>248</v>
      </c>
      <c r="Q109" s="40">
        <v>422</v>
      </c>
      <c r="R109" s="40">
        <v>324</v>
      </c>
      <c r="S109" s="40">
        <v>494</v>
      </c>
      <c r="T109" s="40">
        <v>379</v>
      </c>
      <c r="U109" s="40">
        <v>506</v>
      </c>
      <c r="V109" s="40">
        <v>605</v>
      </c>
      <c r="W109" s="40">
        <v>907</v>
      </c>
      <c r="X109" s="40">
        <v>956</v>
      </c>
      <c r="Y109" s="40">
        <v>826</v>
      </c>
      <c r="Z109" s="40">
        <v>994</v>
      </c>
      <c r="AA109" s="40">
        <v>924</v>
      </c>
      <c r="AB109" s="40">
        <v>897</v>
      </c>
      <c r="AC109" s="40">
        <v>1083</v>
      </c>
      <c r="AD109" s="40">
        <v>1010</v>
      </c>
      <c r="AE109" s="40">
        <v>1092</v>
      </c>
      <c r="AF109" s="40">
        <v>806</v>
      </c>
      <c r="AG109" s="40">
        <v>817</v>
      </c>
      <c r="AH109" s="40">
        <v>973</v>
      </c>
      <c r="AI109" s="38">
        <v>1067</v>
      </c>
      <c r="AJ109" s="38">
        <v>1212</v>
      </c>
      <c r="AK109" s="38">
        <v>1250</v>
      </c>
      <c r="AL109" s="40">
        <v>1284</v>
      </c>
      <c r="AM109" s="40">
        <v>1194</v>
      </c>
      <c r="AN109" s="39">
        <v>1168</v>
      </c>
      <c r="AO109" s="38">
        <v>1265</v>
      </c>
      <c r="AP109" s="38">
        <v>1214</v>
      </c>
      <c r="AQ109" s="38">
        <v>982</v>
      </c>
      <c r="AR109" s="49">
        <f t="shared" si="1"/>
        <v>27707</v>
      </c>
      <c r="AS109" s="34"/>
      <c r="AT109" s="34"/>
      <c r="AU109" s="34"/>
      <c r="AV109" s="34"/>
      <c r="AW109" s="34"/>
      <c r="AX109" s="34"/>
      <c r="AY109" s="34"/>
    </row>
    <row r="110" spans="1:51">
      <c r="A110" s="41" t="s">
        <v>2</v>
      </c>
      <c r="B110" s="41" t="s">
        <v>1</v>
      </c>
      <c r="C110" s="41" t="s">
        <v>164</v>
      </c>
      <c r="D110" s="42">
        <v>935</v>
      </c>
      <c r="E110" s="41" t="s">
        <v>24</v>
      </c>
      <c r="F110" s="42">
        <v>922</v>
      </c>
      <c r="G110" s="43" t="s">
        <v>23</v>
      </c>
      <c r="H110" s="42">
        <v>902</v>
      </c>
      <c r="I110" s="41" t="s">
        <v>56</v>
      </c>
      <c r="J110" s="40">
        <v>177</v>
      </c>
      <c r="K110" s="40">
        <v>160</v>
      </c>
      <c r="L110" s="40">
        <v>155</v>
      </c>
      <c r="M110" s="40">
        <v>113</v>
      </c>
      <c r="N110" s="40">
        <v>102</v>
      </c>
      <c r="O110" s="40">
        <v>179</v>
      </c>
      <c r="P110" s="40">
        <v>181</v>
      </c>
      <c r="Q110" s="40">
        <v>392</v>
      </c>
      <c r="R110" s="40">
        <v>489</v>
      </c>
      <c r="S110" s="40">
        <v>785</v>
      </c>
      <c r="T110" s="40">
        <v>841</v>
      </c>
      <c r="U110" s="40">
        <v>807</v>
      </c>
      <c r="V110" s="40">
        <v>909</v>
      </c>
      <c r="W110" s="40">
        <v>1141</v>
      </c>
      <c r="X110" s="40">
        <v>1173</v>
      </c>
      <c r="Y110" s="40">
        <v>1006</v>
      </c>
      <c r="Z110" s="40">
        <v>1070</v>
      </c>
      <c r="AA110" s="40">
        <v>1317</v>
      </c>
      <c r="AB110" s="40">
        <v>999</v>
      </c>
      <c r="AC110" s="40">
        <v>1218</v>
      </c>
      <c r="AD110" s="40">
        <v>1511</v>
      </c>
      <c r="AE110" s="40">
        <v>1904</v>
      </c>
      <c r="AF110" s="40">
        <v>1499</v>
      </c>
      <c r="AG110" s="40">
        <v>1614</v>
      </c>
      <c r="AH110" s="40">
        <v>1733</v>
      </c>
      <c r="AI110" s="38">
        <v>1940</v>
      </c>
      <c r="AJ110" s="38">
        <v>1827</v>
      </c>
      <c r="AK110" s="38">
        <v>1421</v>
      </c>
      <c r="AL110" s="40">
        <v>1581</v>
      </c>
      <c r="AM110" s="40">
        <v>1235</v>
      </c>
      <c r="AN110" s="39">
        <v>1831</v>
      </c>
      <c r="AO110" s="38">
        <v>1635</v>
      </c>
      <c r="AP110" s="38">
        <v>1206</v>
      </c>
      <c r="AQ110" s="38">
        <v>1255</v>
      </c>
      <c r="AR110" s="49">
        <f t="shared" si="1"/>
        <v>35406</v>
      </c>
      <c r="AS110" s="34"/>
      <c r="AT110" s="34"/>
      <c r="AU110" s="34"/>
      <c r="AV110" s="34"/>
      <c r="AW110" s="34"/>
      <c r="AX110" s="34"/>
      <c r="AY110" s="34"/>
    </row>
    <row r="111" spans="1:51">
      <c r="A111" s="41" t="s">
        <v>2</v>
      </c>
      <c r="B111" s="41" t="s">
        <v>1</v>
      </c>
      <c r="C111" s="41" t="s">
        <v>163</v>
      </c>
      <c r="D111" s="42">
        <v>935</v>
      </c>
      <c r="E111" s="41" t="s">
        <v>24</v>
      </c>
      <c r="F111" s="42">
        <v>5500</v>
      </c>
      <c r="G111" s="43" t="s">
        <v>28</v>
      </c>
      <c r="H111" s="42">
        <v>902</v>
      </c>
      <c r="I111" s="41" t="s">
        <v>56</v>
      </c>
      <c r="J111" s="40">
        <v>0</v>
      </c>
      <c r="K111" s="40">
        <v>0</v>
      </c>
      <c r="L111" s="40">
        <v>0</v>
      </c>
      <c r="M111" s="40">
        <v>0</v>
      </c>
      <c r="N111" s="40">
        <v>0</v>
      </c>
      <c r="O111" s="40">
        <v>0</v>
      </c>
      <c r="P111" s="40">
        <v>0</v>
      </c>
      <c r="Q111" s="40">
        <v>0</v>
      </c>
      <c r="R111" s="40">
        <v>0</v>
      </c>
      <c r="S111" s="40">
        <v>0</v>
      </c>
      <c r="T111" s="40">
        <v>0</v>
      </c>
      <c r="U111" s="40">
        <v>0</v>
      </c>
      <c r="V111" s="40">
        <v>3</v>
      </c>
      <c r="W111" s="40">
        <v>24</v>
      </c>
      <c r="X111" s="40">
        <v>42</v>
      </c>
      <c r="Y111" s="40">
        <v>56</v>
      </c>
      <c r="Z111" s="40">
        <v>152</v>
      </c>
      <c r="AA111" s="40">
        <v>593</v>
      </c>
      <c r="AB111" s="40">
        <v>884</v>
      </c>
      <c r="AC111" s="40">
        <v>537</v>
      </c>
      <c r="AD111" s="40">
        <v>450</v>
      </c>
      <c r="AE111" s="40">
        <v>501</v>
      </c>
      <c r="AF111" s="40">
        <v>418</v>
      </c>
      <c r="AG111" s="40">
        <v>542</v>
      </c>
      <c r="AH111" s="40">
        <v>545</v>
      </c>
      <c r="AI111" s="38">
        <v>506</v>
      </c>
      <c r="AJ111" s="38">
        <v>408</v>
      </c>
      <c r="AK111" s="38">
        <v>436</v>
      </c>
      <c r="AL111" s="40">
        <v>394</v>
      </c>
      <c r="AM111" s="40">
        <v>431</v>
      </c>
      <c r="AN111" s="39">
        <v>377</v>
      </c>
      <c r="AO111" s="38">
        <v>381</v>
      </c>
      <c r="AP111" s="38">
        <v>462</v>
      </c>
      <c r="AQ111" s="38">
        <v>348</v>
      </c>
      <c r="AR111" s="49">
        <f t="shared" si="1"/>
        <v>8490</v>
      </c>
      <c r="AS111" s="34"/>
      <c r="AT111" s="34"/>
      <c r="AU111" s="34"/>
      <c r="AV111" s="34"/>
      <c r="AW111" s="34"/>
      <c r="AX111" s="34"/>
      <c r="AY111" s="34"/>
    </row>
    <row r="112" spans="1:51">
      <c r="A112" s="41" t="s">
        <v>2</v>
      </c>
      <c r="B112" s="41" t="s">
        <v>1</v>
      </c>
      <c r="C112" s="41" t="s">
        <v>162</v>
      </c>
      <c r="D112" s="42">
        <v>903</v>
      </c>
      <c r="E112" s="41" t="s">
        <v>31</v>
      </c>
      <c r="F112" s="42">
        <v>910</v>
      </c>
      <c r="G112" s="43" t="s">
        <v>35</v>
      </c>
      <c r="H112" s="42">
        <v>902</v>
      </c>
      <c r="I112" s="41" t="s">
        <v>56</v>
      </c>
      <c r="J112" s="40">
        <v>291</v>
      </c>
      <c r="K112" s="40">
        <v>296</v>
      </c>
      <c r="L112" s="40">
        <v>221</v>
      </c>
      <c r="M112" s="40">
        <v>201</v>
      </c>
      <c r="N112" s="40">
        <v>218</v>
      </c>
      <c r="O112" s="40">
        <v>245</v>
      </c>
      <c r="P112" s="40">
        <v>244</v>
      </c>
      <c r="Q112" s="40">
        <v>628</v>
      </c>
      <c r="R112" s="40">
        <v>984</v>
      </c>
      <c r="S112" s="40">
        <v>1140</v>
      </c>
      <c r="T112" s="40">
        <v>869</v>
      </c>
      <c r="U112" s="40">
        <v>605</v>
      </c>
      <c r="V112" s="40">
        <v>529</v>
      </c>
      <c r="W112" s="40">
        <v>478</v>
      </c>
      <c r="X112" s="40">
        <v>414</v>
      </c>
      <c r="Y112" s="40">
        <v>434</v>
      </c>
      <c r="Z112" s="40">
        <v>369</v>
      </c>
      <c r="AA112" s="40">
        <v>223</v>
      </c>
      <c r="AB112" s="40">
        <v>203</v>
      </c>
      <c r="AC112" s="40">
        <v>310</v>
      </c>
      <c r="AD112" s="40">
        <v>495</v>
      </c>
      <c r="AE112" s="40">
        <v>651</v>
      </c>
      <c r="AF112" s="40">
        <v>630</v>
      </c>
      <c r="AG112" s="40">
        <v>678</v>
      </c>
      <c r="AH112" s="40">
        <v>685</v>
      </c>
      <c r="AI112" s="38">
        <v>693</v>
      </c>
      <c r="AJ112" s="38">
        <v>622</v>
      </c>
      <c r="AK112" s="38">
        <v>449</v>
      </c>
      <c r="AL112" s="40">
        <v>453</v>
      </c>
      <c r="AM112" s="40">
        <v>489</v>
      </c>
      <c r="AN112" s="39">
        <v>507</v>
      </c>
      <c r="AO112" s="38">
        <v>585</v>
      </c>
      <c r="AP112" s="38">
        <v>725</v>
      </c>
      <c r="AQ112" s="38">
        <v>664</v>
      </c>
      <c r="AR112" s="49">
        <f t="shared" si="1"/>
        <v>17228</v>
      </c>
      <c r="AS112" s="34"/>
      <c r="AT112" s="34"/>
      <c r="AU112" s="34"/>
      <c r="AV112" s="34"/>
      <c r="AW112" s="34"/>
      <c r="AX112" s="34"/>
      <c r="AY112" s="34"/>
    </row>
    <row r="113" spans="1:51">
      <c r="A113" s="41" t="s">
        <v>2</v>
      </c>
      <c r="B113" s="41" t="s">
        <v>1</v>
      </c>
      <c r="C113" s="41" t="s">
        <v>161</v>
      </c>
      <c r="D113" s="42">
        <v>909</v>
      </c>
      <c r="E113" s="41" t="s">
        <v>5</v>
      </c>
      <c r="F113" s="42">
        <v>954</v>
      </c>
      <c r="G113" s="43" t="s">
        <v>7</v>
      </c>
      <c r="H113" s="42">
        <v>902</v>
      </c>
      <c r="I113" s="41" t="s">
        <v>56</v>
      </c>
      <c r="J113" s="40">
        <v>0</v>
      </c>
      <c r="K113" s="40">
        <v>0</v>
      </c>
      <c r="L113" s="40">
        <v>0</v>
      </c>
      <c r="M113" s="40">
        <v>1</v>
      </c>
      <c r="N113" s="40">
        <v>0</v>
      </c>
      <c r="O113" s="40">
        <v>0</v>
      </c>
      <c r="P113" s="40">
        <v>0</v>
      </c>
      <c r="Q113" s="40">
        <v>0</v>
      </c>
      <c r="R113" s="40">
        <v>0</v>
      </c>
      <c r="S113" s="40">
        <v>2</v>
      </c>
      <c r="T113" s="40">
        <v>0</v>
      </c>
      <c r="U113" s="40">
        <v>0</v>
      </c>
      <c r="V113" s="40">
        <v>0</v>
      </c>
      <c r="W113" s="40">
        <v>1</v>
      </c>
      <c r="X113" s="40">
        <v>0</v>
      </c>
      <c r="Y113" s="40">
        <v>1</v>
      </c>
      <c r="Z113" s="40">
        <v>1</v>
      </c>
      <c r="AA113" s="40">
        <v>0</v>
      </c>
      <c r="AB113" s="40">
        <v>2</v>
      </c>
      <c r="AC113" s="40">
        <v>0</v>
      </c>
      <c r="AD113" s="40">
        <v>1</v>
      </c>
      <c r="AE113" s="40">
        <v>1</v>
      </c>
      <c r="AF113" s="40">
        <v>0</v>
      </c>
      <c r="AG113" s="40">
        <v>0</v>
      </c>
      <c r="AH113" s="40">
        <v>0</v>
      </c>
      <c r="AI113" s="38">
        <v>1</v>
      </c>
      <c r="AJ113" s="38">
        <v>0</v>
      </c>
      <c r="AK113" s="38">
        <v>0</v>
      </c>
      <c r="AL113" s="40">
        <v>1</v>
      </c>
      <c r="AM113" s="40">
        <v>1</v>
      </c>
      <c r="AN113" s="39">
        <v>0</v>
      </c>
      <c r="AO113" s="38">
        <v>0</v>
      </c>
      <c r="AP113" s="38">
        <v>2</v>
      </c>
      <c r="AQ113" s="38">
        <v>0</v>
      </c>
      <c r="AR113" s="49">
        <f t="shared" si="1"/>
        <v>15</v>
      </c>
      <c r="AS113" s="34"/>
      <c r="AT113" s="34"/>
      <c r="AU113" s="34"/>
      <c r="AV113" s="34"/>
      <c r="AW113" s="34"/>
      <c r="AX113" s="34"/>
      <c r="AY113" s="34"/>
    </row>
    <row r="114" spans="1:51">
      <c r="A114" s="41" t="s">
        <v>2</v>
      </c>
      <c r="B114" s="41" t="s">
        <v>1</v>
      </c>
      <c r="C114" s="41" t="s">
        <v>160</v>
      </c>
      <c r="D114" s="42">
        <v>935</v>
      </c>
      <c r="E114" s="41" t="s">
        <v>24</v>
      </c>
      <c r="F114" s="42">
        <v>922</v>
      </c>
      <c r="G114" s="43" t="s">
        <v>23</v>
      </c>
      <c r="H114" s="42">
        <v>902</v>
      </c>
      <c r="I114" s="41" t="s">
        <v>56</v>
      </c>
      <c r="J114" s="40">
        <v>1</v>
      </c>
      <c r="K114" s="40">
        <v>0</v>
      </c>
      <c r="L114" s="40">
        <v>8</v>
      </c>
      <c r="M114" s="40">
        <v>2</v>
      </c>
      <c r="N114" s="40">
        <v>1</v>
      </c>
      <c r="O114" s="40">
        <v>4</v>
      </c>
      <c r="P114" s="40">
        <v>4</v>
      </c>
      <c r="Q114" s="40">
        <v>9</v>
      </c>
      <c r="R114" s="40">
        <v>19</v>
      </c>
      <c r="S114" s="40">
        <v>19</v>
      </c>
      <c r="T114" s="40">
        <v>26</v>
      </c>
      <c r="U114" s="40">
        <v>31</v>
      </c>
      <c r="V114" s="40">
        <v>96</v>
      </c>
      <c r="W114" s="40">
        <v>109</v>
      </c>
      <c r="X114" s="40">
        <v>99</v>
      </c>
      <c r="Y114" s="40">
        <v>130</v>
      </c>
      <c r="Z114" s="40">
        <v>187</v>
      </c>
      <c r="AA114" s="40">
        <v>108</v>
      </c>
      <c r="AB114" s="40">
        <v>121</v>
      </c>
      <c r="AC114" s="40">
        <v>80</v>
      </c>
      <c r="AD114" s="40">
        <v>114</v>
      </c>
      <c r="AE114" s="40">
        <v>107</v>
      </c>
      <c r="AF114" s="40">
        <v>74</v>
      </c>
      <c r="AG114" s="40">
        <v>72</v>
      </c>
      <c r="AH114" s="40">
        <v>74</v>
      </c>
      <c r="AI114" s="38">
        <v>66</v>
      </c>
      <c r="AJ114" s="38">
        <v>35</v>
      </c>
      <c r="AK114" s="38">
        <v>62</v>
      </c>
      <c r="AL114" s="40">
        <v>53</v>
      </c>
      <c r="AM114" s="40">
        <v>68</v>
      </c>
      <c r="AN114" s="39">
        <v>67</v>
      </c>
      <c r="AO114" s="38">
        <v>58</v>
      </c>
      <c r="AP114" s="38">
        <v>73</v>
      </c>
      <c r="AQ114" s="38">
        <v>48</v>
      </c>
      <c r="AR114" s="49">
        <f t="shared" si="1"/>
        <v>2025</v>
      </c>
      <c r="AS114" s="34"/>
      <c r="AT114" s="34"/>
      <c r="AU114" s="34"/>
      <c r="AV114" s="34"/>
      <c r="AW114" s="34"/>
      <c r="AX114" s="34"/>
      <c r="AY114" s="34"/>
    </row>
    <row r="115" spans="1:51">
      <c r="A115" s="41" t="s">
        <v>2</v>
      </c>
      <c r="B115" s="41" t="s">
        <v>1</v>
      </c>
      <c r="C115" s="41" t="s">
        <v>159</v>
      </c>
      <c r="D115" s="42">
        <v>935</v>
      </c>
      <c r="E115" s="41" t="s">
        <v>24</v>
      </c>
      <c r="F115" s="42">
        <v>5500</v>
      </c>
      <c r="G115" s="43" t="s">
        <v>28</v>
      </c>
      <c r="H115" s="42">
        <v>902</v>
      </c>
      <c r="I115" s="41" t="s">
        <v>56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0">
        <v>0</v>
      </c>
      <c r="Q115" s="40">
        <v>0</v>
      </c>
      <c r="R115" s="40">
        <v>0</v>
      </c>
      <c r="S115" s="40">
        <v>0</v>
      </c>
      <c r="T115" s="40">
        <v>0</v>
      </c>
      <c r="U115" s="40">
        <v>0</v>
      </c>
      <c r="V115" s="40">
        <v>0</v>
      </c>
      <c r="W115" s="40">
        <v>7</v>
      </c>
      <c r="X115" s="40">
        <v>8</v>
      </c>
      <c r="Y115" s="40">
        <v>10</v>
      </c>
      <c r="Z115" s="40">
        <v>8</v>
      </c>
      <c r="AA115" s="40">
        <v>43</v>
      </c>
      <c r="AB115" s="40">
        <v>63</v>
      </c>
      <c r="AC115" s="40">
        <v>68</v>
      </c>
      <c r="AD115" s="40">
        <v>56</v>
      </c>
      <c r="AE115" s="40">
        <v>95</v>
      </c>
      <c r="AF115" s="40">
        <v>124</v>
      </c>
      <c r="AG115" s="40">
        <v>99</v>
      </c>
      <c r="AH115" s="40">
        <v>245</v>
      </c>
      <c r="AI115" s="38">
        <v>173</v>
      </c>
      <c r="AJ115" s="38">
        <v>161</v>
      </c>
      <c r="AK115" s="38">
        <v>135</v>
      </c>
      <c r="AL115" s="40">
        <v>168</v>
      </c>
      <c r="AM115" s="40">
        <v>173</v>
      </c>
      <c r="AN115" s="39">
        <v>157</v>
      </c>
      <c r="AO115" s="38">
        <v>159</v>
      </c>
      <c r="AP115" s="38">
        <v>278</v>
      </c>
      <c r="AQ115" s="38">
        <v>123</v>
      </c>
      <c r="AR115" s="49">
        <f t="shared" si="1"/>
        <v>2353</v>
      </c>
      <c r="AS115" s="34"/>
      <c r="AT115" s="34"/>
      <c r="AU115" s="34"/>
      <c r="AV115" s="34"/>
      <c r="AW115" s="34"/>
      <c r="AX115" s="34"/>
      <c r="AY115" s="34"/>
    </row>
    <row r="116" spans="1:51">
      <c r="A116" s="41" t="s">
        <v>2</v>
      </c>
      <c r="B116" s="41" t="s">
        <v>1</v>
      </c>
      <c r="C116" s="41" t="s">
        <v>158</v>
      </c>
      <c r="D116" s="42">
        <v>935</v>
      </c>
      <c r="E116" s="41" t="s">
        <v>24</v>
      </c>
      <c r="F116" s="42">
        <v>920</v>
      </c>
      <c r="G116" s="43" t="s">
        <v>26</v>
      </c>
      <c r="H116" s="42">
        <v>902</v>
      </c>
      <c r="I116" s="41" t="s">
        <v>56</v>
      </c>
      <c r="J116" s="40">
        <v>11</v>
      </c>
      <c r="K116" s="40">
        <v>6</v>
      </c>
      <c r="L116" s="40">
        <v>16</v>
      </c>
      <c r="M116" s="40">
        <v>16</v>
      </c>
      <c r="N116" s="40">
        <v>7</v>
      </c>
      <c r="O116" s="40">
        <v>17</v>
      </c>
      <c r="P116" s="40">
        <v>21</v>
      </c>
      <c r="Q116" s="40">
        <v>20</v>
      </c>
      <c r="R116" s="40">
        <v>22</v>
      </c>
      <c r="S116" s="40">
        <v>44</v>
      </c>
      <c r="T116" s="40">
        <v>34</v>
      </c>
      <c r="U116" s="40">
        <v>33</v>
      </c>
      <c r="V116" s="40">
        <v>63</v>
      </c>
      <c r="W116" s="40">
        <v>44</v>
      </c>
      <c r="X116" s="40">
        <v>52</v>
      </c>
      <c r="Y116" s="40">
        <v>40</v>
      </c>
      <c r="Z116" s="40">
        <v>24</v>
      </c>
      <c r="AA116" s="40">
        <v>31</v>
      </c>
      <c r="AB116" s="40">
        <v>16</v>
      </c>
      <c r="AC116" s="40">
        <v>31</v>
      </c>
      <c r="AD116" s="40">
        <v>36</v>
      </c>
      <c r="AE116" s="40">
        <v>40</v>
      </c>
      <c r="AF116" s="40">
        <v>49</v>
      </c>
      <c r="AG116" s="40">
        <v>22</v>
      </c>
      <c r="AH116" s="40">
        <v>38</v>
      </c>
      <c r="AI116" s="38">
        <v>42</v>
      </c>
      <c r="AJ116" s="38">
        <v>74</v>
      </c>
      <c r="AK116" s="38">
        <v>53</v>
      </c>
      <c r="AL116" s="40">
        <v>32</v>
      </c>
      <c r="AM116" s="40">
        <v>39</v>
      </c>
      <c r="AN116" s="39">
        <v>54</v>
      </c>
      <c r="AO116" s="38">
        <v>22</v>
      </c>
      <c r="AP116" s="38">
        <v>25</v>
      </c>
      <c r="AQ116" s="38">
        <v>15</v>
      </c>
      <c r="AR116" s="49">
        <f t="shared" si="1"/>
        <v>1089</v>
      </c>
      <c r="AS116" s="34"/>
      <c r="AT116" s="34"/>
      <c r="AU116" s="34"/>
      <c r="AV116" s="34"/>
      <c r="AW116" s="34"/>
      <c r="AX116" s="34"/>
      <c r="AY116" s="34"/>
    </row>
    <row r="117" spans="1:51">
      <c r="A117" s="41" t="s">
        <v>2</v>
      </c>
      <c r="B117" s="41" t="s">
        <v>1</v>
      </c>
      <c r="C117" s="41" t="s">
        <v>157</v>
      </c>
      <c r="D117" s="42">
        <v>908</v>
      </c>
      <c r="E117" s="41" t="s">
        <v>18</v>
      </c>
      <c r="F117" s="42">
        <v>924</v>
      </c>
      <c r="G117" s="43" t="s">
        <v>20</v>
      </c>
      <c r="H117" s="42">
        <v>901</v>
      </c>
      <c r="I117" s="41" t="s">
        <v>66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0">
        <v>1</v>
      </c>
      <c r="Q117" s="40">
        <v>0</v>
      </c>
      <c r="R117" s="40">
        <v>0</v>
      </c>
      <c r="S117" s="40">
        <v>0</v>
      </c>
      <c r="T117" s="40">
        <v>10</v>
      </c>
      <c r="U117" s="40">
        <v>17</v>
      </c>
      <c r="V117" s="40">
        <v>23</v>
      </c>
      <c r="W117" s="40">
        <v>47</v>
      </c>
      <c r="X117" s="40">
        <v>80</v>
      </c>
      <c r="Y117" s="40">
        <v>73</v>
      </c>
      <c r="Z117" s="40">
        <v>67</v>
      </c>
      <c r="AA117" s="40">
        <v>123</v>
      </c>
      <c r="AB117" s="40">
        <v>119</v>
      </c>
      <c r="AC117" s="40">
        <v>127</v>
      </c>
      <c r="AD117" s="40">
        <v>130</v>
      </c>
      <c r="AE117" s="40">
        <v>175</v>
      </c>
      <c r="AF117" s="40">
        <v>156</v>
      </c>
      <c r="AG117" s="40">
        <v>110</v>
      </c>
      <c r="AH117" s="40">
        <v>94</v>
      </c>
      <c r="AI117" s="38">
        <v>77</v>
      </c>
      <c r="AJ117" s="38">
        <v>69</v>
      </c>
      <c r="AK117" s="38">
        <v>88</v>
      </c>
      <c r="AL117" s="40">
        <v>67</v>
      </c>
      <c r="AM117" s="40">
        <v>85</v>
      </c>
      <c r="AN117" s="39">
        <v>70</v>
      </c>
      <c r="AO117" s="38">
        <v>103</v>
      </c>
      <c r="AP117" s="38">
        <v>202</v>
      </c>
      <c r="AQ117" s="38">
        <v>213</v>
      </c>
      <c r="AR117" s="49">
        <f t="shared" si="1"/>
        <v>2326</v>
      </c>
      <c r="AS117" s="34"/>
      <c r="AT117" s="34"/>
      <c r="AU117" s="34"/>
      <c r="AV117" s="34"/>
      <c r="AW117" s="34"/>
      <c r="AX117" s="34"/>
      <c r="AY117" s="34"/>
    </row>
    <row r="118" spans="1:51">
      <c r="A118" s="41" t="s">
        <v>2</v>
      </c>
      <c r="B118" s="41" t="s">
        <v>1</v>
      </c>
      <c r="C118" s="41" t="s">
        <v>156</v>
      </c>
      <c r="D118" s="42">
        <v>935</v>
      </c>
      <c r="E118" s="41" t="s">
        <v>24</v>
      </c>
      <c r="F118" s="42">
        <v>922</v>
      </c>
      <c r="G118" s="43" t="s">
        <v>23</v>
      </c>
      <c r="H118" s="42">
        <v>902</v>
      </c>
      <c r="I118" s="41" t="s">
        <v>56</v>
      </c>
      <c r="J118" s="40">
        <v>1409</v>
      </c>
      <c r="K118" s="40">
        <v>1119</v>
      </c>
      <c r="L118" s="40">
        <v>1159</v>
      </c>
      <c r="M118" s="40">
        <v>789</v>
      </c>
      <c r="N118" s="40">
        <v>1253</v>
      </c>
      <c r="O118" s="40">
        <v>1683</v>
      </c>
      <c r="P118" s="40">
        <v>2576</v>
      </c>
      <c r="Q118" s="40">
        <v>3803</v>
      </c>
      <c r="R118" s="40">
        <v>3970</v>
      </c>
      <c r="S118" s="40">
        <v>7157</v>
      </c>
      <c r="T118" s="40">
        <v>13568</v>
      </c>
      <c r="U118" s="40">
        <v>12567</v>
      </c>
      <c r="V118" s="40">
        <v>6915</v>
      </c>
      <c r="W118" s="40">
        <v>4902</v>
      </c>
      <c r="X118" s="40">
        <v>2751</v>
      </c>
      <c r="Y118" s="40">
        <v>2228</v>
      </c>
      <c r="Z118" s="40">
        <v>1919</v>
      </c>
      <c r="AA118" s="40">
        <v>1472</v>
      </c>
      <c r="AB118" s="40">
        <v>1329</v>
      </c>
      <c r="AC118" s="40">
        <v>1594</v>
      </c>
      <c r="AD118" s="40">
        <v>1903</v>
      </c>
      <c r="AE118" s="40">
        <v>2578</v>
      </c>
      <c r="AF118" s="40">
        <v>2332</v>
      </c>
      <c r="AG118" s="40">
        <v>3179</v>
      </c>
      <c r="AH118" s="40">
        <v>3293</v>
      </c>
      <c r="AI118" s="38">
        <v>3709</v>
      </c>
      <c r="AJ118" s="38">
        <v>3802</v>
      </c>
      <c r="AK118" s="38">
        <v>3467</v>
      </c>
      <c r="AL118" s="40">
        <v>3566</v>
      </c>
      <c r="AM118" s="40">
        <v>3077</v>
      </c>
      <c r="AN118" s="39">
        <v>3432</v>
      </c>
      <c r="AO118" s="38">
        <v>3072</v>
      </c>
      <c r="AP118" s="38">
        <v>1614</v>
      </c>
      <c r="AQ118" s="38">
        <v>2172</v>
      </c>
      <c r="AR118" s="49">
        <f t="shared" si="1"/>
        <v>115359</v>
      </c>
      <c r="AS118" s="34"/>
      <c r="AT118" s="34"/>
      <c r="AU118" s="34"/>
      <c r="AV118" s="34"/>
      <c r="AW118" s="34"/>
      <c r="AX118" s="34"/>
      <c r="AY118" s="34"/>
    </row>
    <row r="119" spans="1:51">
      <c r="A119" s="41" t="s">
        <v>2</v>
      </c>
      <c r="B119" s="41" t="s">
        <v>1</v>
      </c>
      <c r="C119" s="41" t="s">
        <v>155</v>
      </c>
      <c r="D119" s="42">
        <v>903</v>
      </c>
      <c r="E119" s="41" t="s">
        <v>31</v>
      </c>
      <c r="F119" s="42">
        <v>913</v>
      </c>
      <c r="G119" s="43" t="s">
        <v>32</v>
      </c>
      <c r="H119" s="42">
        <v>902</v>
      </c>
      <c r="I119" s="41" t="s">
        <v>56</v>
      </c>
      <c r="J119" s="40">
        <v>1</v>
      </c>
      <c r="K119" s="40">
        <v>1</v>
      </c>
      <c r="L119" s="40">
        <v>1</v>
      </c>
      <c r="M119" s="40">
        <v>2</v>
      </c>
      <c r="N119" s="40">
        <v>7</v>
      </c>
      <c r="O119" s="40">
        <v>5</v>
      </c>
      <c r="P119" s="40">
        <v>3</v>
      </c>
      <c r="Q119" s="40">
        <v>1</v>
      </c>
      <c r="R119" s="40">
        <v>6</v>
      </c>
      <c r="S119" s="40">
        <v>5</v>
      </c>
      <c r="T119" s="40">
        <v>1</v>
      </c>
      <c r="U119" s="40">
        <v>4</v>
      </c>
      <c r="V119" s="40">
        <v>4</v>
      </c>
      <c r="W119" s="40">
        <v>7</v>
      </c>
      <c r="X119" s="40">
        <v>2</v>
      </c>
      <c r="Y119" s="40">
        <v>3</v>
      </c>
      <c r="Z119" s="40">
        <v>9</v>
      </c>
      <c r="AA119" s="40">
        <v>2</v>
      </c>
      <c r="AB119" s="40">
        <v>1</v>
      </c>
      <c r="AC119" s="40">
        <v>4</v>
      </c>
      <c r="AD119" s="40">
        <v>1</v>
      </c>
      <c r="AE119" s="40">
        <v>0</v>
      </c>
      <c r="AF119" s="40">
        <v>2</v>
      </c>
      <c r="AG119" s="40">
        <v>2</v>
      </c>
      <c r="AH119" s="40">
        <v>2</v>
      </c>
      <c r="AI119" s="38">
        <v>4</v>
      </c>
      <c r="AJ119" s="38">
        <v>0</v>
      </c>
      <c r="AK119" s="38">
        <v>4</v>
      </c>
      <c r="AL119" s="40">
        <v>1</v>
      </c>
      <c r="AM119" s="40">
        <v>8</v>
      </c>
      <c r="AN119" s="39">
        <v>7</v>
      </c>
      <c r="AO119" s="38">
        <v>1</v>
      </c>
      <c r="AP119" s="38">
        <v>0</v>
      </c>
      <c r="AQ119" s="38">
        <v>6</v>
      </c>
      <c r="AR119" s="49">
        <f t="shared" si="1"/>
        <v>107</v>
      </c>
      <c r="AS119" s="34"/>
      <c r="AT119" s="34"/>
      <c r="AU119" s="34"/>
      <c r="AV119" s="34"/>
      <c r="AW119" s="34"/>
      <c r="AX119" s="34"/>
      <c r="AY119" s="34"/>
    </row>
    <row r="120" spans="1:51">
      <c r="A120" s="41" t="s">
        <v>2</v>
      </c>
      <c r="B120" s="41" t="s">
        <v>1</v>
      </c>
      <c r="C120" s="41" t="s">
        <v>154</v>
      </c>
      <c r="D120" s="42">
        <v>903</v>
      </c>
      <c r="E120" s="41" t="s">
        <v>31</v>
      </c>
      <c r="F120" s="42">
        <v>914</v>
      </c>
      <c r="G120" s="43" t="s">
        <v>30</v>
      </c>
      <c r="H120" s="42">
        <v>902</v>
      </c>
      <c r="I120" s="41" t="s">
        <v>56</v>
      </c>
      <c r="J120" s="40">
        <v>1</v>
      </c>
      <c r="K120" s="40">
        <v>2</v>
      </c>
      <c r="L120" s="40">
        <v>2</v>
      </c>
      <c r="M120" s="40">
        <v>1</v>
      </c>
      <c r="N120" s="40">
        <v>4</v>
      </c>
      <c r="O120" s="40">
        <v>4</v>
      </c>
      <c r="P120" s="40">
        <v>3</v>
      </c>
      <c r="Q120" s="40">
        <v>4</v>
      </c>
      <c r="R120" s="40">
        <v>3</v>
      </c>
      <c r="S120" s="40">
        <v>7</v>
      </c>
      <c r="T120" s="40">
        <v>5</v>
      </c>
      <c r="U120" s="40">
        <v>11</v>
      </c>
      <c r="V120" s="40">
        <v>52</v>
      </c>
      <c r="W120" s="40">
        <v>37</v>
      </c>
      <c r="X120" s="40">
        <v>40</v>
      </c>
      <c r="Y120" s="40">
        <v>55</v>
      </c>
      <c r="Z120" s="40">
        <v>59</v>
      </c>
      <c r="AA120" s="40">
        <v>61</v>
      </c>
      <c r="AB120" s="40">
        <v>28</v>
      </c>
      <c r="AC120" s="40">
        <v>36</v>
      </c>
      <c r="AD120" s="40">
        <v>56</v>
      </c>
      <c r="AE120" s="40">
        <v>60</v>
      </c>
      <c r="AF120" s="40">
        <v>57</v>
      </c>
      <c r="AG120" s="40">
        <v>139</v>
      </c>
      <c r="AH120" s="40">
        <v>409</v>
      </c>
      <c r="AI120" s="38">
        <v>581</v>
      </c>
      <c r="AJ120" s="38">
        <v>356</v>
      </c>
      <c r="AK120" s="38">
        <v>153</v>
      </c>
      <c r="AL120" s="40">
        <v>74</v>
      </c>
      <c r="AM120" s="40">
        <v>94</v>
      </c>
      <c r="AN120" s="39">
        <v>162</v>
      </c>
      <c r="AO120" s="38">
        <v>106</v>
      </c>
      <c r="AP120" s="38">
        <v>58</v>
      </c>
      <c r="AQ120" s="38">
        <v>39</v>
      </c>
      <c r="AR120" s="49">
        <f t="shared" si="1"/>
        <v>2759</v>
      </c>
      <c r="AS120" s="34"/>
      <c r="AT120" s="34"/>
      <c r="AU120" s="34"/>
      <c r="AV120" s="34"/>
      <c r="AW120" s="34"/>
      <c r="AX120" s="34"/>
      <c r="AY120" s="34"/>
    </row>
    <row r="121" spans="1:51">
      <c r="A121" s="41" t="s">
        <v>2</v>
      </c>
      <c r="B121" s="41" t="s">
        <v>1</v>
      </c>
      <c r="C121" s="41" t="s">
        <v>153</v>
      </c>
      <c r="D121" s="42">
        <v>903</v>
      </c>
      <c r="E121" s="41" t="s">
        <v>31</v>
      </c>
      <c r="F121" s="42">
        <v>912</v>
      </c>
      <c r="G121" s="43" t="s">
        <v>33</v>
      </c>
      <c r="H121" s="42">
        <v>902</v>
      </c>
      <c r="I121" s="41" t="s">
        <v>56</v>
      </c>
      <c r="J121" s="40">
        <v>5</v>
      </c>
      <c r="K121" s="40">
        <v>7</v>
      </c>
      <c r="L121" s="40">
        <v>9</v>
      </c>
      <c r="M121" s="40">
        <v>24</v>
      </c>
      <c r="N121" s="40">
        <v>10</v>
      </c>
      <c r="O121" s="40">
        <v>31</v>
      </c>
      <c r="P121" s="40">
        <v>23</v>
      </c>
      <c r="Q121" s="40">
        <v>81</v>
      </c>
      <c r="R121" s="40">
        <v>43</v>
      </c>
      <c r="S121" s="40">
        <v>77</v>
      </c>
      <c r="T121" s="40">
        <v>47</v>
      </c>
      <c r="U121" s="40">
        <v>86</v>
      </c>
      <c r="V121" s="40">
        <v>89</v>
      </c>
      <c r="W121" s="40">
        <v>85</v>
      </c>
      <c r="X121" s="40">
        <v>74</v>
      </c>
      <c r="Y121" s="40">
        <v>116</v>
      </c>
      <c r="Z121" s="40">
        <v>128</v>
      </c>
      <c r="AA121" s="40">
        <v>156</v>
      </c>
      <c r="AB121" s="40">
        <v>113</v>
      </c>
      <c r="AC121" s="40">
        <v>157</v>
      </c>
      <c r="AD121" s="40">
        <v>208</v>
      </c>
      <c r="AE121" s="40">
        <v>228</v>
      </c>
      <c r="AF121" s="40">
        <v>210</v>
      </c>
      <c r="AG121" s="40">
        <v>153</v>
      </c>
      <c r="AH121" s="40">
        <v>196</v>
      </c>
      <c r="AI121" s="38">
        <v>196</v>
      </c>
      <c r="AJ121" s="38">
        <v>281</v>
      </c>
      <c r="AK121" s="38">
        <v>198</v>
      </c>
      <c r="AL121" s="40">
        <v>306</v>
      </c>
      <c r="AM121" s="40">
        <v>282</v>
      </c>
      <c r="AN121" s="39">
        <v>384</v>
      </c>
      <c r="AO121" s="38">
        <v>352</v>
      </c>
      <c r="AP121" s="38">
        <v>299</v>
      </c>
      <c r="AQ121" s="38">
        <v>255</v>
      </c>
      <c r="AR121" s="49">
        <f t="shared" si="1"/>
        <v>4909</v>
      </c>
      <c r="AS121" s="34"/>
      <c r="AT121" s="34"/>
      <c r="AU121" s="34"/>
      <c r="AV121" s="34"/>
      <c r="AW121" s="34"/>
      <c r="AX121" s="34"/>
      <c r="AY121" s="34"/>
    </row>
    <row r="122" spans="1:51">
      <c r="A122" s="41" t="s">
        <v>2</v>
      </c>
      <c r="B122" s="41" t="s">
        <v>1</v>
      </c>
      <c r="C122" s="41" t="s">
        <v>152</v>
      </c>
      <c r="D122" s="42">
        <v>908</v>
      </c>
      <c r="E122" s="41" t="s">
        <v>18</v>
      </c>
      <c r="F122" s="42">
        <v>926</v>
      </c>
      <c r="G122" s="43" t="s">
        <v>17</v>
      </c>
      <c r="H122" s="42">
        <v>901</v>
      </c>
      <c r="I122" s="41" t="s">
        <v>66</v>
      </c>
      <c r="J122" s="40">
        <v>1</v>
      </c>
      <c r="K122" s="40">
        <v>4</v>
      </c>
      <c r="L122" s="40">
        <v>2</v>
      </c>
      <c r="M122" s="40">
        <v>0</v>
      </c>
      <c r="N122" s="40">
        <v>0</v>
      </c>
      <c r="O122" s="40">
        <v>3</v>
      </c>
      <c r="P122" s="40">
        <v>0</v>
      </c>
      <c r="Q122" s="40">
        <v>1</v>
      </c>
      <c r="R122" s="40">
        <v>1</v>
      </c>
      <c r="S122" s="40">
        <v>1</v>
      </c>
      <c r="T122" s="40">
        <v>0</v>
      </c>
      <c r="U122" s="40">
        <v>1</v>
      </c>
      <c r="V122" s="40">
        <v>2</v>
      </c>
      <c r="W122" s="40">
        <v>3</v>
      </c>
      <c r="X122" s="40">
        <v>1</v>
      </c>
      <c r="Y122" s="40">
        <v>0</v>
      </c>
      <c r="Z122" s="40">
        <v>7</v>
      </c>
      <c r="AA122" s="40">
        <v>2</v>
      </c>
      <c r="AB122" s="40">
        <v>0</v>
      </c>
      <c r="AC122" s="40">
        <v>2</v>
      </c>
      <c r="AD122" s="40">
        <v>0</v>
      </c>
      <c r="AE122" s="40">
        <v>2</v>
      </c>
      <c r="AF122" s="40">
        <v>0</v>
      </c>
      <c r="AG122" s="40">
        <v>1</v>
      </c>
      <c r="AH122" s="40">
        <v>0</v>
      </c>
      <c r="AI122" s="38">
        <v>1</v>
      </c>
      <c r="AJ122" s="38">
        <v>0</v>
      </c>
      <c r="AK122" s="38">
        <v>0</v>
      </c>
      <c r="AL122" s="40">
        <v>1</v>
      </c>
      <c r="AM122" s="40">
        <v>1</v>
      </c>
      <c r="AN122" s="39">
        <v>0</v>
      </c>
      <c r="AO122" s="38">
        <v>2</v>
      </c>
      <c r="AP122" s="38">
        <v>1</v>
      </c>
      <c r="AQ122" s="38">
        <v>0</v>
      </c>
      <c r="AR122" s="49">
        <f t="shared" si="1"/>
        <v>40</v>
      </c>
      <c r="AS122" s="34"/>
      <c r="AT122" s="34"/>
      <c r="AU122" s="34"/>
      <c r="AV122" s="34"/>
      <c r="AW122" s="34"/>
      <c r="AX122" s="34"/>
      <c r="AY122" s="34"/>
    </row>
    <row r="123" spans="1:51">
      <c r="A123" s="41" t="s">
        <v>2</v>
      </c>
      <c r="B123" s="41" t="s">
        <v>1</v>
      </c>
      <c r="C123" s="41" t="s">
        <v>151</v>
      </c>
      <c r="D123" s="42">
        <v>908</v>
      </c>
      <c r="E123" s="41" t="s">
        <v>18</v>
      </c>
      <c r="F123" s="42">
        <v>924</v>
      </c>
      <c r="G123" s="43" t="s">
        <v>20</v>
      </c>
      <c r="H123" s="42">
        <v>901</v>
      </c>
      <c r="I123" s="41" t="s">
        <v>66</v>
      </c>
      <c r="J123" s="40">
        <v>1</v>
      </c>
      <c r="K123" s="40">
        <v>1</v>
      </c>
      <c r="L123" s="40">
        <v>0</v>
      </c>
      <c r="M123" s="40">
        <v>0</v>
      </c>
      <c r="N123" s="40">
        <v>0</v>
      </c>
      <c r="O123" s="40">
        <v>1</v>
      </c>
      <c r="P123" s="40">
        <v>0</v>
      </c>
      <c r="Q123" s="40">
        <v>0</v>
      </c>
      <c r="R123" s="40">
        <v>1</v>
      </c>
      <c r="S123" s="40">
        <v>1</v>
      </c>
      <c r="T123" s="40">
        <v>5</v>
      </c>
      <c r="U123" s="40">
        <v>11</v>
      </c>
      <c r="V123" s="40">
        <v>43</v>
      </c>
      <c r="W123" s="40">
        <v>63</v>
      </c>
      <c r="X123" s="40">
        <v>84</v>
      </c>
      <c r="Y123" s="40">
        <v>103</v>
      </c>
      <c r="Z123" s="40">
        <v>87</v>
      </c>
      <c r="AA123" s="40">
        <v>114</v>
      </c>
      <c r="AB123" s="40">
        <v>74</v>
      </c>
      <c r="AC123" s="40">
        <v>96</v>
      </c>
      <c r="AD123" s="40">
        <v>116</v>
      </c>
      <c r="AE123" s="40">
        <v>183</v>
      </c>
      <c r="AF123" s="40">
        <v>125</v>
      </c>
      <c r="AG123" s="40">
        <v>194</v>
      </c>
      <c r="AH123" s="40">
        <v>220</v>
      </c>
      <c r="AI123" s="38">
        <v>167</v>
      </c>
      <c r="AJ123" s="38">
        <v>113</v>
      </c>
      <c r="AK123" s="38">
        <v>108</v>
      </c>
      <c r="AL123" s="40">
        <v>109</v>
      </c>
      <c r="AM123" s="40">
        <v>63</v>
      </c>
      <c r="AN123" s="39">
        <v>57</v>
      </c>
      <c r="AO123" s="38">
        <v>52</v>
      </c>
      <c r="AP123" s="38">
        <v>77</v>
      </c>
      <c r="AQ123" s="38">
        <v>145</v>
      </c>
      <c r="AR123" s="49">
        <f t="shared" si="1"/>
        <v>2414</v>
      </c>
      <c r="AS123" s="34"/>
      <c r="AT123" s="34"/>
      <c r="AU123" s="34"/>
      <c r="AV123" s="34"/>
      <c r="AW123" s="34"/>
      <c r="AX123" s="34"/>
      <c r="AY123" s="34"/>
    </row>
    <row r="124" spans="1:51">
      <c r="A124" s="41" t="s">
        <v>2</v>
      </c>
      <c r="B124" s="41" t="s">
        <v>1</v>
      </c>
      <c r="C124" s="41" t="s">
        <v>150</v>
      </c>
      <c r="D124" s="42">
        <v>908</v>
      </c>
      <c r="E124" s="41" t="s">
        <v>18</v>
      </c>
      <c r="F124" s="42">
        <v>926</v>
      </c>
      <c r="G124" s="43" t="s">
        <v>17</v>
      </c>
      <c r="H124" s="42">
        <v>901</v>
      </c>
      <c r="I124" s="41" t="s">
        <v>66</v>
      </c>
      <c r="J124" s="40">
        <v>14</v>
      </c>
      <c r="K124" s="40">
        <v>4</v>
      </c>
      <c r="L124" s="40">
        <v>2</v>
      </c>
      <c r="M124" s="40">
        <v>5</v>
      </c>
      <c r="N124" s="40">
        <v>1</v>
      </c>
      <c r="O124" s="40">
        <v>3</v>
      </c>
      <c r="P124" s="40">
        <v>6</v>
      </c>
      <c r="Q124" s="40">
        <v>2</v>
      </c>
      <c r="R124" s="40">
        <v>4</v>
      </c>
      <c r="S124" s="40">
        <v>8</v>
      </c>
      <c r="T124" s="40">
        <v>1</v>
      </c>
      <c r="U124" s="40">
        <v>3</v>
      </c>
      <c r="V124" s="40">
        <v>1</v>
      </c>
      <c r="W124" s="40">
        <v>18</v>
      </c>
      <c r="X124" s="40">
        <v>9</v>
      </c>
      <c r="Y124" s="40">
        <v>1</v>
      </c>
      <c r="Z124" s="40">
        <v>7</v>
      </c>
      <c r="AA124" s="40">
        <v>9</v>
      </c>
      <c r="AB124" s="40">
        <v>3</v>
      </c>
      <c r="AC124" s="40">
        <v>1</v>
      </c>
      <c r="AD124" s="40">
        <v>5</v>
      </c>
      <c r="AE124" s="40">
        <v>5</v>
      </c>
      <c r="AF124" s="40">
        <v>17</v>
      </c>
      <c r="AG124" s="40">
        <v>9</v>
      </c>
      <c r="AH124" s="40">
        <v>9</v>
      </c>
      <c r="AI124" s="38">
        <v>10</v>
      </c>
      <c r="AJ124" s="38">
        <v>9</v>
      </c>
      <c r="AK124" s="38">
        <v>9</v>
      </c>
      <c r="AL124" s="40">
        <v>3</v>
      </c>
      <c r="AM124" s="40">
        <v>5</v>
      </c>
      <c r="AN124" s="39">
        <v>8</v>
      </c>
      <c r="AO124" s="38">
        <v>11</v>
      </c>
      <c r="AP124" s="38">
        <v>6</v>
      </c>
      <c r="AQ124" s="38">
        <v>7</v>
      </c>
      <c r="AR124" s="49">
        <f t="shared" si="1"/>
        <v>215</v>
      </c>
      <c r="AS124" s="34"/>
      <c r="AT124" s="34"/>
      <c r="AU124" s="34"/>
      <c r="AV124" s="34"/>
      <c r="AW124" s="34"/>
      <c r="AX124" s="34"/>
      <c r="AY124" s="34"/>
    </row>
    <row r="125" spans="1:51">
      <c r="A125" s="41" t="s">
        <v>2</v>
      </c>
      <c r="B125" s="41" t="s">
        <v>1</v>
      </c>
      <c r="C125" s="41" t="s">
        <v>149</v>
      </c>
      <c r="D125" s="42">
        <v>903</v>
      </c>
      <c r="E125" s="41" t="s">
        <v>31</v>
      </c>
      <c r="F125" s="42">
        <v>910</v>
      </c>
      <c r="G125" s="43" t="s">
        <v>35</v>
      </c>
      <c r="H125" s="42">
        <v>902</v>
      </c>
      <c r="I125" s="41" t="s">
        <v>56</v>
      </c>
      <c r="J125" s="40">
        <v>22</v>
      </c>
      <c r="K125" s="40">
        <v>10</v>
      </c>
      <c r="L125" s="40">
        <v>13</v>
      </c>
      <c r="M125" s="40">
        <v>32</v>
      </c>
      <c r="N125" s="40">
        <v>30</v>
      </c>
      <c r="O125" s="40">
        <v>18</v>
      </c>
      <c r="P125" s="40">
        <v>10</v>
      </c>
      <c r="Q125" s="40">
        <v>42</v>
      </c>
      <c r="R125" s="40">
        <v>36</v>
      </c>
      <c r="S125" s="40">
        <v>27</v>
      </c>
      <c r="T125" s="40">
        <v>28</v>
      </c>
      <c r="U125" s="40">
        <v>37</v>
      </c>
      <c r="V125" s="40">
        <v>34</v>
      </c>
      <c r="W125" s="40">
        <v>55</v>
      </c>
      <c r="X125" s="40">
        <v>16</v>
      </c>
      <c r="Y125" s="40">
        <v>30</v>
      </c>
      <c r="Z125" s="40">
        <v>35</v>
      </c>
      <c r="AA125" s="40">
        <v>56</v>
      </c>
      <c r="AB125" s="40">
        <v>48</v>
      </c>
      <c r="AC125" s="40">
        <v>34</v>
      </c>
      <c r="AD125" s="40">
        <v>32</v>
      </c>
      <c r="AE125" s="40">
        <v>57</v>
      </c>
      <c r="AF125" s="40">
        <v>59</v>
      </c>
      <c r="AG125" s="40">
        <v>48</v>
      </c>
      <c r="AH125" s="40">
        <v>79</v>
      </c>
      <c r="AI125" s="38">
        <v>88</v>
      </c>
      <c r="AJ125" s="38">
        <v>96</v>
      </c>
      <c r="AK125" s="38">
        <v>115</v>
      </c>
      <c r="AL125" s="40">
        <v>118</v>
      </c>
      <c r="AM125" s="40">
        <v>169</v>
      </c>
      <c r="AN125" s="39">
        <v>178</v>
      </c>
      <c r="AO125" s="38">
        <v>148</v>
      </c>
      <c r="AP125" s="38">
        <v>165</v>
      </c>
      <c r="AQ125" s="38">
        <v>229</v>
      </c>
      <c r="AR125" s="49">
        <f t="shared" si="1"/>
        <v>2194</v>
      </c>
      <c r="AS125" s="34"/>
      <c r="AT125" s="34"/>
      <c r="AU125" s="34"/>
      <c r="AV125" s="34"/>
      <c r="AW125" s="34"/>
      <c r="AX125" s="34"/>
      <c r="AY125" s="34"/>
    </row>
    <row r="126" spans="1:51">
      <c r="A126" s="41" t="s">
        <v>2</v>
      </c>
      <c r="B126" s="41" t="s">
        <v>1</v>
      </c>
      <c r="C126" s="41" t="s">
        <v>148</v>
      </c>
      <c r="D126" s="42">
        <v>903</v>
      </c>
      <c r="E126" s="41" t="s">
        <v>31</v>
      </c>
      <c r="F126" s="42">
        <v>910</v>
      </c>
      <c r="G126" s="43" t="s">
        <v>35</v>
      </c>
      <c r="H126" s="42">
        <v>902</v>
      </c>
      <c r="I126" s="41" t="s">
        <v>56</v>
      </c>
      <c r="J126" s="40">
        <v>5</v>
      </c>
      <c r="K126" s="40">
        <v>4</v>
      </c>
      <c r="L126" s="40">
        <v>6</v>
      </c>
      <c r="M126" s="40">
        <v>3</v>
      </c>
      <c r="N126" s="40">
        <v>2</v>
      </c>
      <c r="O126" s="40">
        <v>0</v>
      </c>
      <c r="P126" s="40">
        <v>4</v>
      </c>
      <c r="Q126" s="40">
        <v>7</v>
      </c>
      <c r="R126" s="40">
        <v>1</v>
      </c>
      <c r="S126" s="40">
        <v>4</v>
      </c>
      <c r="T126" s="40">
        <v>10</v>
      </c>
      <c r="U126" s="40">
        <v>9</v>
      </c>
      <c r="V126" s="40">
        <v>4</v>
      </c>
      <c r="W126" s="40">
        <v>12</v>
      </c>
      <c r="X126" s="40">
        <v>6</v>
      </c>
      <c r="Y126" s="40">
        <v>5</v>
      </c>
      <c r="Z126" s="40">
        <v>6</v>
      </c>
      <c r="AA126" s="40">
        <v>11</v>
      </c>
      <c r="AB126" s="40">
        <v>8</v>
      </c>
      <c r="AC126" s="40">
        <v>14</v>
      </c>
      <c r="AD126" s="40">
        <v>12</v>
      </c>
      <c r="AE126" s="40">
        <v>5</v>
      </c>
      <c r="AF126" s="40">
        <v>7</v>
      </c>
      <c r="AG126" s="40">
        <v>3</v>
      </c>
      <c r="AH126" s="40">
        <v>17</v>
      </c>
      <c r="AI126" s="38">
        <v>23</v>
      </c>
      <c r="AJ126" s="38">
        <v>15</v>
      </c>
      <c r="AK126" s="38">
        <v>13</v>
      </c>
      <c r="AL126" s="40">
        <v>5</v>
      </c>
      <c r="AM126" s="40">
        <v>10</v>
      </c>
      <c r="AN126" s="39">
        <v>28</v>
      </c>
      <c r="AO126" s="38">
        <v>16</v>
      </c>
      <c r="AP126" s="38">
        <v>9</v>
      </c>
      <c r="AQ126" s="38">
        <v>10</v>
      </c>
      <c r="AR126" s="49">
        <f t="shared" si="1"/>
        <v>294</v>
      </c>
      <c r="AS126" s="34"/>
      <c r="AT126" s="34"/>
      <c r="AU126" s="34"/>
      <c r="AV126" s="34"/>
      <c r="AW126" s="34"/>
      <c r="AX126" s="34"/>
      <c r="AY126" s="34"/>
    </row>
    <row r="127" spans="1:51">
      <c r="A127" s="41" t="s">
        <v>2</v>
      </c>
      <c r="B127" s="41" t="s">
        <v>1</v>
      </c>
      <c r="C127" s="41" t="s">
        <v>147</v>
      </c>
      <c r="D127" s="42">
        <v>935</v>
      </c>
      <c r="E127" s="41" t="s">
        <v>24</v>
      </c>
      <c r="F127" s="42">
        <v>920</v>
      </c>
      <c r="G127" s="43" t="s">
        <v>26</v>
      </c>
      <c r="H127" s="42">
        <v>902</v>
      </c>
      <c r="I127" s="41" t="s">
        <v>56</v>
      </c>
      <c r="J127" s="40">
        <v>786</v>
      </c>
      <c r="K127" s="40">
        <v>816</v>
      </c>
      <c r="L127" s="40">
        <v>813</v>
      </c>
      <c r="M127" s="40">
        <v>448</v>
      </c>
      <c r="N127" s="40">
        <v>384</v>
      </c>
      <c r="O127" s="40">
        <v>374</v>
      </c>
      <c r="P127" s="40">
        <v>425</v>
      </c>
      <c r="Q127" s="40">
        <v>817</v>
      </c>
      <c r="R127" s="40">
        <v>2072</v>
      </c>
      <c r="S127" s="40">
        <v>2346</v>
      </c>
      <c r="T127" s="40">
        <v>1917</v>
      </c>
      <c r="U127" s="40">
        <v>1338</v>
      </c>
      <c r="V127" s="40">
        <v>1486</v>
      </c>
      <c r="W127" s="40">
        <v>1000</v>
      </c>
      <c r="X127" s="40">
        <v>727</v>
      </c>
      <c r="Y127" s="40">
        <v>490</v>
      </c>
      <c r="Z127" s="40">
        <v>382</v>
      </c>
      <c r="AA127" s="40">
        <v>319</v>
      </c>
      <c r="AB127" s="40">
        <v>214</v>
      </c>
      <c r="AC127" s="40">
        <v>299</v>
      </c>
      <c r="AD127" s="40">
        <v>360</v>
      </c>
      <c r="AE127" s="40">
        <v>460</v>
      </c>
      <c r="AF127" s="40">
        <v>480</v>
      </c>
      <c r="AG127" s="40">
        <v>419</v>
      </c>
      <c r="AH127" s="40">
        <v>401</v>
      </c>
      <c r="AI127" s="38">
        <v>593</v>
      </c>
      <c r="AJ127" s="38">
        <v>580</v>
      </c>
      <c r="AK127" s="38">
        <v>600</v>
      </c>
      <c r="AL127" s="40">
        <v>658</v>
      </c>
      <c r="AM127" s="40">
        <v>640</v>
      </c>
      <c r="AN127" s="39">
        <v>802</v>
      </c>
      <c r="AO127" s="38">
        <v>409</v>
      </c>
      <c r="AP127" s="38">
        <v>358</v>
      </c>
      <c r="AQ127" s="38">
        <v>204</v>
      </c>
      <c r="AR127" s="49">
        <f t="shared" si="1"/>
        <v>24417</v>
      </c>
      <c r="AS127" s="34"/>
      <c r="AT127" s="34"/>
      <c r="AU127" s="34"/>
      <c r="AV127" s="34"/>
      <c r="AW127" s="34"/>
      <c r="AX127" s="34"/>
      <c r="AY127" s="34"/>
    </row>
    <row r="128" spans="1:51">
      <c r="A128" s="41" t="s">
        <v>2</v>
      </c>
      <c r="B128" s="41" t="s">
        <v>1</v>
      </c>
      <c r="C128" s="41" t="s">
        <v>146</v>
      </c>
      <c r="D128" s="42">
        <v>935</v>
      </c>
      <c r="E128" s="41" t="s">
        <v>24</v>
      </c>
      <c r="F128" s="42">
        <v>5501</v>
      </c>
      <c r="G128" s="43" t="s">
        <v>25</v>
      </c>
      <c r="H128" s="42">
        <v>902</v>
      </c>
      <c r="I128" s="41" t="s">
        <v>56</v>
      </c>
      <c r="J128" s="40">
        <v>0</v>
      </c>
      <c r="K128" s="40">
        <v>0</v>
      </c>
      <c r="L128" s="40">
        <v>0</v>
      </c>
      <c r="M128" s="40">
        <v>1</v>
      </c>
      <c r="N128" s="40">
        <v>0</v>
      </c>
      <c r="O128" s="40">
        <v>0</v>
      </c>
      <c r="P128" s="40">
        <v>0</v>
      </c>
      <c r="Q128" s="40">
        <v>0</v>
      </c>
      <c r="R128" s="40">
        <v>0</v>
      </c>
      <c r="S128" s="40">
        <v>0</v>
      </c>
      <c r="T128" s="40">
        <v>0</v>
      </c>
      <c r="U128" s="40">
        <v>0</v>
      </c>
      <c r="V128" s="40">
        <v>3</v>
      </c>
      <c r="W128" s="40">
        <v>3</v>
      </c>
      <c r="X128" s="40">
        <v>0</v>
      </c>
      <c r="Y128" s="40">
        <v>0</v>
      </c>
      <c r="Z128" s="40">
        <v>0</v>
      </c>
      <c r="AA128" s="40">
        <v>0</v>
      </c>
      <c r="AB128" s="40">
        <v>1</v>
      </c>
      <c r="AC128" s="40">
        <v>0</v>
      </c>
      <c r="AD128" s="40">
        <v>1</v>
      </c>
      <c r="AE128" s="40">
        <v>0</v>
      </c>
      <c r="AF128" s="40">
        <v>1</v>
      </c>
      <c r="AG128" s="40">
        <v>0</v>
      </c>
      <c r="AH128" s="40">
        <v>1</v>
      </c>
      <c r="AI128" s="38">
        <v>0</v>
      </c>
      <c r="AJ128" s="38">
        <v>0</v>
      </c>
      <c r="AK128" s="38">
        <v>2</v>
      </c>
      <c r="AL128" s="40">
        <v>1</v>
      </c>
      <c r="AM128" s="40">
        <v>7</v>
      </c>
      <c r="AN128" s="39">
        <v>4</v>
      </c>
      <c r="AO128" s="38">
        <v>3</v>
      </c>
      <c r="AP128" s="38">
        <v>1</v>
      </c>
      <c r="AQ128" s="38">
        <v>1</v>
      </c>
      <c r="AR128" s="49">
        <f t="shared" si="1"/>
        <v>30</v>
      </c>
      <c r="AS128" s="34"/>
      <c r="AT128" s="34"/>
      <c r="AU128" s="34"/>
      <c r="AV128" s="34"/>
      <c r="AW128" s="34"/>
      <c r="AX128" s="34"/>
      <c r="AY128" s="34"/>
    </row>
    <row r="129" spans="1:51">
      <c r="A129" s="41" t="s">
        <v>2</v>
      </c>
      <c r="B129" s="41" t="s">
        <v>1</v>
      </c>
      <c r="C129" s="41" t="s">
        <v>145</v>
      </c>
      <c r="D129" s="42">
        <v>903</v>
      </c>
      <c r="E129" s="41" t="s">
        <v>31</v>
      </c>
      <c r="F129" s="42">
        <v>914</v>
      </c>
      <c r="G129" s="43" t="s">
        <v>30</v>
      </c>
      <c r="H129" s="42">
        <v>902</v>
      </c>
      <c r="I129" s="41" t="s">
        <v>56</v>
      </c>
      <c r="J129" s="40">
        <v>4</v>
      </c>
      <c r="K129" s="40">
        <v>4</v>
      </c>
      <c r="L129" s="40">
        <v>7</v>
      </c>
      <c r="M129" s="40">
        <v>3</v>
      </c>
      <c r="N129" s="40">
        <v>3</v>
      </c>
      <c r="O129" s="40">
        <v>4</v>
      </c>
      <c r="P129" s="40">
        <v>3</v>
      </c>
      <c r="Q129" s="40">
        <v>5</v>
      </c>
      <c r="R129" s="40">
        <v>4</v>
      </c>
      <c r="S129" s="40">
        <v>7</v>
      </c>
      <c r="T129" s="40">
        <v>13</v>
      </c>
      <c r="U129" s="40">
        <v>31</v>
      </c>
      <c r="V129" s="40">
        <v>90</v>
      </c>
      <c r="W129" s="40">
        <v>51</v>
      </c>
      <c r="X129" s="40">
        <v>35</v>
      </c>
      <c r="Y129" s="40">
        <v>36</v>
      </c>
      <c r="Z129" s="40">
        <v>67</v>
      </c>
      <c r="AA129" s="40">
        <v>26</v>
      </c>
      <c r="AB129" s="40">
        <v>43</v>
      </c>
      <c r="AC129" s="40">
        <v>30</v>
      </c>
      <c r="AD129" s="40">
        <v>66</v>
      </c>
      <c r="AE129" s="40">
        <v>67</v>
      </c>
      <c r="AF129" s="40">
        <v>62</v>
      </c>
      <c r="AG129" s="40">
        <v>72</v>
      </c>
      <c r="AH129" s="40">
        <v>87</v>
      </c>
      <c r="AI129" s="38">
        <v>87</v>
      </c>
      <c r="AJ129" s="38">
        <v>114</v>
      </c>
      <c r="AK129" s="38">
        <v>143</v>
      </c>
      <c r="AL129" s="40">
        <v>154</v>
      </c>
      <c r="AM129" s="40">
        <v>164</v>
      </c>
      <c r="AN129" s="39">
        <v>170</v>
      </c>
      <c r="AO129" s="38">
        <v>155</v>
      </c>
      <c r="AP129" s="38">
        <v>191</v>
      </c>
      <c r="AQ129" s="38">
        <v>190</v>
      </c>
      <c r="AR129" s="49">
        <f t="shared" si="1"/>
        <v>2188</v>
      </c>
      <c r="AS129" s="34"/>
      <c r="AT129" s="34"/>
      <c r="AU129" s="34"/>
      <c r="AV129" s="34"/>
      <c r="AW129" s="34"/>
      <c r="AX129" s="34"/>
      <c r="AY129" s="34"/>
    </row>
    <row r="130" spans="1:51">
      <c r="A130" s="41" t="s">
        <v>2</v>
      </c>
      <c r="B130" s="41" t="s">
        <v>1</v>
      </c>
      <c r="C130" s="41" t="s">
        <v>144</v>
      </c>
      <c r="D130" s="42">
        <v>908</v>
      </c>
      <c r="E130" s="41" t="s">
        <v>18</v>
      </c>
      <c r="F130" s="42">
        <v>925</v>
      </c>
      <c r="G130" s="43" t="s">
        <v>19</v>
      </c>
      <c r="H130" s="42">
        <v>901</v>
      </c>
      <c r="I130" s="41" t="s">
        <v>66</v>
      </c>
      <c r="J130" s="40">
        <v>191</v>
      </c>
      <c r="K130" s="40">
        <v>242</v>
      </c>
      <c r="L130" s="40">
        <v>153</v>
      </c>
      <c r="M130" s="40">
        <v>64</v>
      </c>
      <c r="N130" s="40">
        <v>60</v>
      </c>
      <c r="O130" s="40">
        <v>68</v>
      </c>
      <c r="P130" s="40">
        <v>76</v>
      </c>
      <c r="Q130" s="40">
        <v>78</v>
      </c>
      <c r="R130" s="40">
        <v>111</v>
      </c>
      <c r="S130" s="40">
        <v>68</v>
      </c>
      <c r="T130" s="40">
        <v>38</v>
      </c>
      <c r="U130" s="40">
        <v>29</v>
      </c>
      <c r="V130" s="40">
        <v>28</v>
      </c>
      <c r="W130" s="40">
        <v>12</v>
      </c>
      <c r="X130" s="40">
        <v>10</v>
      </c>
      <c r="Y130" s="40">
        <v>15</v>
      </c>
      <c r="Z130" s="40">
        <v>21</v>
      </c>
      <c r="AA130" s="40">
        <v>12</v>
      </c>
      <c r="AB130" s="40">
        <v>15</v>
      </c>
      <c r="AC130" s="40">
        <v>13</v>
      </c>
      <c r="AD130" s="40">
        <v>10</v>
      </c>
      <c r="AE130" s="40">
        <v>24</v>
      </c>
      <c r="AF130" s="40">
        <v>16</v>
      </c>
      <c r="AG130" s="40">
        <v>28</v>
      </c>
      <c r="AH130" s="40">
        <v>28</v>
      </c>
      <c r="AI130" s="38">
        <v>28</v>
      </c>
      <c r="AJ130" s="38">
        <v>24</v>
      </c>
      <c r="AK130" s="38">
        <v>7</v>
      </c>
      <c r="AL130" s="40">
        <v>21</v>
      </c>
      <c r="AM130" s="40">
        <v>18</v>
      </c>
      <c r="AN130" s="39">
        <v>17</v>
      </c>
      <c r="AO130" s="38">
        <v>8</v>
      </c>
      <c r="AP130" s="38">
        <v>9</v>
      </c>
      <c r="AQ130" s="38">
        <v>4</v>
      </c>
      <c r="AR130" s="49">
        <f t="shared" si="1"/>
        <v>1546</v>
      </c>
      <c r="AS130" s="34"/>
      <c r="AT130" s="34"/>
      <c r="AU130" s="34"/>
      <c r="AV130" s="34"/>
      <c r="AW130" s="34"/>
      <c r="AX130" s="34"/>
      <c r="AY130" s="34"/>
    </row>
    <row r="131" spans="1:51">
      <c r="A131" s="41" t="s">
        <v>2</v>
      </c>
      <c r="B131" s="41" t="s">
        <v>1</v>
      </c>
      <c r="C131" s="41" t="s">
        <v>143</v>
      </c>
      <c r="D131" s="42">
        <v>909</v>
      </c>
      <c r="E131" s="41" t="s">
        <v>5</v>
      </c>
      <c r="F131" s="42">
        <v>954</v>
      </c>
      <c r="G131" s="43" t="s">
        <v>7</v>
      </c>
      <c r="H131" s="42">
        <v>902</v>
      </c>
      <c r="I131" s="41" t="s">
        <v>56</v>
      </c>
      <c r="J131" s="40">
        <v>0</v>
      </c>
      <c r="K131" s="40">
        <v>0</v>
      </c>
      <c r="L131" s="40">
        <v>0</v>
      </c>
      <c r="M131" s="40">
        <v>0</v>
      </c>
      <c r="N131" s="40">
        <v>0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40">
        <v>0</v>
      </c>
      <c r="U131" s="40">
        <v>0</v>
      </c>
      <c r="V131" s="40">
        <v>0</v>
      </c>
      <c r="W131" s="40">
        <v>0</v>
      </c>
      <c r="X131" s="40">
        <v>0</v>
      </c>
      <c r="Y131" s="40">
        <v>0</v>
      </c>
      <c r="Z131" s="40">
        <v>0</v>
      </c>
      <c r="AA131" s="40">
        <v>0</v>
      </c>
      <c r="AB131" s="40">
        <v>0</v>
      </c>
      <c r="AC131" s="40">
        <v>0</v>
      </c>
      <c r="AD131" s="40">
        <v>0</v>
      </c>
      <c r="AE131" s="40">
        <v>0</v>
      </c>
      <c r="AF131" s="40">
        <v>0</v>
      </c>
      <c r="AG131" s="40">
        <v>0</v>
      </c>
      <c r="AH131" s="40">
        <v>0</v>
      </c>
      <c r="AI131" s="38">
        <v>0</v>
      </c>
      <c r="AJ131" s="38">
        <v>0</v>
      </c>
      <c r="AK131" s="38">
        <v>2</v>
      </c>
      <c r="AL131" s="40">
        <v>0</v>
      </c>
      <c r="AM131" s="40">
        <v>0</v>
      </c>
      <c r="AN131" s="39">
        <v>0</v>
      </c>
      <c r="AO131" s="38">
        <v>0</v>
      </c>
      <c r="AP131" s="38">
        <v>0</v>
      </c>
      <c r="AQ131" s="38">
        <v>0</v>
      </c>
      <c r="AR131" s="49">
        <f t="shared" si="1"/>
        <v>2</v>
      </c>
      <c r="AS131" s="34"/>
      <c r="AT131" s="34"/>
      <c r="AU131" s="34"/>
      <c r="AV131" s="34"/>
      <c r="AW131" s="34"/>
      <c r="AX131" s="34"/>
      <c r="AY131" s="34"/>
    </row>
    <row r="132" spans="1:51">
      <c r="A132" s="41" t="s">
        <v>2</v>
      </c>
      <c r="B132" s="41" t="s">
        <v>1</v>
      </c>
      <c r="C132" s="41" t="s">
        <v>142</v>
      </c>
      <c r="D132" s="42">
        <v>903</v>
      </c>
      <c r="E132" s="41" t="s">
        <v>31</v>
      </c>
      <c r="F132" s="42">
        <v>914</v>
      </c>
      <c r="G132" s="43" t="s">
        <v>30</v>
      </c>
      <c r="H132" s="42">
        <v>902</v>
      </c>
      <c r="I132" s="41" t="s">
        <v>56</v>
      </c>
      <c r="J132" s="40">
        <v>5</v>
      </c>
      <c r="K132" s="40">
        <v>0</v>
      </c>
      <c r="L132" s="40">
        <v>3</v>
      </c>
      <c r="M132" s="40">
        <v>3</v>
      </c>
      <c r="N132" s="40">
        <v>1</v>
      </c>
      <c r="O132" s="40">
        <v>1</v>
      </c>
      <c r="P132" s="40">
        <v>1</v>
      </c>
      <c r="Q132" s="40">
        <v>4</v>
      </c>
      <c r="R132" s="40">
        <v>3</v>
      </c>
      <c r="S132" s="40">
        <v>6</v>
      </c>
      <c r="T132" s="40">
        <v>4</v>
      </c>
      <c r="U132" s="40">
        <v>5</v>
      </c>
      <c r="V132" s="40">
        <v>7</v>
      </c>
      <c r="W132" s="40">
        <v>8</v>
      </c>
      <c r="X132" s="40">
        <v>6</v>
      </c>
      <c r="Y132" s="40">
        <v>3</v>
      </c>
      <c r="Z132" s="40">
        <v>10</v>
      </c>
      <c r="AA132" s="40">
        <v>11</v>
      </c>
      <c r="AB132" s="40">
        <v>6</v>
      </c>
      <c r="AC132" s="40">
        <v>11</v>
      </c>
      <c r="AD132" s="40">
        <v>15</v>
      </c>
      <c r="AE132" s="40">
        <v>30</v>
      </c>
      <c r="AF132" s="40">
        <v>27</v>
      </c>
      <c r="AG132" s="40">
        <v>23</v>
      </c>
      <c r="AH132" s="40">
        <v>60</v>
      </c>
      <c r="AI132" s="38">
        <v>86</v>
      </c>
      <c r="AJ132" s="38">
        <v>124</v>
      </c>
      <c r="AK132" s="38">
        <v>96</v>
      </c>
      <c r="AL132" s="40">
        <v>112</v>
      </c>
      <c r="AM132" s="40">
        <v>83</v>
      </c>
      <c r="AN132" s="39">
        <v>74</v>
      </c>
      <c r="AO132" s="38">
        <v>54</v>
      </c>
      <c r="AP132" s="38">
        <v>77</v>
      </c>
      <c r="AQ132" s="38">
        <v>57</v>
      </c>
      <c r="AR132" s="49">
        <f t="shared" si="1"/>
        <v>1016</v>
      </c>
      <c r="AS132" s="34"/>
      <c r="AT132" s="34"/>
      <c r="AU132" s="34"/>
      <c r="AV132" s="34"/>
      <c r="AW132" s="34"/>
      <c r="AX132" s="34"/>
      <c r="AY132" s="34"/>
    </row>
    <row r="133" spans="1:51">
      <c r="A133" s="41" t="s">
        <v>2</v>
      </c>
      <c r="B133" s="41" t="s">
        <v>1</v>
      </c>
      <c r="C133" s="41" t="s">
        <v>141</v>
      </c>
      <c r="D133" s="42">
        <v>903</v>
      </c>
      <c r="E133" s="41" t="s">
        <v>31</v>
      </c>
      <c r="F133" s="42">
        <v>910</v>
      </c>
      <c r="G133" s="43" t="s">
        <v>35</v>
      </c>
      <c r="H133" s="42">
        <v>902</v>
      </c>
      <c r="I133" s="41" t="s">
        <v>56</v>
      </c>
      <c r="J133" s="40">
        <v>306</v>
      </c>
      <c r="K133" s="40">
        <v>259</v>
      </c>
      <c r="L133" s="40">
        <v>353</v>
      </c>
      <c r="M133" s="40">
        <v>170</v>
      </c>
      <c r="N133" s="40">
        <v>207</v>
      </c>
      <c r="O133" s="40">
        <v>164</v>
      </c>
      <c r="P133" s="40">
        <v>325</v>
      </c>
      <c r="Q133" s="40">
        <v>578</v>
      </c>
      <c r="R133" s="40">
        <v>531</v>
      </c>
      <c r="S133" s="40">
        <v>399</v>
      </c>
      <c r="T133" s="40">
        <v>401</v>
      </c>
      <c r="U133" s="40">
        <v>358</v>
      </c>
      <c r="V133" s="40">
        <v>336</v>
      </c>
      <c r="W133" s="40">
        <v>276</v>
      </c>
      <c r="X133" s="40">
        <v>176</v>
      </c>
      <c r="Y133" s="40">
        <v>147</v>
      </c>
      <c r="Z133" s="40">
        <v>159</v>
      </c>
      <c r="AA133" s="40">
        <v>136</v>
      </c>
      <c r="AB133" s="40">
        <v>159</v>
      </c>
      <c r="AC133" s="40">
        <v>138</v>
      </c>
      <c r="AD133" s="40">
        <v>199</v>
      </c>
      <c r="AE133" s="40">
        <v>393</v>
      </c>
      <c r="AF133" s="40">
        <v>348</v>
      </c>
      <c r="AG133" s="40">
        <v>566</v>
      </c>
      <c r="AH133" s="40">
        <v>702</v>
      </c>
      <c r="AI133" s="38">
        <v>696</v>
      </c>
      <c r="AJ133" s="38">
        <v>512</v>
      </c>
      <c r="AK133" s="38">
        <v>507</v>
      </c>
      <c r="AL133" s="40">
        <v>714</v>
      </c>
      <c r="AM133" s="40">
        <v>872</v>
      </c>
      <c r="AN133" s="39">
        <v>1455</v>
      </c>
      <c r="AO133" s="38">
        <v>1146</v>
      </c>
      <c r="AP133" s="38">
        <v>799</v>
      </c>
      <c r="AQ133" s="38">
        <v>1203</v>
      </c>
      <c r="AR133" s="49">
        <f t="shared" si="1"/>
        <v>15690</v>
      </c>
      <c r="AS133" s="34"/>
      <c r="AT133" s="34"/>
      <c r="AU133" s="34"/>
      <c r="AV133" s="34"/>
      <c r="AW133" s="34"/>
      <c r="AX133" s="34"/>
      <c r="AY133" s="34"/>
    </row>
    <row r="134" spans="1:51">
      <c r="A134" s="41" t="s">
        <v>2</v>
      </c>
      <c r="B134" s="41" t="s">
        <v>1</v>
      </c>
      <c r="C134" s="41" t="s">
        <v>140</v>
      </c>
      <c r="D134" s="42">
        <v>904</v>
      </c>
      <c r="E134" s="41" t="s">
        <v>13</v>
      </c>
      <c r="F134" s="42">
        <v>916</v>
      </c>
      <c r="G134" s="43" t="s">
        <v>14</v>
      </c>
      <c r="H134" s="42">
        <v>902</v>
      </c>
      <c r="I134" s="41" t="s">
        <v>56</v>
      </c>
      <c r="J134" s="40">
        <v>409</v>
      </c>
      <c r="K134" s="40">
        <v>394</v>
      </c>
      <c r="L134" s="40">
        <v>491</v>
      </c>
      <c r="M134" s="40">
        <v>490</v>
      </c>
      <c r="N134" s="40">
        <v>509</v>
      </c>
      <c r="O134" s="40">
        <v>425</v>
      </c>
      <c r="P134" s="40">
        <v>667</v>
      </c>
      <c r="Q134" s="40">
        <v>813</v>
      </c>
      <c r="R134" s="40">
        <v>916</v>
      </c>
      <c r="S134" s="40">
        <v>1017</v>
      </c>
      <c r="T134" s="40">
        <v>1193</v>
      </c>
      <c r="U134" s="40">
        <v>1134</v>
      </c>
      <c r="V134" s="40">
        <v>1189</v>
      </c>
      <c r="W134" s="40">
        <v>1139</v>
      </c>
      <c r="X134" s="40">
        <v>776</v>
      </c>
      <c r="Y134" s="40">
        <v>758</v>
      </c>
      <c r="Z134" s="40">
        <v>1234</v>
      </c>
      <c r="AA134" s="40">
        <v>1689</v>
      </c>
      <c r="AB134" s="40">
        <v>1379</v>
      </c>
      <c r="AC134" s="40">
        <v>1679</v>
      </c>
      <c r="AD134" s="40">
        <v>1662</v>
      </c>
      <c r="AE134" s="40">
        <v>1939</v>
      </c>
      <c r="AF134" s="40">
        <v>1894</v>
      </c>
      <c r="AG134" s="40">
        <v>1754</v>
      </c>
      <c r="AH134" s="40">
        <v>2259</v>
      </c>
      <c r="AI134" s="38">
        <v>2837</v>
      </c>
      <c r="AJ134" s="38">
        <v>2844</v>
      </c>
      <c r="AK134" s="38">
        <v>3239</v>
      </c>
      <c r="AL134" s="40">
        <v>2856</v>
      </c>
      <c r="AM134" s="40">
        <v>3092</v>
      </c>
      <c r="AN134" s="39">
        <v>3865</v>
      </c>
      <c r="AO134" s="38">
        <v>3947</v>
      </c>
      <c r="AP134" s="38">
        <v>4227</v>
      </c>
      <c r="AQ134" s="38">
        <v>3996</v>
      </c>
      <c r="AR134" s="49">
        <f t="shared" si="1"/>
        <v>58712</v>
      </c>
      <c r="AS134" s="34"/>
      <c r="AT134" s="34"/>
      <c r="AU134" s="34"/>
      <c r="AV134" s="34"/>
      <c r="AW134" s="34"/>
      <c r="AX134" s="34"/>
      <c r="AY134" s="34"/>
    </row>
    <row r="135" spans="1:51">
      <c r="A135" s="41" t="s">
        <v>2</v>
      </c>
      <c r="B135" s="41" t="s">
        <v>1</v>
      </c>
      <c r="C135" s="41" t="s">
        <v>139</v>
      </c>
      <c r="D135" s="42">
        <v>908</v>
      </c>
      <c r="E135" s="41" t="s">
        <v>18</v>
      </c>
      <c r="F135" s="42">
        <v>926</v>
      </c>
      <c r="G135" s="43" t="s">
        <v>17</v>
      </c>
      <c r="H135" s="42">
        <v>901</v>
      </c>
      <c r="I135" s="41" t="s">
        <v>66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1</v>
      </c>
      <c r="P135" s="40">
        <v>0</v>
      </c>
      <c r="Q135" s="40">
        <v>1</v>
      </c>
      <c r="R135" s="40">
        <v>0</v>
      </c>
      <c r="S135" s="40">
        <v>1</v>
      </c>
      <c r="T135" s="40">
        <v>3</v>
      </c>
      <c r="U135" s="40">
        <v>0</v>
      </c>
      <c r="V135" s="40">
        <v>0</v>
      </c>
      <c r="W135" s="40">
        <v>3</v>
      </c>
      <c r="X135" s="40">
        <v>1</v>
      </c>
      <c r="Y135" s="40">
        <v>1</v>
      </c>
      <c r="Z135" s="40">
        <v>1</v>
      </c>
      <c r="AA135" s="40">
        <v>0</v>
      </c>
      <c r="AB135" s="40">
        <v>0</v>
      </c>
      <c r="AC135" s="40">
        <v>0</v>
      </c>
      <c r="AD135" s="40">
        <v>1</v>
      </c>
      <c r="AE135" s="40">
        <v>1</v>
      </c>
      <c r="AF135" s="40">
        <v>1</v>
      </c>
      <c r="AG135" s="40">
        <v>1</v>
      </c>
      <c r="AH135" s="40">
        <v>1</v>
      </c>
      <c r="AI135" s="38">
        <v>1</v>
      </c>
      <c r="AJ135" s="38">
        <v>1</v>
      </c>
      <c r="AK135" s="38">
        <v>1</v>
      </c>
      <c r="AL135" s="40">
        <v>0</v>
      </c>
      <c r="AM135" s="40">
        <v>0</v>
      </c>
      <c r="AN135" s="39">
        <v>4</v>
      </c>
      <c r="AO135" s="38">
        <v>1</v>
      </c>
      <c r="AP135" s="38">
        <v>3</v>
      </c>
      <c r="AQ135" s="38">
        <v>1</v>
      </c>
      <c r="AR135" s="49">
        <f t="shared" si="1"/>
        <v>29</v>
      </c>
      <c r="AS135" s="34"/>
      <c r="AT135" s="34"/>
      <c r="AU135" s="34"/>
      <c r="AV135" s="34"/>
      <c r="AW135" s="34"/>
      <c r="AX135" s="34"/>
      <c r="AY135" s="34"/>
    </row>
    <row r="136" spans="1:51">
      <c r="A136" s="41" t="s">
        <v>2</v>
      </c>
      <c r="B136" s="41" t="s">
        <v>1</v>
      </c>
      <c r="C136" s="41" t="s">
        <v>138</v>
      </c>
      <c r="D136" s="42">
        <v>935</v>
      </c>
      <c r="E136" s="41" t="s">
        <v>24</v>
      </c>
      <c r="F136" s="42">
        <v>906</v>
      </c>
      <c r="G136" s="43" t="s">
        <v>27</v>
      </c>
      <c r="H136" s="42">
        <v>902</v>
      </c>
      <c r="I136" s="41" t="s">
        <v>56</v>
      </c>
      <c r="J136" s="40">
        <v>0</v>
      </c>
      <c r="K136" s="40">
        <v>0</v>
      </c>
      <c r="L136" s="40">
        <v>0</v>
      </c>
      <c r="M136" s="40">
        <v>0</v>
      </c>
      <c r="N136" s="40">
        <v>0</v>
      </c>
      <c r="O136" s="40">
        <v>0</v>
      </c>
      <c r="P136" s="40">
        <v>0</v>
      </c>
      <c r="Q136" s="40">
        <v>0</v>
      </c>
      <c r="R136" s="40">
        <v>0</v>
      </c>
      <c r="S136" s="40">
        <v>0</v>
      </c>
      <c r="T136" s="40">
        <v>1</v>
      </c>
      <c r="U136" s="40">
        <v>1</v>
      </c>
      <c r="V136" s="40">
        <v>1</v>
      </c>
      <c r="W136" s="40">
        <v>0</v>
      </c>
      <c r="X136" s="40">
        <v>1</v>
      </c>
      <c r="Y136" s="40">
        <v>1</v>
      </c>
      <c r="Z136" s="40">
        <v>8</v>
      </c>
      <c r="AA136" s="40">
        <v>1</v>
      </c>
      <c r="AB136" s="40">
        <v>0</v>
      </c>
      <c r="AC136" s="40">
        <v>1</v>
      </c>
      <c r="AD136" s="40">
        <v>17</v>
      </c>
      <c r="AE136" s="40">
        <v>17</v>
      </c>
      <c r="AF136" s="40">
        <v>20</v>
      </c>
      <c r="AG136" s="40">
        <v>28</v>
      </c>
      <c r="AH136" s="40">
        <v>34</v>
      </c>
      <c r="AI136" s="38">
        <v>59</v>
      </c>
      <c r="AJ136" s="38">
        <v>64</v>
      </c>
      <c r="AK136" s="38">
        <v>82</v>
      </c>
      <c r="AL136" s="40">
        <v>59</v>
      </c>
      <c r="AM136" s="40">
        <v>118</v>
      </c>
      <c r="AN136" s="39">
        <v>169</v>
      </c>
      <c r="AO136" s="38">
        <v>103</v>
      </c>
      <c r="AP136" s="38">
        <v>68</v>
      </c>
      <c r="AQ136" s="38">
        <v>99</v>
      </c>
      <c r="AR136" s="49">
        <f t="shared" si="1"/>
        <v>952</v>
      </c>
      <c r="AS136" s="34"/>
      <c r="AT136" s="34"/>
      <c r="AU136" s="34"/>
      <c r="AV136" s="34"/>
      <c r="AW136" s="34"/>
      <c r="AX136" s="34"/>
      <c r="AY136" s="34"/>
    </row>
    <row r="137" spans="1:51">
      <c r="A137" s="41" t="s">
        <v>2</v>
      </c>
      <c r="B137" s="41" t="s">
        <v>1</v>
      </c>
      <c r="C137" s="41" t="s">
        <v>137</v>
      </c>
      <c r="D137" s="42">
        <v>908</v>
      </c>
      <c r="E137" s="41" t="s">
        <v>18</v>
      </c>
      <c r="F137" s="42">
        <v>925</v>
      </c>
      <c r="G137" s="43" t="s">
        <v>19</v>
      </c>
      <c r="H137" s="42">
        <v>901</v>
      </c>
      <c r="I137" s="41" t="s">
        <v>66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0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0</v>
      </c>
      <c r="Y137" s="40">
        <v>0</v>
      </c>
      <c r="Z137" s="40">
        <v>0</v>
      </c>
      <c r="AA137" s="40">
        <v>0</v>
      </c>
      <c r="AB137" s="40">
        <v>0</v>
      </c>
      <c r="AC137" s="40">
        <v>0</v>
      </c>
      <c r="AD137" s="40">
        <v>0</v>
      </c>
      <c r="AE137" s="40">
        <v>0</v>
      </c>
      <c r="AF137" s="40">
        <v>0</v>
      </c>
      <c r="AG137" s="40">
        <v>1</v>
      </c>
      <c r="AH137" s="40">
        <v>0</v>
      </c>
      <c r="AI137" s="38">
        <v>0</v>
      </c>
      <c r="AJ137" s="38">
        <v>0</v>
      </c>
      <c r="AK137" s="38">
        <v>7</v>
      </c>
      <c r="AL137" s="40">
        <v>19</v>
      </c>
      <c r="AM137" s="40">
        <v>10</v>
      </c>
      <c r="AN137" s="39">
        <v>14</v>
      </c>
      <c r="AO137" s="38">
        <v>19</v>
      </c>
      <c r="AP137" s="38">
        <v>26</v>
      </c>
      <c r="AQ137" s="38">
        <v>9</v>
      </c>
      <c r="AR137" s="49">
        <f t="shared" si="1"/>
        <v>105</v>
      </c>
      <c r="AS137" s="34"/>
      <c r="AT137" s="34"/>
      <c r="AU137" s="34"/>
      <c r="AV137" s="34"/>
      <c r="AW137" s="34"/>
      <c r="AX137" s="34"/>
      <c r="AY137" s="34"/>
    </row>
    <row r="138" spans="1:51">
      <c r="A138" s="41" t="s">
        <v>2</v>
      </c>
      <c r="B138" s="41" t="s">
        <v>1</v>
      </c>
      <c r="C138" s="41" t="s">
        <v>136</v>
      </c>
      <c r="D138" s="42">
        <v>903</v>
      </c>
      <c r="E138" s="41" t="s">
        <v>31</v>
      </c>
      <c r="F138" s="42">
        <v>912</v>
      </c>
      <c r="G138" s="43" t="s">
        <v>33</v>
      </c>
      <c r="H138" s="42">
        <v>902</v>
      </c>
      <c r="I138" s="41" t="s">
        <v>56</v>
      </c>
      <c r="J138" s="40">
        <v>325</v>
      </c>
      <c r="K138" s="40">
        <v>471</v>
      </c>
      <c r="L138" s="40">
        <v>447</v>
      </c>
      <c r="M138" s="40">
        <v>335</v>
      </c>
      <c r="N138" s="40">
        <v>248</v>
      </c>
      <c r="O138" s="40">
        <v>328</v>
      </c>
      <c r="P138" s="40">
        <v>388</v>
      </c>
      <c r="Q138" s="40">
        <v>505</v>
      </c>
      <c r="R138" s="40">
        <v>685</v>
      </c>
      <c r="S138" s="40">
        <v>1060</v>
      </c>
      <c r="T138" s="40">
        <v>1313</v>
      </c>
      <c r="U138" s="40">
        <v>1390</v>
      </c>
      <c r="V138" s="40">
        <v>1055</v>
      </c>
      <c r="W138" s="40">
        <v>1042</v>
      </c>
      <c r="X138" s="40">
        <v>660</v>
      </c>
      <c r="Y138" s="40">
        <v>1069</v>
      </c>
      <c r="Z138" s="40">
        <v>939</v>
      </c>
      <c r="AA138" s="40">
        <v>1095</v>
      </c>
      <c r="AB138" s="40">
        <v>1262</v>
      </c>
      <c r="AC138" s="40">
        <v>1870</v>
      </c>
      <c r="AD138" s="40">
        <v>2664</v>
      </c>
      <c r="AE138" s="40">
        <v>4067</v>
      </c>
      <c r="AF138" s="40">
        <v>4174</v>
      </c>
      <c r="AG138" s="40">
        <v>3369</v>
      </c>
      <c r="AH138" s="40">
        <v>3686</v>
      </c>
      <c r="AI138" s="38">
        <v>2939</v>
      </c>
      <c r="AJ138" s="38">
        <v>3322</v>
      </c>
      <c r="AK138" s="38">
        <v>4021</v>
      </c>
      <c r="AL138" s="40">
        <v>4226</v>
      </c>
      <c r="AM138" s="40">
        <v>5532</v>
      </c>
      <c r="AN138" s="39">
        <v>6242</v>
      </c>
      <c r="AO138" s="38">
        <v>4399</v>
      </c>
      <c r="AP138" s="38">
        <v>3878</v>
      </c>
      <c r="AQ138" s="38">
        <v>3261</v>
      </c>
      <c r="AR138" s="49">
        <f t="shared" si="1"/>
        <v>72267</v>
      </c>
      <c r="AS138" s="34"/>
      <c r="AT138" s="34"/>
      <c r="AU138" s="34"/>
      <c r="AV138" s="34"/>
      <c r="AW138" s="34"/>
      <c r="AX138" s="34"/>
      <c r="AY138" s="34"/>
    </row>
    <row r="139" spans="1:51">
      <c r="A139" s="41" t="s">
        <v>2</v>
      </c>
      <c r="B139" s="41" t="s">
        <v>1</v>
      </c>
      <c r="C139" s="41" t="s">
        <v>135</v>
      </c>
      <c r="D139" s="42">
        <v>903</v>
      </c>
      <c r="E139" s="41" t="s">
        <v>31</v>
      </c>
      <c r="F139" s="42">
        <v>910</v>
      </c>
      <c r="G139" s="43" t="s">
        <v>35</v>
      </c>
      <c r="H139" s="42">
        <v>902</v>
      </c>
      <c r="I139" s="41" t="s">
        <v>56</v>
      </c>
      <c r="J139" s="40">
        <v>0</v>
      </c>
      <c r="K139" s="40">
        <v>0</v>
      </c>
      <c r="L139" s="40">
        <v>7</v>
      </c>
      <c r="M139" s="40">
        <v>2</v>
      </c>
      <c r="N139" s="40">
        <v>3</v>
      </c>
      <c r="O139" s="40">
        <v>1</v>
      </c>
      <c r="P139" s="40">
        <v>3</v>
      </c>
      <c r="Q139" s="40">
        <v>1</v>
      </c>
      <c r="R139" s="40">
        <v>5</v>
      </c>
      <c r="S139" s="40">
        <v>5</v>
      </c>
      <c r="T139" s="40">
        <v>3</v>
      </c>
      <c r="U139" s="40">
        <v>6</v>
      </c>
      <c r="V139" s="40">
        <v>6</v>
      </c>
      <c r="W139" s="40">
        <v>8</v>
      </c>
      <c r="X139" s="40">
        <v>3</v>
      </c>
      <c r="Y139" s="40">
        <v>5</v>
      </c>
      <c r="Z139" s="40">
        <v>1</v>
      </c>
      <c r="AA139" s="40">
        <v>2</v>
      </c>
      <c r="AB139" s="40">
        <v>8</v>
      </c>
      <c r="AC139" s="40">
        <v>8</v>
      </c>
      <c r="AD139" s="40">
        <v>3</v>
      </c>
      <c r="AE139" s="40">
        <v>2</v>
      </c>
      <c r="AF139" s="40">
        <v>5</v>
      </c>
      <c r="AG139" s="40">
        <v>3</v>
      </c>
      <c r="AH139" s="40">
        <v>8</v>
      </c>
      <c r="AI139" s="38">
        <v>5</v>
      </c>
      <c r="AJ139" s="38">
        <v>9</v>
      </c>
      <c r="AK139" s="38">
        <v>5</v>
      </c>
      <c r="AL139" s="40">
        <v>5</v>
      </c>
      <c r="AM139" s="40">
        <v>12</v>
      </c>
      <c r="AN139" s="39">
        <v>7</v>
      </c>
      <c r="AO139" s="38">
        <v>3</v>
      </c>
      <c r="AP139" s="38">
        <v>4</v>
      </c>
      <c r="AQ139" s="38">
        <v>12</v>
      </c>
      <c r="AR139" s="49">
        <f t="shared" si="1"/>
        <v>160</v>
      </c>
      <c r="AS139" s="34"/>
      <c r="AT139" s="34"/>
      <c r="AU139" s="34"/>
      <c r="AV139" s="34"/>
      <c r="AW139" s="34"/>
      <c r="AX139" s="34"/>
      <c r="AY139" s="34"/>
    </row>
    <row r="140" spans="1:51">
      <c r="A140" s="41" t="s">
        <v>2</v>
      </c>
      <c r="B140" s="41" t="s">
        <v>1</v>
      </c>
      <c r="C140" s="41" t="s">
        <v>134</v>
      </c>
      <c r="D140" s="42">
        <v>935</v>
      </c>
      <c r="E140" s="41" t="s">
        <v>24</v>
      </c>
      <c r="F140" s="42">
        <v>920</v>
      </c>
      <c r="G140" s="43" t="s">
        <v>26</v>
      </c>
      <c r="H140" s="42">
        <v>902</v>
      </c>
      <c r="I140" s="41" t="s">
        <v>56</v>
      </c>
      <c r="J140" s="40">
        <v>80</v>
      </c>
      <c r="K140" s="40">
        <v>62</v>
      </c>
      <c r="L140" s="40">
        <v>46</v>
      </c>
      <c r="M140" s="40">
        <v>31</v>
      </c>
      <c r="N140" s="40">
        <v>41</v>
      </c>
      <c r="O140" s="40">
        <v>23</v>
      </c>
      <c r="P140" s="40">
        <v>18</v>
      </c>
      <c r="Q140" s="40">
        <v>33</v>
      </c>
      <c r="R140" s="40">
        <v>55</v>
      </c>
      <c r="S140" s="40">
        <v>77</v>
      </c>
      <c r="T140" s="40">
        <v>133</v>
      </c>
      <c r="U140" s="40">
        <v>104</v>
      </c>
      <c r="V140" s="40">
        <v>62</v>
      </c>
      <c r="W140" s="40">
        <v>100</v>
      </c>
      <c r="X140" s="40">
        <v>172</v>
      </c>
      <c r="Y140" s="40">
        <v>199</v>
      </c>
      <c r="Z140" s="40">
        <v>229</v>
      </c>
      <c r="AA140" s="40">
        <v>205</v>
      </c>
      <c r="AB140" s="40">
        <v>68</v>
      </c>
      <c r="AC140" s="40">
        <v>98</v>
      </c>
      <c r="AD140" s="40">
        <v>121</v>
      </c>
      <c r="AE140" s="40">
        <v>113</v>
      </c>
      <c r="AF140" s="40">
        <v>164</v>
      </c>
      <c r="AG140" s="40">
        <v>263</v>
      </c>
      <c r="AH140" s="40">
        <v>191</v>
      </c>
      <c r="AI140" s="38">
        <v>210</v>
      </c>
      <c r="AJ140" s="38">
        <v>953</v>
      </c>
      <c r="AK140" s="38">
        <v>1887</v>
      </c>
      <c r="AL140" s="40">
        <v>975</v>
      </c>
      <c r="AM140" s="40">
        <v>1153</v>
      </c>
      <c r="AN140" s="39">
        <v>556</v>
      </c>
      <c r="AO140" s="38">
        <v>368</v>
      </c>
      <c r="AP140" s="38">
        <v>193</v>
      </c>
      <c r="AQ140" s="38">
        <v>262</v>
      </c>
      <c r="AR140" s="49">
        <f t="shared" si="1"/>
        <v>9245</v>
      </c>
      <c r="AS140" s="34"/>
      <c r="AT140" s="34"/>
      <c r="AU140" s="34"/>
      <c r="AV140" s="34"/>
      <c r="AW140" s="34"/>
      <c r="AX140" s="34"/>
      <c r="AY140" s="34"/>
    </row>
    <row r="141" spans="1:51">
      <c r="A141" s="41" t="s">
        <v>2</v>
      </c>
      <c r="B141" s="41" t="s">
        <v>1</v>
      </c>
      <c r="C141" s="41" t="s">
        <v>133</v>
      </c>
      <c r="D141" s="42">
        <v>903</v>
      </c>
      <c r="E141" s="41" t="s">
        <v>31</v>
      </c>
      <c r="F141" s="42">
        <v>913</v>
      </c>
      <c r="G141" s="43" t="s">
        <v>32</v>
      </c>
      <c r="H141" s="42">
        <v>902</v>
      </c>
      <c r="I141" s="41" t="s">
        <v>56</v>
      </c>
      <c r="J141" s="40">
        <v>0</v>
      </c>
      <c r="K141" s="40">
        <v>5</v>
      </c>
      <c r="L141" s="40">
        <v>5</v>
      </c>
      <c r="M141" s="40">
        <v>3</v>
      </c>
      <c r="N141" s="40">
        <v>2</v>
      </c>
      <c r="O141" s="40">
        <v>1</v>
      </c>
      <c r="P141" s="40">
        <v>1</v>
      </c>
      <c r="Q141" s="40">
        <v>4</v>
      </c>
      <c r="R141" s="40">
        <v>3</v>
      </c>
      <c r="S141" s="40">
        <v>2</v>
      </c>
      <c r="T141" s="40">
        <v>2</v>
      </c>
      <c r="U141" s="40">
        <v>4</v>
      </c>
      <c r="V141" s="40">
        <v>0</v>
      </c>
      <c r="W141" s="40">
        <v>5</v>
      </c>
      <c r="X141" s="40">
        <v>0</v>
      </c>
      <c r="Y141" s="40">
        <v>9</v>
      </c>
      <c r="Z141" s="40">
        <v>2</v>
      </c>
      <c r="AA141" s="40">
        <v>0</v>
      </c>
      <c r="AB141" s="40">
        <v>0</v>
      </c>
      <c r="AC141" s="40">
        <v>4</v>
      </c>
      <c r="AD141" s="40">
        <v>9</v>
      </c>
      <c r="AE141" s="40">
        <v>9</v>
      </c>
      <c r="AF141" s="40">
        <v>10</v>
      </c>
      <c r="AG141" s="40">
        <v>7</v>
      </c>
      <c r="AH141" s="40">
        <v>9</v>
      </c>
      <c r="AI141" s="38">
        <v>6</v>
      </c>
      <c r="AJ141" s="38">
        <v>19</v>
      </c>
      <c r="AK141" s="38">
        <v>13</v>
      </c>
      <c r="AL141" s="40">
        <v>26</v>
      </c>
      <c r="AM141" s="40">
        <v>14</v>
      </c>
      <c r="AN141" s="39">
        <v>16</v>
      </c>
      <c r="AO141" s="38">
        <v>23</v>
      </c>
      <c r="AP141" s="38">
        <v>24</v>
      </c>
      <c r="AQ141" s="38">
        <v>83</v>
      </c>
      <c r="AR141" s="49">
        <f t="shared" si="1"/>
        <v>320</v>
      </c>
      <c r="AS141" s="34"/>
      <c r="AT141" s="34"/>
      <c r="AU141" s="34"/>
      <c r="AV141" s="34"/>
      <c r="AW141" s="34"/>
      <c r="AX141" s="34"/>
      <c r="AY141" s="34"/>
    </row>
    <row r="142" spans="1:51">
      <c r="A142" s="41" t="s">
        <v>2</v>
      </c>
      <c r="B142" s="41" t="s">
        <v>1</v>
      </c>
      <c r="C142" s="41" t="s">
        <v>132</v>
      </c>
      <c r="D142" s="42">
        <v>909</v>
      </c>
      <c r="E142" s="41" t="s">
        <v>5</v>
      </c>
      <c r="F142" s="42">
        <v>954</v>
      </c>
      <c r="G142" s="43" t="s">
        <v>7</v>
      </c>
      <c r="H142" s="42">
        <v>902</v>
      </c>
      <c r="I142" s="41" t="s">
        <v>56</v>
      </c>
      <c r="J142" s="40">
        <v>1</v>
      </c>
      <c r="K142" s="40">
        <v>0</v>
      </c>
      <c r="L142" s="40">
        <v>0</v>
      </c>
      <c r="M142" s="40">
        <v>0</v>
      </c>
      <c r="N142" s="40">
        <v>0</v>
      </c>
      <c r="O142" s="40">
        <v>0</v>
      </c>
      <c r="P142" s="40">
        <v>0</v>
      </c>
      <c r="Q142" s="40">
        <v>0</v>
      </c>
      <c r="R142" s="40">
        <v>1</v>
      </c>
      <c r="S142" s="40">
        <v>0</v>
      </c>
      <c r="T142" s="40">
        <v>0</v>
      </c>
      <c r="U142" s="40">
        <v>0</v>
      </c>
      <c r="V142" s="40">
        <v>0</v>
      </c>
      <c r="W142" s="40">
        <v>0</v>
      </c>
      <c r="X142" s="40">
        <v>0</v>
      </c>
      <c r="Y142" s="40">
        <v>0</v>
      </c>
      <c r="Z142" s="40">
        <v>0</v>
      </c>
      <c r="AA142" s="40">
        <v>0</v>
      </c>
      <c r="AB142" s="40">
        <v>0</v>
      </c>
      <c r="AC142" s="40">
        <v>1</v>
      </c>
      <c r="AD142" s="40">
        <v>1</v>
      </c>
      <c r="AE142" s="40">
        <v>3</v>
      </c>
      <c r="AF142" s="40">
        <v>2</v>
      </c>
      <c r="AG142" s="40">
        <v>4</v>
      </c>
      <c r="AH142" s="40">
        <v>1</v>
      </c>
      <c r="AI142" s="38">
        <v>1</v>
      </c>
      <c r="AJ142" s="38">
        <v>1</v>
      </c>
      <c r="AK142" s="38">
        <v>0</v>
      </c>
      <c r="AL142" s="40">
        <v>0</v>
      </c>
      <c r="AM142" s="40">
        <v>1</v>
      </c>
      <c r="AN142" s="39">
        <v>0</v>
      </c>
      <c r="AO142" s="38">
        <v>0</v>
      </c>
      <c r="AP142" s="38">
        <v>0</v>
      </c>
      <c r="AQ142" s="38">
        <v>1</v>
      </c>
      <c r="AR142" s="49">
        <f t="shared" si="1"/>
        <v>18</v>
      </c>
      <c r="AS142" s="34"/>
      <c r="AT142" s="34"/>
      <c r="AU142" s="34"/>
      <c r="AV142" s="34"/>
      <c r="AW142" s="34"/>
      <c r="AX142" s="34"/>
      <c r="AY142" s="34"/>
    </row>
    <row r="143" spans="1:51">
      <c r="A143" s="41" t="s">
        <v>2</v>
      </c>
      <c r="B143" s="41" t="s">
        <v>1</v>
      </c>
      <c r="C143" s="41" t="s">
        <v>131</v>
      </c>
      <c r="D143" s="42">
        <v>935</v>
      </c>
      <c r="E143" s="41" t="s">
        <v>24</v>
      </c>
      <c r="F143" s="42">
        <v>5501</v>
      </c>
      <c r="G143" s="43" t="s">
        <v>25</v>
      </c>
      <c r="H143" s="42">
        <v>902</v>
      </c>
      <c r="I143" s="41" t="s">
        <v>56</v>
      </c>
      <c r="J143" s="40">
        <v>1</v>
      </c>
      <c r="K143" s="40">
        <v>1</v>
      </c>
      <c r="L143" s="40">
        <v>6</v>
      </c>
      <c r="M143" s="40">
        <v>1</v>
      </c>
      <c r="N143" s="40">
        <v>2</v>
      </c>
      <c r="O143" s="40">
        <v>4</v>
      </c>
      <c r="P143" s="40">
        <v>13</v>
      </c>
      <c r="Q143" s="40">
        <v>6</v>
      </c>
      <c r="R143" s="40">
        <v>13</v>
      </c>
      <c r="S143" s="40">
        <v>4</v>
      </c>
      <c r="T143" s="40">
        <v>23</v>
      </c>
      <c r="U143" s="40">
        <v>29</v>
      </c>
      <c r="V143" s="40">
        <v>32</v>
      </c>
      <c r="W143" s="40">
        <v>40</v>
      </c>
      <c r="X143" s="40">
        <v>31</v>
      </c>
      <c r="Y143" s="40">
        <v>66</v>
      </c>
      <c r="Z143" s="40">
        <v>132</v>
      </c>
      <c r="AA143" s="40">
        <v>155</v>
      </c>
      <c r="AB143" s="40">
        <v>104</v>
      </c>
      <c r="AC143" s="40">
        <v>157</v>
      </c>
      <c r="AD143" s="40">
        <v>236</v>
      </c>
      <c r="AE143" s="40">
        <v>272</v>
      </c>
      <c r="AF143" s="40">
        <v>363</v>
      </c>
      <c r="AG143" s="40">
        <v>313</v>
      </c>
      <c r="AH143" s="40">
        <v>404</v>
      </c>
      <c r="AI143" s="38">
        <v>607</v>
      </c>
      <c r="AJ143" s="38">
        <v>540</v>
      </c>
      <c r="AK143" s="38">
        <v>511</v>
      </c>
      <c r="AL143" s="40">
        <v>581</v>
      </c>
      <c r="AM143" s="40">
        <v>561</v>
      </c>
      <c r="AN143" s="39">
        <v>1392</v>
      </c>
      <c r="AO143" s="38">
        <v>1129</v>
      </c>
      <c r="AP143" s="38">
        <v>1185</v>
      </c>
      <c r="AQ143" s="38">
        <v>1308</v>
      </c>
      <c r="AR143" s="49">
        <f t="shared" si="1"/>
        <v>10222</v>
      </c>
      <c r="AS143" s="34"/>
      <c r="AT143" s="34"/>
      <c r="AU143" s="34"/>
      <c r="AV143" s="34"/>
      <c r="AW143" s="34"/>
      <c r="AX143" s="34"/>
      <c r="AY143" s="34"/>
    </row>
    <row r="144" spans="1:51">
      <c r="A144" s="41" t="s">
        <v>2</v>
      </c>
      <c r="B144" s="41" t="s">
        <v>1</v>
      </c>
      <c r="C144" s="41" t="s">
        <v>130</v>
      </c>
      <c r="D144" s="42">
        <v>908</v>
      </c>
      <c r="E144" s="41" t="s">
        <v>18</v>
      </c>
      <c r="F144" s="42">
        <v>926</v>
      </c>
      <c r="G144" s="43" t="s">
        <v>17</v>
      </c>
      <c r="H144" s="42">
        <v>901</v>
      </c>
      <c r="I144" s="41" t="s">
        <v>66</v>
      </c>
      <c r="J144" s="40">
        <v>1889</v>
      </c>
      <c r="K144" s="40">
        <v>1858</v>
      </c>
      <c r="L144" s="40">
        <v>1852</v>
      </c>
      <c r="M144" s="40">
        <v>716</v>
      </c>
      <c r="N144" s="40">
        <v>560</v>
      </c>
      <c r="O144" s="40">
        <v>510</v>
      </c>
      <c r="P144" s="40">
        <v>539</v>
      </c>
      <c r="Q144" s="40">
        <v>647</v>
      </c>
      <c r="R144" s="40">
        <v>832</v>
      </c>
      <c r="S144" s="40">
        <v>825</v>
      </c>
      <c r="T144" s="40">
        <v>637</v>
      </c>
      <c r="U144" s="40">
        <v>614</v>
      </c>
      <c r="V144" s="40">
        <v>609</v>
      </c>
      <c r="W144" s="40">
        <v>637</v>
      </c>
      <c r="X144" s="40">
        <v>532</v>
      </c>
      <c r="Y144" s="40">
        <v>596</v>
      </c>
      <c r="Z144" s="40">
        <v>994</v>
      </c>
      <c r="AA144" s="40">
        <v>712</v>
      </c>
      <c r="AB144" s="40">
        <v>653</v>
      </c>
      <c r="AC144" s="40">
        <v>873</v>
      </c>
      <c r="AD144" s="40">
        <v>838</v>
      </c>
      <c r="AE144" s="40">
        <v>806</v>
      </c>
      <c r="AF144" s="40">
        <v>676</v>
      </c>
      <c r="AG144" s="40">
        <v>617</v>
      </c>
      <c r="AH144" s="40">
        <v>749</v>
      </c>
      <c r="AI144" s="38">
        <v>813</v>
      </c>
      <c r="AJ144" s="38">
        <v>837</v>
      </c>
      <c r="AK144" s="38">
        <v>615</v>
      </c>
      <c r="AL144" s="40">
        <v>818</v>
      </c>
      <c r="AM144" s="40">
        <v>786</v>
      </c>
      <c r="AN144" s="39">
        <v>759</v>
      </c>
      <c r="AO144" s="38">
        <v>586</v>
      </c>
      <c r="AP144" s="38">
        <v>504</v>
      </c>
      <c r="AQ144" s="38">
        <v>395</v>
      </c>
      <c r="AR144" s="49">
        <f t="shared" si="1"/>
        <v>26884</v>
      </c>
      <c r="AS144" s="34"/>
      <c r="AT144" s="34"/>
      <c r="AU144" s="34"/>
      <c r="AV144" s="34"/>
      <c r="AW144" s="34"/>
      <c r="AX144" s="34"/>
      <c r="AY144" s="34"/>
    </row>
    <row r="145" spans="1:51">
      <c r="A145" s="41" t="s">
        <v>2</v>
      </c>
      <c r="B145" s="41" t="s">
        <v>1</v>
      </c>
      <c r="C145" s="41" t="s">
        <v>129</v>
      </c>
      <c r="D145" s="42">
        <v>909</v>
      </c>
      <c r="E145" s="41" t="s">
        <v>5</v>
      </c>
      <c r="F145" s="42">
        <v>928</v>
      </c>
      <c r="G145" s="43" t="s">
        <v>8</v>
      </c>
      <c r="H145" s="42">
        <v>902</v>
      </c>
      <c r="I145" s="41" t="s">
        <v>56</v>
      </c>
      <c r="J145" s="40">
        <v>0</v>
      </c>
      <c r="K145" s="40">
        <v>0</v>
      </c>
      <c r="L145" s="40">
        <v>0</v>
      </c>
      <c r="M145" s="40">
        <v>0</v>
      </c>
      <c r="N145" s="40">
        <v>0</v>
      </c>
      <c r="O145" s="40">
        <v>0</v>
      </c>
      <c r="P145" s="40">
        <v>0</v>
      </c>
      <c r="Q145" s="40">
        <v>0</v>
      </c>
      <c r="R145" s="40">
        <v>0</v>
      </c>
      <c r="S145" s="40">
        <v>0</v>
      </c>
      <c r="T145" s="40">
        <v>0</v>
      </c>
      <c r="U145" s="40">
        <v>0</v>
      </c>
      <c r="V145" s="40">
        <v>0</v>
      </c>
      <c r="W145" s="40">
        <v>0</v>
      </c>
      <c r="X145" s="40">
        <v>0</v>
      </c>
      <c r="Y145" s="40">
        <v>0</v>
      </c>
      <c r="Z145" s="40">
        <v>0</v>
      </c>
      <c r="AA145" s="40">
        <v>0</v>
      </c>
      <c r="AB145" s="40">
        <v>0</v>
      </c>
      <c r="AC145" s="40">
        <v>0</v>
      </c>
      <c r="AD145" s="40">
        <v>0</v>
      </c>
      <c r="AE145" s="40">
        <v>1</v>
      </c>
      <c r="AF145" s="40">
        <v>0</v>
      </c>
      <c r="AG145" s="40">
        <v>1</v>
      </c>
      <c r="AH145" s="40">
        <v>0</v>
      </c>
      <c r="AI145" s="38">
        <v>0</v>
      </c>
      <c r="AJ145" s="38">
        <v>0</v>
      </c>
      <c r="AK145" s="38">
        <v>0</v>
      </c>
      <c r="AL145" s="40">
        <v>1</v>
      </c>
      <c r="AM145" s="40">
        <v>0</v>
      </c>
      <c r="AN145" s="39">
        <v>0</v>
      </c>
      <c r="AO145" s="38">
        <v>0</v>
      </c>
      <c r="AP145" s="38">
        <v>0</v>
      </c>
      <c r="AQ145" s="38">
        <v>2</v>
      </c>
      <c r="AR145" s="49">
        <f t="shared" si="1"/>
        <v>5</v>
      </c>
      <c r="AS145" s="34"/>
      <c r="AT145" s="34"/>
      <c r="AU145" s="34"/>
      <c r="AV145" s="34"/>
      <c r="AW145" s="34"/>
      <c r="AX145" s="34"/>
      <c r="AY145" s="34"/>
    </row>
    <row r="146" spans="1:51">
      <c r="A146" s="41" t="s">
        <v>2</v>
      </c>
      <c r="B146" s="41" t="s">
        <v>1</v>
      </c>
      <c r="C146" s="41" t="s">
        <v>128</v>
      </c>
      <c r="D146" s="42">
        <v>909</v>
      </c>
      <c r="E146" s="41" t="s">
        <v>5</v>
      </c>
      <c r="F146" s="42">
        <v>927</v>
      </c>
      <c r="G146" s="43" t="s">
        <v>9</v>
      </c>
      <c r="H146" s="42">
        <v>901</v>
      </c>
      <c r="I146" s="41" t="s">
        <v>66</v>
      </c>
      <c r="J146" s="40">
        <v>602</v>
      </c>
      <c r="K146" s="40">
        <v>480</v>
      </c>
      <c r="L146" s="40">
        <v>364</v>
      </c>
      <c r="M146" s="40">
        <v>140</v>
      </c>
      <c r="N146" s="40">
        <v>164</v>
      </c>
      <c r="O146" s="40">
        <v>148</v>
      </c>
      <c r="P146" s="40">
        <v>176</v>
      </c>
      <c r="Q146" s="40">
        <v>208</v>
      </c>
      <c r="R146" s="40">
        <v>200</v>
      </c>
      <c r="S146" s="40">
        <v>237</v>
      </c>
      <c r="T146" s="40">
        <v>270</v>
      </c>
      <c r="U146" s="40">
        <v>227</v>
      </c>
      <c r="V146" s="40">
        <v>341</v>
      </c>
      <c r="W146" s="40">
        <v>352</v>
      </c>
      <c r="X146" s="40">
        <v>234</v>
      </c>
      <c r="Y146" s="40">
        <v>210</v>
      </c>
      <c r="Z146" s="40">
        <v>219</v>
      </c>
      <c r="AA146" s="40">
        <v>181</v>
      </c>
      <c r="AB146" s="40">
        <v>146</v>
      </c>
      <c r="AC146" s="40">
        <v>164</v>
      </c>
      <c r="AD146" s="40">
        <v>212</v>
      </c>
      <c r="AE146" s="40">
        <v>360</v>
      </c>
      <c r="AF146" s="40">
        <v>321</v>
      </c>
      <c r="AG146" s="40">
        <v>345</v>
      </c>
      <c r="AH146" s="40">
        <v>350</v>
      </c>
      <c r="AI146" s="38">
        <v>370</v>
      </c>
      <c r="AJ146" s="38">
        <v>318</v>
      </c>
      <c r="AK146" s="38">
        <v>350</v>
      </c>
      <c r="AL146" s="40">
        <v>480</v>
      </c>
      <c r="AM146" s="40">
        <v>520</v>
      </c>
      <c r="AN146" s="39">
        <v>490</v>
      </c>
      <c r="AO146" s="38">
        <v>375</v>
      </c>
      <c r="AP146" s="38">
        <v>417</v>
      </c>
      <c r="AQ146" s="38">
        <v>415</v>
      </c>
      <c r="AR146" s="49">
        <f t="shared" si="1"/>
        <v>10386</v>
      </c>
      <c r="AS146" s="34"/>
      <c r="AT146" s="34"/>
      <c r="AU146" s="34"/>
      <c r="AV146" s="34"/>
      <c r="AW146" s="34"/>
      <c r="AX146" s="34"/>
      <c r="AY146" s="34"/>
    </row>
    <row r="147" spans="1:51">
      <c r="A147" s="41" t="s">
        <v>2</v>
      </c>
      <c r="B147" s="41" t="s">
        <v>1</v>
      </c>
      <c r="C147" s="41" t="s">
        <v>127</v>
      </c>
      <c r="D147" s="42">
        <v>904</v>
      </c>
      <c r="E147" s="41" t="s">
        <v>13</v>
      </c>
      <c r="F147" s="42">
        <v>916</v>
      </c>
      <c r="G147" s="43" t="s">
        <v>14</v>
      </c>
      <c r="H147" s="42">
        <v>902</v>
      </c>
      <c r="I147" s="41" t="s">
        <v>56</v>
      </c>
      <c r="J147" s="40">
        <v>18</v>
      </c>
      <c r="K147" s="40">
        <v>21</v>
      </c>
      <c r="L147" s="40">
        <v>27</v>
      </c>
      <c r="M147" s="40">
        <v>55</v>
      </c>
      <c r="N147" s="40">
        <v>126</v>
      </c>
      <c r="O147" s="40">
        <v>468</v>
      </c>
      <c r="P147" s="40">
        <v>670</v>
      </c>
      <c r="Q147" s="40">
        <v>1073</v>
      </c>
      <c r="R147" s="40">
        <v>969</v>
      </c>
      <c r="S147" s="40">
        <v>705</v>
      </c>
      <c r="T147" s="40">
        <v>710</v>
      </c>
      <c r="U147" s="40">
        <v>1517</v>
      </c>
      <c r="V147" s="40">
        <v>2062</v>
      </c>
      <c r="W147" s="40">
        <v>1069</v>
      </c>
      <c r="X147" s="40">
        <v>261</v>
      </c>
      <c r="Y147" s="40">
        <v>251</v>
      </c>
      <c r="Z147" s="40">
        <v>248</v>
      </c>
      <c r="AA147" s="40">
        <v>195</v>
      </c>
      <c r="AB147" s="40">
        <v>124</v>
      </c>
      <c r="AC147" s="40">
        <v>144</v>
      </c>
      <c r="AD147" s="40">
        <v>140</v>
      </c>
      <c r="AE147" s="40">
        <v>108</v>
      </c>
      <c r="AF147" s="40">
        <v>69</v>
      </c>
      <c r="AG147" s="40">
        <v>88</v>
      </c>
      <c r="AH147" s="40">
        <v>67</v>
      </c>
      <c r="AI147" s="38">
        <v>79</v>
      </c>
      <c r="AJ147" s="38">
        <v>96</v>
      </c>
      <c r="AK147" s="38">
        <v>76</v>
      </c>
      <c r="AL147" s="40">
        <v>124</v>
      </c>
      <c r="AM147" s="40">
        <v>116</v>
      </c>
      <c r="AN147" s="39">
        <v>94</v>
      </c>
      <c r="AO147" s="38">
        <v>123</v>
      </c>
      <c r="AP147" s="38">
        <v>106</v>
      </c>
      <c r="AQ147" s="38">
        <v>96</v>
      </c>
      <c r="AR147" s="49">
        <f t="shared" si="1"/>
        <v>12095</v>
      </c>
      <c r="AS147" s="34"/>
      <c r="AT147" s="34"/>
      <c r="AU147" s="34"/>
      <c r="AV147" s="34"/>
      <c r="AW147" s="34"/>
      <c r="AX147" s="34"/>
      <c r="AY147" s="34"/>
    </row>
    <row r="148" spans="1:51">
      <c r="A148" s="41" t="s">
        <v>2</v>
      </c>
      <c r="B148" s="41" t="s">
        <v>1</v>
      </c>
      <c r="C148" s="41" t="s">
        <v>126</v>
      </c>
      <c r="D148" s="42">
        <v>903</v>
      </c>
      <c r="E148" s="41" t="s">
        <v>31</v>
      </c>
      <c r="F148" s="42">
        <v>914</v>
      </c>
      <c r="G148" s="43" t="s">
        <v>30</v>
      </c>
      <c r="H148" s="42">
        <v>902</v>
      </c>
      <c r="I148" s="41" t="s">
        <v>56</v>
      </c>
      <c r="J148" s="40">
        <v>0</v>
      </c>
      <c r="K148" s="40">
        <v>0</v>
      </c>
      <c r="L148" s="40">
        <v>1</v>
      </c>
      <c r="M148" s="40">
        <v>1</v>
      </c>
      <c r="N148" s="40">
        <v>0</v>
      </c>
      <c r="O148" s="40">
        <v>0</v>
      </c>
      <c r="P148" s="40">
        <v>0</v>
      </c>
      <c r="Q148" s="40">
        <v>4</v>
      </c>
      <c r="R148" s="40">
        <v>0</v>
      </c>
      <c r="S148" s="40">
        <v>1</v>
      </c>
      <c r="T148" s="40">
        <v>1</v>
      </c>
      <c r="U148" s="40">
        <v>7</v>
      </c>
      <c r="V148" s="40">
        <v>7</v>
      </c>
      <c r="W148" s="40">
        <v>4</v>
      </c>
      <c r="X148" s="40">
        <v>2</v>
      </c>
      <c r="Y148" s="40">
        <v>13</v>
      </c>
      <c r="Z148" s="40">
        <v>7</v>
      </c>
      <c r="AA148" s="40">
        <v>14</v>
      </c>
      <c r="AB148" s="40">
        <v>12</v>
      </c>
      <c r="AC148" s="40">
        <v>19</v>
      </c>
      <c r="AD148" s="40">
        <v>20</v>
      </c>
      <c r="AE148" s="40">
        <v>23</v>
      </c>
      <c r="AF148" s="40">
        <v>30</v>
      </c>
      <c r="AG148" s="40">
        <v>30</v>
      </c>
      <c r="AH148" s="40">
        <v>38</v>
      </c>
      <c r="AI148" s="38">
        <v>59</v>
      </c>
      <c r="AJ148" s="38">
        <v>57</v>
      </c>
      <c r="AK148" s="38">
        <v>75</v>
      </c>
      <c r="AL148" s="40">
        <v>75</v>
      </c>
      <c r="AM148" s="40">
        <v>82</v>
      </c>
      <c r="AN148" s="39">
        <v>80</v>
      </c>
      <c r="AO148" s="38">
        <v>90</v>
      </c>
      <c r="AP148" s="38">
        <v>95</v>
      </c>
      <c r="AQ148" s="38">
        <v>105</v>
      </c>
      <c r="AR148" s="49">
        <f t="shared" si="1"/>
        <v>952</v>
      </c>
      <c r="AS148" s="34"/>
      <c r="AT148" s="34"/>
      <c r="AU148" s="34"/>
      <c r="AV148" s="34"/>
      <c r="AW148" s="34"/>
      <c r="AX148" s="34"/>
      <c r="AY148" s="34"/>
    </row>
    <row r="149" spans="1:51">
      <c r="A149" s="41" t="s">
        <v>2</v>
      </c>
      <c r="B149" s="41" t="s">
        <v>1</v>
      </c>
      <c r="C149" s="41" t="s">
        <v>125</v>
      </c>
      <c r="D149" s="42">
        <v>903</v>
      </c>
      <c r="E149" s="41" t="s">
        <v>31</v>
      </c>
      <c r="F149" s="42">
        <v>914</v>
      </c>
      <c r="G149" s="43" t="s">
        <v>30</v>
      </c>
      <c r="H149" s="42">
        <v>902</v>
      </c>
      <c r="I149" s="41" t="s">
        <v>56</v>
      </c>
      <c r="J149" s="40">
        <v>81</v>
      </c>
      <c r="K149" s="40">
        <v>60</v>
      </c>
      <c r="L149" s="40">
        <v>58</v>
      </c>
      <c r="M149" s="40">
        <v>58</v>
      </c>
      <c r="N149" s="40">
        <v>78</v>
      </c>
      <c r="O149" s="40">
        <v>78</v>
      </c>
      <c r="P149" s="40">
        <v>114</v>
      </c>
      <c r="Q149" s="40">
        <v>149</v>
      </c>
      <c r="R149" s="40">
        <v>122</v>
      </c>
      <c r="S149" s="40">
        <v>195</v>
      </c>
      <c r="T149" s="40">
        <v>181</v>
      </c>
      <c r="U149" s="40">
        <v>281</v>
      </c>
      <c r="V149" s="40">
        <v>498</v>
      </c>
      <c r="W149" s="40">
        <v>428</v>
      </c>
      <c r="X149" s="40">
        <v>323</v>
      </c>
      <c r="Y149" s="40">
        <v>430</v>
      </c>
      <c r="Z149" s="40">
        <v>531</v>
      </c>
      <c r="AA149" s="40">
        <v>657</v>
      </c>
      <c r="AB149" s="40">
        <v>757</v>
      </c>
      <c r="AC149" s="40">
        <v>966</v>
      </c>
      <c r="AD149" s="40">
        <v>1182</v>
      </c>
      <c r="AE149" s="40">
        <v>1426</v>
      </c>
      <c r="AF149" s="40">
        <v>1403</v>
      </c>
      <c r="AG149" s="40">
        <v>1064</v>
      </c>
      <c r="AH149" s="40">
        <v>1518</v>
      </c>
      <c r="AI149" s="38">
        <v>2236</v>
      </c>
      <c r="AJ149" s="38">
        <v>2594</v>
      </c>
      <c r="AK149" s="38">
        <v>2375</v>
      </c>
      <c r="AL149" s="40">
        <v>2109</v>
      </c>
      <c r="AM149" s="40">
        <v>3156</v>
      </c>
      <c r="AN149" s="39">
        <v>3906</v>
      </c>
      <c r="AO149" s="38">
        <v>3103</v>
      </c>
      <c r="AP149" s="38">
        <v>3443</v>
      </c>
      <c r="AQ149" s="38">
        <v>4172</v>
      </c>
      <c r="AR149" s="49">
        <f t="shared" si="1"/>
        <v>39732</v>
      </c>
      <c r="AS149" s="34"/>
      <c r="AT149" s="34"/>
      <c r="AU149" s="34"/>
      <c r="AV149" s="34"/>
      <c r="AW149" s="34"/>
      <c r="AX149" s="34"/>
      <c r="AY149" s="34"/>
    </row>
    <row r="150" spans="1:51">
      <c r="A150" s="41" t="s">
        <v>2</v>
      </c>
      <c r="B150" s="41" t="s">
        <v>1</v>
      </c>
      <c r="C150" s="41" t="s">
        <v>124</v>
      </c>
      <c r="D150" s="42">
        <v>908</v>
      </c>
      <c r="E150" s="41" t="s">
        <v>18</v>
      </c>
      <c r="F150" s="42">
        <v>924</v>
      </c>
      <c r="G150" s="43" t="s">
        <v>20</v>
      </c>
      <c r="H150" s="42">
        <v>901</v>
      </c>
      <c r="I150" s="41" t="s">
        <v>66</v>
      </c>
      <c r="J150" s="40">
        <v>116</v>
      </c>
      <c r="K150" s="40">
        <v>77</v>
      </c>
      <c r="L150" s="40">
        <v>106</v>
      </c>
      <c r="M150" s="40">
        <v>51</v>
      </c>
      <c r="N150" s="40">
        <v>31</v>
      </c>
      <c r="O150" s="40">
        <v>54</v>
      </c>
      <c r="P150" s="40">
        <v>56</v>
      </c>
      <c r="Q150" s="40">
        <v>80</v>
      </c>
      <c r="R150" s="40">
        <v>73</v>
      </c>
      <c r="S150" s="40">
        <v>76</v>
      </c>
      <c r="T150" s="40">
        <v>83</v>
      </c>
      <c r="U150" s="40">
        <v>103</v>
      </c>
      <c r="V150" s="40">
        <v>74</v>
      </c>
      <c r="W150" s="40">
        <v>92</v>
      </c>
      <c r="X150" s="40">
        <v>60</v>
      </c>
      <c r="Y150" s="40">
        <v>65</v>
      </c>
      <c r="Z150" s="40">
        <v>70</v>
      </c>
      <c r="AA150" s="40">
        <v>104</v>
      </c>
      <c r="AB150" s="40">
        <v>31</v>
      </c>
      <c r="AC150" s="40">
        <v>36</v>
      </c>
      <c r="AD150" s="40">
        <v>56</v>
      </c>
      <c r="AE150" s="40">
        <v>78</v>
      </c>
      <c r="AF150" s="40">
        <v>74</v>
      </c>
      <c r="AG150" s="40">
        <v>77</v>
      </c>
      <c r="AH150" s="40">
        <v>73</v>
      </c>
      <c r="AI150" s="38">
        <v>57</v>
      </c>
      <c r="AJ150" s="38">
        <v>53</v>
      </c>
      <c r="AK150" s="38">
        <v>73</v>
      </c>
      <c r="AL150" s="40">
        <v>66</v>
      </c>
      <c r="AM150" s="40">
        <v>75</v>
      </c>
      <c r="AN150" s="39">
        <v>46</v>
      </c>
      <c r="AO150" s="38">
        <v>49</v>
      </c>
      <c r="AP150" s="38">
        <v>53</v>
      </c>
      <c r="AQ150" s="38">
        <v>59</v>
      </c>
      <c r="AR150" s="49">
        <f t="shared" si="1"/>
        <v>2327</v>
      </c>
      <c r="AS150" s="34"/>
      <c r="AT150" s="34"/>
      <c r="AU150" s="34"/>
      <c r="AV150" s="34"/>
      <c r="AW150" s="34"/>
      <c r="AX150" s="34"/>
      <c r="AY150" s="34"/>
    </row>
    <row r="151" spans="1:51">
      <c r="A151" s="41" t="s">
        <v>2</v>
      </c>
      <c r="B151" s="41" t="s">
        <v>1</v>
      </c>
      <c r="C151" s="41" t="s">
        <v>123</v>
      </c>
      <c r="D151" s="42">
        <v>935</v>
      </c>
      <c r="E151" s="41" t="s">
        <v>24</v>
      </c>
      <c r="F151" s="42">
        <v>922</v>
      </c>
      <c r="G151" s="43" t="s">
        <v>23</v>
      </c>
      <c r="H151" s="42">
        <v>902</v>
      </c>
      <c r="I151" s="41" t="s">
        <v>56</v>
      </c>
      <c r="J151" s="40">
        <v>0</v>
      </c>
      <c r="K151" s="40">
        <v>0</v>
      </c>
      <c r="L151" s="40">
        <v>0</v>
      </c>
      <c r="M151" s="40">
        <v>8</v>
      </c>
      <c r="N151" s="40">
        <v>0</v>
      </c>
      <c r="O151" s="40">
        <v>0</v>
      </c>
      <c r="P151" s="40">
        <v>0</v>
      </c>
      <c r="Q151" s="40">
        <v>3</v>
      </c>
      <c r="R151" s="40">
        <v>0</v>
      </c>
      <c r="S151" s="40">
        <v>1</v>
      </c>
      <c r="T151" s="40">
        <v>5</v>
      </c>
      <c r="U151" s="40">
        <v>0</v>
      </c>
      <c r="V151" s="40">
        <v>5</v>
      </c>
      <c r="W151" s="40">
        <v>1</v>
      </c>
      <c r="X151" s="40">
        <v>12</v>
      </c>
      <c r="Y151" s="40">
        <v>11</v>
      </c>
      <c r="Z151" s="40">
        <v>2</v>
      </c>
      <c r="AA151" s="40">
        <v>7</v>
      </c>
      <c r="AB151" s="40">
        <v>4</v>
      </c>
      <c r="AC151" s="40">
        <v>3</v>
      </c>
      <c r="AD151" s="40">
        <v>7</v>
      </c>
      <c r="AE151" s="40">
        <v>12</v>
      </c>
      <c r="AF151" s="40">
        <v>7</v>
      </c>
      <c r="AG151" s="40">
        <v>11</v>
      </c>
      <c r="AH151" s="40">
        <v>12</v>
      </c>
      <c r="AI151" s="38">
        <v>14</v>
      </c>
      <c r="AJ151" s="38">
        <v>18</v>
      </c>
      <c r="AK151" s="38">
        <v>16</v>
      </c>
      <c r="AL151" s="40">
        <v>10</v>
      </c>
      <c r="AM151" s="40">
        <v>7</v>
      </c>
      <c r="AN151" s="39">
        <v>14</v>
      </c>
      <c r="AO151" s="38">
        <v>10</v>
      </c>
      <c r="AP151" s="38">
        <v>13</v>
      </c>
      <c r="AQ151" s="38">
        <v>11</v>
      </c>
      <c r="AR151" s="49">
        <f t="shared" ref="AR151:AR214" si="2">SUM(J151:AQ151)</f>
        <v>224</v>
      </c>
      <c r="AS151" s="34"/>
      <c r="AT151" s="34"/>
      <c r="AU151" s="34"/>
      <c r="AV151" s="34"/>
      <c r="AW151" s="34"/>
      <c r="AX151" s="34"/>
      <c r="AY151" s="34"/>
    </row>
    <row r="152" spans="1:51">
      <c r="A152" s="41" t="s">
        <v>2</v>
      </c>
      <c r="B152" s="41" t="s">
        <v>1</v>
      </c>
      <c r="C152" s="41" t="s">
        <v>122</v>
      </c>
      <c r="D152" s="42">
        <v>935</v>
      </c>
      <c r="E152" s="41" t="s">
        <v>24</v>
      </c>
      <c r="F152" s="42">
        <v>5501</v>
      </c>
      <c r="G152" s="43" t="s">
        <v>25</v>
      </c>
      <c r="H152" s="42">
        <v>902</v>
      </c>
      <c r="I152" s="41" t="s">
        <v>56</v>
      </c>
      <c r="J152" s="40">
        <v>978</v>
      </c>
      <c r="K152" s="40">
        <v>972</v>
      </c>
      <c r="L152" s="40">
        <v>1201</v>
      </c>
      <c r="M152" s="40">
        <v>900</v>
      </c>
      <c r="N152" s="40">
        <v>668</v>
      </c>
      <c r="O152" s="40">
        <v>514</v>
      </c>
      <c r="P152" s="40">
        <v>691</v>
      </c>
      <c r="Q152" s="40">
        <v>1072</v>
      </c>
      <c r="R152" s="40">
        <v>1334</v>
      </c>
      <c r="S152" s="40">
        <v>2261</v>
      </c>
      <c r="T152" s="40">
        <v>2470</v>
      </c>
      <c r="U152" s="40">
        <v>3079</v>
      </c>
      <c r="V152" s="40">
        <v>4071</v>
      </c>
      <c r="W152" s="40">
        <v>4777</v>
      </c>
      <c r="X152" s="40">
        <v>4666</v>
      </c>
      <c r="Y152" s="40">
        <v>4994</v>
      </c>
      <c r="Z152" s="40">
        <v>9125</v>
      </c>
      <c r="AA152" s="40">
        <v>13073</v>
      </c>
      <c r="AB152" s="40">
        <v>9068</v>
      </c>
      <c r="AC152" s="40">
        <v>9979</v>
      </c>
      <c r="AD152" s="40">
        <v>15400</v>
      </c>
      <c r="AE152" s="40">
        <v>16708</v>
      </c>
      <c r="AF152" s="40">
        <v>15110</v>
      </c>
      <c r="AG152" s="40">
        <v>13205</v>
      </c>
      <c r="AH152" s="40">
        <v>13399</v>
      </c>
      <c r="AI152" s="38">
        <v>14314</v>
      </c>
      <c r="AJ152" s="38">
        <v>13127</v>
      </c>
      <c r="AK152" s="38">
        <v>10124</v>
      </c>
      <c r="AL152" s="40">
        <v>8994</v>
      </c>
      <c r="AM152" s="40">
        <v>7217</v>
      </c>
      <c r="AN152" s="39">
        <v>6811</v>
      </c>
      <c r="AO152" s="38">
        <v>7468</v>
      </c>
      <c r="AP152" s="38">
        <v>11227</v>
      </c>
      <c r="AQ152" s="38">
        <v>12603</v>
      </c>
      <c r="AR152" s="49">
        <f t="shared" si="2"/>
        <v>241600</v>
      </c>
      <c r="AS152" s="34"/>
      <c r="AT152" s="34"/>
      <c r="AU152" s="34"/>
      <c r="AV152" s="34"/>
      <c r="AW152" s="34"/>
      <c r="AX152" s="34"/>
      <c r="AY152" s="34"/>
    </row>
    <row r="153" spans="1:51">
      <c r="A153" s="41" t="s">
        <v>2</v>
      </c>
      <c r="B153" s="41" t="s">
        <v>1</v>
      </c>
      <c r="C153" s="41" t="s">
        <v>121</v>
      </c>
      <c r="D153" s="42">
        <v>909</v>
      </c>
      <c r="E153" s="41" t="s">
        <v>5</v>
      </c>
      <c r="F153" s="42">
        <v>954</v>
      </c>
      <c r="G153" s="43" t="s">
        <v>7</v>
      </c>
      <c r="H153" s="42">
        <v>902</v>
      </c>
      <c r="I153" s="41" t="s">
        <v>56</v>
      </c>
      <c r="J153" s="40">
        <v>0</v>
      </c>
      <c r="K153" s="40">
        <v>0</v>
      </c>
      <c r="L153" s="40">
        <v>0</v>
      </c>
      <c r="M153" s="40">
        <v>0</v>
      </c>
      <c r="N153" s="40">
        <v>0</v>
      </c>
      <c r="O153" s="40">
        <v>0</v>
      </c>
      <c r="P153" s="40">
        <v>0</v>
      </c>
      <c r="Q153" s="40">
        <v>0</v>
      </c>
      <c r="R153" s="40">
        <v>0</v>
      </c>
      <c r="S153" s="40">
        <v>0</v>
      </c>
      <c r="T153" s="40">
        <v>0</v>
      </c>
      <c r="U153" s="40">
        <v>0</v>
      </c>
      <c r="V153" s="40">
        <v>0</v>
      </c>
      <c r="W153" s="40">
        <v>0</v>
      </c>
      <c r="X153" s="40">
        <v>0</v>
      </c>
      <c r="Y153" s="40">
        <v>0</v>
      </c>
      <c r="Z153" s="40">
        <v>0</v>
      </c>
      <c r="AA153" s="40">
        <v>0</v>
      </c>
      <c r="AB153" s="40">
        <v>0</v>
      </c>
      <c r="AC153" s="40">
        <v>0</v>
      </c>
      <c r="AD153" s="40">
        <v>0</v>
      </c>
      <c r="AE153" s="40">
        <v>0</v>
      </c>
      <c r="AF153" s="40">
        <v>0</v>
      </c>
      <c r="AG153" s="40">
        <v>0</v>
      </c>
      <c r="AH153" s="40">
        <v>0</v>
      </c>
      <c r="AI153" s="38">
        <v>0</v>
      </c>
      <c r="AJ153" s="38">
        <v>0</v>
      </c>
      <c r="AK153" s="38">
        <v>1</v>
      </c>
      <c r="AL153" s="40">
        <v>0</v>
      </c>
      <c r="AM153" s="40">
        <v>0</v>
      </c>
      <c r="AN153" s="39">
        <v>0</v>
      </c>
      <c r="AO153" s="38">
        <v>0</v>
      </c>
      <c r="AP153" s="38">
        <v>0</v>
      </c>
      <c r="AQ153" s="38">
        <v>0</v>
      </c>
      <c r="AR153" s="49">
        <f t="shared" si="2"/>
        <v>1</v>
      </c>
      <c r="AS153" s="34"/>
      <c r="AT153" s="34"/>
      <c r="AU153" s="34"/>
      <c r="AV153" s="34"/>
      <c r="AW153" s="34"/>
      <c r="AX153" s="34"/>
      <c r="AY153" s="34"/>
    </row>
    <row r="154" spans="1:51">
      <c r="A154" s="41" t="s">
        <v>2</v>
      </c>
      <c r="B154" s="41" t="s">
        <v>1</v>
      </c>
      <c r="C154" s="41" t="s">
        <v>120</v>
      </c>
      <c r="D154" s="42">
        <v>904</v>
      </c>
      <c r="E154" s="41" t="s">
        <v>13</v>
      </c>
      <c r="F154" s="42">
        <v>916</v>
      </c>
      <c r="G154" s="43" t="s">
        <v>14</v>
      </c>
      <c r="H154" s="42">
        <v>902</v>
      </c>
      <c r="I154" s="41" t="s">
        <v>56</v>
      </c>
      <c r="J154" s="40">
        <v>13</v>
      </c>
      <c r="K154" s="40">
        <v>8</v>
      </c>
      <c r="L154" s="40">
        <v>14</v>
      </c>
      <c r="M154" s="40">
        <v>10</v>
      </c>
      <c r="N154" s="40">
        <v>11</v>
      </c>
      <c r="O154" s="40">
        <v>17</v>
      </c>
      <c r="P154" s="40">
        <v>16</v>
      </c>
      <c r="Q154" s="40">
        <v>26</v>
      </c>
      <c r="R154" s="40">
        <v>21</v>
      </c>
      <c r="S154" s="40">
        <v>108</v>
      </c>
      <c r="T154" s="40">
        <v>116</v>
      </c>
      <c r="U154" s="40">
        <v>658</v>
      </c>
      <c r="V154" s="40">
        <v>611</v>
      </c>
      <c r="W154" s="40">
        <v>420</v>
      </c>
      <c r="X154" s="40">
        <v>103</v>
      </c>
      <c r="Y154" s="40">
        <v>63</v>
      </c>
      <c r="Z154" s="40">
        <v>73</v>
      </c>
      <c r="AA154" s="40">
        <v>70</v>
      </c>
      <c r="AB154" s="40">
        <v>37</v>
      </c>
      <c r="AC154" s="40">
        <v>22</v>
      </c>
      <c r="AD154" s="40">
        <v>45</v>
      </c>
      <c r="AE154" s="40">
        <v>50</v>
      </c>
      <c r="AF154" s="40">
        <v>48</v>
      </c>
      <c r="AG154" s="40">
        <v>54</v>
      </c>
      <c r="AH154" s="40">
        <v>38</v>
      </c>
      <c r="AI154" s="38">
        <v>57</v>
      </c>
      <c r="AJ154" s="38">
        <v>73</v>
      </c>
      <c r="AK154" s="38">
        <v>63</v>
      </c>
      <c r="AL154" s="40">
        <v>52</v>
      </c>
      <c r="AM154" s="40">
        <v>73</v>
      </c>
      <c r="AN154" s="39">
        <v>65</v>
      </c>
      <c r="AO154" s="38">
        <v>49</v>
      </c>
      <c r="AP154" s="38">
        <v>34</v>
      </c>
      <c r="AQ154" s="38">
        <v>43</v>
      </c>
      <c r="AR154" s="49">
        <f t="shared" si="2"/>
        <v>3161</v>
      </c>
      <c r="AS154" s="34"/>
      <c r="AT154" s="34"/>
      <c r="AU154" s="34"/>
      <c r="AV154" s="34"/>
      <c r="AW154" s="34"/>
      <c r="AX154" s="34"/>
      <c r="AY154" s="34"/>
    </row>
    <row r="155" spans="1:51">
      <c r="A155" s="41" t="s">
        <v>2</v>
      </c>
      <c r="B155" s="41" t="s">
        <v>1</v>
      </c>
      <c r="C155" s="41" t="s">
        <v>119</v>
      </c>
      <c r="D155" s="42">
        <v>909</v>
      </c>
      <c r="E155" s="41" t="s">
        <v>5</v>
      </c>
      <c r="F155" s="42">
        <v>928</v>
      </c>
      <c r="G155" s="43" t="s">
        <v>8</v>
      </c>
      <c r="H155" s="42">
        <v>902</v>
      </c>
      <c r="I155" s="41" t="s">
        <v>56</v>
      </c>
      <c r="J155" s="40">
        <v>0</v>
      </c>
      <c r="K155" s="40">
        <v>2</v>
      </c>
      <c r="L155" s="40">
        <v>2</v>
      </c>
      <c r="M155" s="40">
        <v>4</v>
      </c>
      <c r="N155" s="40">
        <v>2</v>
      </c>
      <c r="O155" s="40">
        <v>2</v>
      </c>
      <c r="P155" s="40">
        <v>1</v>
      </c>
      <c r="Q155" s="40">
        <v>1</v>
      </c>
      <c r="R155" s="40">
        <v>3</v>
      </c>
      <c r="S155" s="40">
        <v>0</v>
      </c>
      <c r="T155" s="40">
        <v>1</v>
      </c>
      <c r="U155" s="40">
        <v>2</v>
      </c>
      <c r="V155" s="40">
        <v>4</v>
      </c>
      <c r="W155" s="40">
        <v>0</v>
      </c>
      <c r="X155" s="40">
        <v>5</v>
      </c>
      <c r="Y155" s="40">
        <v>1</v>
      </c>
      <c r="Z155" s="40">
        <v>2</v>
      </c>
      <c r="AA155" s="40">
        <v>0</v>
      </c>
      <c r="AB155" s="40">
        <v>0</v>
      </c>
      <c r="AC155" s="40">
        <v>1</v>
      </c>
      <c r="AD155" s="40">
        <v>4</v>
      </c>
      <c r="AE155" s="40">
        <v>2</v>
      </c>
      <c r="AF155" s="40">
        <v>0</v>
      </c>
      <c r="AG155" s="40">
        <v>4</v>
      </c>
      <c r="AH155" s="40">
        <v>1</v>
      </c>
      <c r="AI155" s="38">
        <v>1</v>
      </c>
      <c r="AJ155" s="38">
        <v>0</v>
      </c>
      <c r="AK155" s="38">
        <v>0</v>
      </c>
      <c r="AL155" s="40">
        <v>9</v>
      </c>
      <c r="AM155" s="40">
        <v>1</v>
      </c>
      <c r="AN155" s="39">
        <v>3</v>
      </c>
      <c r="AO155" s="38">
        <v>0</v>
      </c>
      <c r="AP155" s="38">
        <v>3</v>
      </c>
      <c r="AQ155" s="38">
        <v>3</v>
      </c>
      <c r="AR155" s="49">
        <f t="shared" si="2"/>
        <v>64</v>
      </c>
      <c r="AS155" s="34"/>
      <c r="AT155" s="34"/>
      <c r="AU155" s="34"/>
      <c r="AV155" s="34"/>
      <c r="AW155" s="34"/>
      <c r="AX155" s="34"/>
      <c r="AY155" s="34"/>
    </row>
    <row r="156" spans="1:51">
      <c r="A156" s="41" t="s">
        <v>2</v>
      </c>
      <c r="B156" s="41" t="s">
        <v>1</v>
      </c>
      <c r="C156" s="41" t="s">
        <v>118</v>
      </c>
      <c r="D156" s="42">
        <v>904</v>
      </c>
      <c r="E156" s="41" t="s">
        <v>13</v>
      </c>
      <c r="F156" s="42">
        <v>931</v>
      </c>
      <c r="G156" s="43" t="s">
        <v>12</v>
      </c>
      <c r="H156" s="42">
        <v>902</v>
      </c>
      <c r="I156" s="41" t="s">
        <v>56</v>
      </c>
      <c r="J156" s="40">
        <v>45</v>
      </c>
      <c r="K156" s="40">
        <v>26</v>
      </c>
      <c r="L156" s="40">
        <v>32</v>
      </c>
      <c r="M156" s="40">
        <v>40</v>
      </c>
      <c r="N156" s="40">
        <v>48</v>
      </c>
      <c r="O156" s="40">
        <v>36</v>
      </c>
      <c r="P156" s="40">
        <v>34</v>
      </c>
      <c r="Q156" s="40">
        <v>72</v>
      </c>
      <c r="R156" s="40">
        <v>53</v>
      </c>
      <c r="S156" s="40">
        <v>48</v>
      </c>
      <c r="T156" s="40">
        <v>56</v>
      </c>
      <c r="U156" s="40">
        <v>51</v>
      </c>
      <c r="V156" s="40">
        <v>94</v>
      </c>
      <c r="W156" s="40">
        <v>75</v>
      </c>
      <c r="X156" s="40">
        <v>46</v>
      </c>
      <c r="Y156" s="40">
        <v>39</v>
      </c>
      <c r="Z156" s="40">
        <v>38</v>
      </c>
      <c r="AA156" s="40">
        <v>30</v>
      </c>
      <c r="AB156" s="40">
        <v>25</v>
      </c>
      <c r="AC156" s="40">
        <v>34</v>
      </c>
      <c r="AD156" s="40">
        <v>29</v>
      </c>
      <c r="AE156" s="40">
        <v>34</v>
      </c>
      <c r="AF156" s="40">
        <v>60</v>
      </c>
      <c r="AG156" s="40">
        <v>88</v>
      </c>
      <c r="AH156" s="40">
        <v>74</v>
      </c>
      <c r="AI156" s="38">
        <v>75</v>
      </c>
      <c r="AJ156" s="38">
        <v>88</v>
      </c>
      <c r="AK156" s="38">
        <v>98</v>
      </c>
      <c r="AL156" s="40">
        <v>95</v>
      </c>
      <c r="AM156" s="40">
        <v>88</v>
      </c>
      <c r="AN156" s="39">
        <v>89</v>
      </c>
      <c r="AO156" s="38">
        <v>83</v>
      </c>
      <c r="AP156" s="38">
        <v>55</v>
      </c>
      <c r="AQ156" s="38">
        <v>66</v>
      </c>
      <c r="AR156" s="49">
        <f t="shared" si="2"/>
        <v>1944</v>
      </c>
      <c r="AS156" s="34"/>
      <c r="AT156" s="34"/>
      <c r="AU156" s="34"/>
      <c r="AV156" s="34"/>
      <c r="AW156" s="34"/>
      <c r="AX156" s="34"/>
      <c r="AY156" s="34"/>
    </row>
    <row r="157" spans="1:51">
      <c r="A157" s="41" t="s">
        <v>2</v>
      </c>
      <c r="B157" s="41" t="s">
        <v>1</v>
      </c>
      <c r="C157" s="41" t="s">
        <v>117</v>
      </c>
      <c r="D157" s="42">
        <v>904</v>
      </c>
      <c r="E157" s="41" t="s">
        <v>13</v>
      </c>
      <c r="F157" s="42">
        <v>931</v>
      </c>
      <c r="G157" s="43" t="s">
        <v>12</v>
      </c>
      <c r="H157" s="42">
        <v>902</v>
      </c>
      <c r="I157" s="41" t="s">
        <v>56</v>
      </c>
      <c r="J157" s="40">
        <v>317</v>
      </c>
      <c r="K157" s="40">
        <v>456</v>
      </c>
      <c r="L157" s="40">
        <v>401</v>
      </c>
      <c r="M157" s="40">
        <v>241</v>
      </c>
      <c r="N157" s="40">
        <v>306</v>
      </c>
      <c r="O157" s="40">
        <v>328</v>
      </c>
      <c r="P157" s="40">
        <v>628</v>
      </c>
      <c r="Q157" s="40">
        <v>843</v>
      </c>
      <c r="R157" s="40">
        <v>1237</v>
      </c>
      <c r="S157" s="40">
        <v>1667</v>
      </c>
      <c r="T157" s="40">
        <v>1384</v>
      </c>
      <c r="U157" s="40">
        <v>1522</v>
      </c>
      <c r="V157" s="40">
        <v>1632</v>
      </c>
      <c r="W157" s="40">
        <v>1274</v>
      </c>
      <c r="X157" s="40">
        <v>993</v>
      </c>
      <c r="Y157" s="40">
        <v>827</v>
      </c>
      <c r="Z157" s="40">
        <v>845</v>
      </c>
      <c r="AA157" s="40">
        <v>676</v>
      </c>
      <c r="AB157" s="40">
        <v>493</v>
      </c>
      <c r="AC157" s="40">
        <v>560</v>
      </c>
      <c r="AD157" s="40">
        <v>603</v>
      </c>
      <c r="AE157" s="40">
        <v>849</v>
      </c>
      <c r="AF157" s="40">
        <v>855</v>
      </c>
      <c r="AG157" s="40">
        <v>1023</v>
      </c>
      <c r="AH157" s="40">
        <v>1460</v>
      </c>
      <c r="AI157" s="38">
        <v>1653</v>
      </c>
      <c r="AJ157" s="38">
        <v>1473</v>
      </c>
      <c r="AK157" s="38">
        <v>1490</v>
      </c>
      <c r="AL157" s="40">
        <v>1094</v>
      </c>
      <c r="AM157" s="40">
        <v>1884</v>
      </c>
      <c r="AN157" s="39">
        <v>1283</v>
      </c>
      <c r="AO157" s="38">
        <v>886</v>
      </c>
      <c r="AP157" s="38">
        <v>787</v>
      </c>
      <c r="AQ157" s="38">
        <v>682</v>
      </c>
      <c r="AR157" s="49">
        <f t="shared" si="2"/>
        <v>32652</v>
      </c>
      <c r="AS157" s="34"/>
      <c r="AT157" s="34"/>
      <c r="AU157" s="34"/>
      <c r="AV157" s="34"/>
      <c r="AW157" s="34"/>
      <c r="AX157" s="34"/>
      <c r="AY157" s="34"/>
    </row>
    <row r="158" spans="1:51">
      <c r="A158" s="41" t="s">
        <v>2</v>
      </c>
      <c r="B158" s="41" t="s">
        <v>1</v>
      </c>
      <c r="C158" s="41" t="s">
        <v>116</v>
      </c>
      <c r="D158" s="42">
        <v>935</v>
      </c>
      <c r="E158" s="41" t="s">
        <v>24</v>
      </c>
      <c r="F158" s="42">
        <v>920</v>
      </c>
      <c r="G158" s="43" t="s">
        <v>26</v>
      </c>
      <c r="H158" s="42">
        <v>902</v>
      </c>
      <c r="I158" s="41" t="s">
        <v>56</v>
      </c>
      <c r="J158" s="40">
        <v>6051</v>
      </c>
      <c r="K158" s="40">
        <v>5921</v>
      </c>
      <c r="L158" s="40">
        <v>5249</v>
      </c>
      <c r="M158" s="40">
        <v>4562</v>
      </c>
      <c r="N158" s="40">
        <v>3801</v>
      </c>
      <c r="O158" s="40">
        <v>3150</v>
      </c>
      <c r="P158" s="40">
        <v>4166</v>
      </c>
      <c r="Q158" s="40">
        <v>7360</v>
      </c>
      <c r="R158" s="40">
        <v>8639</v>
      </c>
      <c r="S158" s="40">
        <v>11865</v>
      </c>
      <c r="T158" s="40">
        <v>12509</v>
      </c>
      <c r="U158" s="40">
        <v>12718</v>
      </c>
      <c r="V158" s="40">
        <v>13670</v>
      </c>
      <c r="W158" s="40">
        <v>20479</v>
      </c>
      <c r="X158" s="40">
        <v>19532</v>
      </c>
      <c r="Y158" s="40">
        <v>15864</v>
      </c>
      <c r="Z158" s="40">
        <v>13692</v>
      </c>
      <c r="AA158" s="40">
        <v>11549</v>
      </c>
      <c r="AB158" s="40">
        <v>8735</v>
      </c>
      <c r="AC158" s="40">
        <v>9734</v>
      </c>
      <c r="AD158" s="40">
        <v>10763</v>
      </c>
      <c r="AE158" s="40">
        <v>13836</v>
      </c>
      <c r="AF158" s="40">
        <v>11707</v>
      </c>
      <c r="AG158" s="40">
        <v>12758</v>
      </c>
      <c r="AH158" s="40">
        <v>14004</v>
      </c>
      <c r="AI158" s="38">
        <v>18139</v>
      </c>
      <c r="AJ158" s="38">
        <v>18400</v>
      </c>
      <c r="AK158" s="38">
        <v>19837</v>
      </c>
      <c r="AL158" s="40">
        <v>24887</v>
      </c>
      <c r="AM158" s="40">
        <v>28573</v>
      </c>
      <c r="AN158" s="39">
        <v>38617</v>
      </c>
      <c r="AO158" s="38">
        <v>36765</v>
      </c>
      <c r="AP158" s="38">
        <v>34315</v>
      </c>
      <c r="AQ158" s="38">
        <v>29544</v>
      </c>
      <c r="AR158" s="49">
        <f t="shared" si="2"/>
        <v>511391</v>
      </c>
      <c r="AS158" s="34"/>
      <c r="AT158" s="34"/>
      <c r="AU158" s="34"/>
      <c r="AV158" s="34"/>
      <c r="AW158" s="34"/>
      <c r="AX158" s="34"/>
      <c r="AY158" s="34"/>
    </row>
    <row r="159" spans="1:51">
      <c r="A159" s="41" t="s">
        <v>2</v>
      </c>
      <c r="B159" s="41" t="s">
        <v>1</v>
      </c>
      <c r="C159" s="41" t="s">
        <v>115</v>
      </c>
      <c r="D159" s="42">
        <v>908</v>
      </c>
      <c r="E159" s="41" t="s">
        <v>18</v>
      </c>
      <c r="F159" s="42">
        <v>923</v>
      </c>
      <c r="G159" s="43" t="s">
        <v>21</v>
      </c>
      <c r="H159" s="42">
        <v>901</v>
      </c>
      <c r="I159" s="41" t="s">
        <v>66</v>
      </c>
      <c r="J159" s="40">
        <v>863</v>
      </c>
      <c r="K159" s="40">
        <v>2930</v>
      </c>
      <c r="L159" s="40">
        <v>5881</v>
      </c>
      <c r="M159" s="40">
        <v>4546</v>
      </c>
      <c r="N159" s="40">
        <v>3588</v>
      </c>
      <c r="O159" s="40">
        <v>2819</v>
      </c>
      <c r="P159" s="40">
        <v>4808</v>
      </c>
      <c r="Q159" s="40">
        <v>6931</v>
      </c>
      <c r="R159" s="40">
        <v>9211</v>
      </c>
      <c r="S159" s="40">
        <v>16025</v>
      </c>
      <c r="T159" s="40">
        <v>17040</v>
      </c>
      <c r="U159" s="40">
        <v>16028</v>
      </c>
      <c r="V159" s="40">
        <v>12145</v>
      </c>
      <c r="W159" s="40">
        <v>6960</v>
      </c>
      <c r="X159" s="40">
        <v>3550</v>
      </c>
      <c r="Y159" s="40">
        <v>2405</v>
      </c>
      <c r="Z159" s="40">
        <v>2136</v>
      </c>
      <c r="AA159" s="40">
        <v>1758</v>
      </c>
      <c r="AB159" s="40">
        <v>1488</v>
      </c>
      <c r="AC159" s="40">
        <v>1354</v>
      </c>
      <c r="AD159" s="40">
        <v>1471</v>
      </c>
      <c r="AE159" s="40">
        <v>1601</v>
      </c>
      <c r="AF159" s="40">
        <v>1447</v>
      </c>
      <c r="AG159" s="40">
        <v>1394</v>
      </c>
      <c r="AH159" s="40">
        <v>1533</v>
      </c>
      <c r="AI159" s="38">
        <v>1405</v>
      </c>
      <c r="AJ159" s="38">
        <v>1263</v>
      </c>
      <c r="AK159" s="38">
        <v>1235</v>
      </c>
      <c r="AL159" s="40">
        <v>1267</v>
      </c>
      <c r="AM159" s="40">
        <v>1013</v>
      </c>
      <c r="AN159" s="39">
        <v>795</v>
      </c>
      <c r="AO159" s="38">
        <v>720</v>
      </c>
      <c r="AP159" s="38">
        <v>779</v>
      </c>
      <c r="AQ159" s="38">
        <v>852</v>
      </c>
      <c r="AR159" s="49">
        <f t="shared" si="2"/>
        <v>139241</v>
      </c>
      <c r="AS159" s="34"/>
      <c r="AT159" s="34"/>
      <c r="AU159" s="34"/>
      <c r="AV159" s="34"/>
      <c r="AW159" s="34"/>
      <c r="AX159" s="34"/>
      <c r="AY159" s="34"/>
    </row>
    <row r="160" spans="1:51">
      <c r="A160" s="41" t="s">
        <v>2</v>
      </c>
      <c r="B160" s="41" t="s">
        <v>1</v>
      </c>
      <c r="C160" s="41" t="s">
        <v>114</v>
      </c>
      <c r="D160" s="42">
        <v>908</v>
      </c>
      <c r="E160" s="41" t="s">
        <v>18</v>
      </c>
      <c r="F160" s="42">
        <v>925</v>
      </c>
      <c r="G160" s="43" t="s">
        <v>19</v>
      </c>
      <c r="H160" s="42">
        <v>901</v>
      </c>
      <c r="I160" s="41" t="s">
        <v>66</v>
      </c>
      <c r="J160" s="40">
        <v>4473</v>
      </c>
      <c r="K160" s="40">
        <v>3486</v>
      </c>
      <c r="L160" s="40">
        <v>2432</v>
      </c>
      <c r="M160" s="40">
        <v>1433</v>
      </c>
      <c r="N160" s="40">
        <v>1398</v>
      </c>
      <c r="O160" s="40">
        <v>1451</v>
      </c>
      <c r="P160" s="40">
        <v>2617</v>
      </c>
      <c r="Q160" s="40">
        <v>7684</v>
      </c>
      <c r="R160" s="40">
        <v>6888</v>
      </c>
      <c r="S160" s="40">
        <v>8570</v>
      </c>
      <c r="T160" s="40">
        <v>8452</v>
      </c>
      <c r="U160" s="40">
        <v>6286</v>
      </c>
      <c r="V160" s="40">
        <v>3328</v>
      </c>
      <c r="W160" s="40">
        <v>2347</v>
      </c>
      <c r="X160" s="40">
        <v>1599</v>
      </c>
      <c r="Y160" s="40">
        <v>1405</v>
      </c>
      <c r="Z160" s="40">
        <v>1237</v>
      </c>
      <c r="AA160" s="40">
        <v>1167</v>
      </c>
      <c r="AB160" s="40">
        <v>625</v>
      </c>
      <c r="AC160" s="40">
        <v>458</v>
      </c>
      <c r="AD160" s="40">
        <v>469</v>
      </c>
      <c r="AE160" s="40">
        <v>531</v>
      </c>
      <c r="AF160" s="40">
        <v>364</v>
      </c>
      <c r="AG160" s="40">
        <v>329</v>
      </c>
      <c r="AH160" s="40">
        <v>336</v>
      </c>
      <c r="AI160" s="38">
        <v>338</v>
      </c>
      <c r="AJ160" s="38">
        <v>424</v>
      </c>
      <c r="AK160" s="38">
        <v>405</v>
      </c>
      <c r="AL160" s="40">
        <v>665</v>
      </c>
      <c r="AM160" s="40">
        <v>623</v>
      </c>
      <c r="AN160" s="39">
        <v>629</v>
      </c>
      <c r="AO160" s="38">
        <v>528</v>
      </c>
      <c r="AP160" s="38">
        <v>560</v>
      </c>
      <c r="AQ160" s="38">
        <v>630</v>
      </c>
      <c r="AR160" s="49">
        <f t="shared" si="2"/>
        <v>74167</v>
      </c>
      <c r="AS160" s="34"/>
      <c r="AT160" s="34"/>
      <c r="AU160" s="34"/>
      <c r="AV160" s="34"/>
      <c r="AW160" s="34"/>
      <c r="AX160" s="34"/>
      <c r="AY160" s="34"/>
    </row>
    <row r="161" spans="1:51">
      <c r="A161" s="41" t="s">
        <v>2</v>
      </c>
      <c r="B161" s="41" t="s">
        <v>1</v>
      </c>
      <c r="C161" s="41" t="s">
        <v>113</v>
      </c>
      <c r="D161" s="42">
        <v>935</v>
      </c>
      <c r="E161" s="41" t="s">
        <v>24</v>
      </c>
      <c r="F161" s="42">
        <v>922</v>
      </c>
      <c r="G161" s="43" t="s">
        <v>23</v>
      </c>
      <c r="H161" s="42">
        <v>902</v>
      </c>
      <c r="I161" s="41" t="s">
        <v>56</v>
      </c>
      <c r="J161" s="40">
        <v>0</v>
      </c>
      <c r="K161" s="40">
        <v>0</v>
      </c>
      <c r="L161" s="40">
        <v>0</v>
      </c>
      <c r="M161" s="40">
        <v>0</v>
      </c>
      <c r="N161" s="40">
        <v>0</v>
      </c>
      <c r="O161" s="40">
        <v>0</v>
      </c>
      <c r="P161" s="40">
        <v>1</v>
      </c>
      <c r="Q161" s="40">
        <v>0</v>
      </c>
      <c r="R161" s="40">
        <v>1</v>
      </c>
      <c r="S161" s="40">
        <v>0</v>
      </c>
      <c r="T161" s="40">
        <v>2</v>
      </c>
      <c r="U161" s="40">
        <v>6</v>
      </c>
      <c r="V161" s="40">
        <v>5</v>
      </c>
      <c r="W161" s="40">
        <v>3</v>
      </c>
      <c r="X161" s="40">
        <v>2</v>
      </c>
      <c r="Y161" s="40">
        <v>4</v>
      </c>
      <c r="Z161" s="40">
        <v>4</v>
      </c>
      <c r="AA161" s="40">
        <v>7</v>
      </c>
      <c r="AB161" s="40">
        <v>3</v>
      </c>
      <c r="AC161" s="40">
        <v>7</v>
      </c>
      <c r="AD161" s="40">
        <v>4</v>
      </c>
      <c r="AE161" s="40">
        <v>21</v>
      </c>
      <c r="AF161" s="40">
        <v>4</v>
      </c>
      <c r="AG161" s="40">
        <v>4</v>
      </c>
      <c r="AH161" s="40">
        <v>5</v>
      </c>
      <c r="AI161" s="38">
        <v>11</v>
      </c>
      <c r="AJ161" s="38">
        <v>2</v>
      </c>
      <c r="AK161" s="38">
        <v>5</v>
      </c>
      <c r="AL161" s="40">
        <v>9</v>
      </c>
      <c r="AM161" s="40">
        <v>6</v>
      </c>
      <c r="AN161" s="39">
        <v>18</v>
      </c>
      <c r="AO161" s="38">
        <v>3</v>
      </c>
      <c r="AP161" s="38">
        <v>14</v>
      </c>
      <c r="AQ161" s="38">
        <v>6</v>
      </c>
      <c r="AR161" s="49">
        <f t="shared" si="2"/>
        <v>157</v>
      </c>
      <c r="AS161" s="34"/>
      <c r="AT161" s="34"/>
      <c r="AU161" s="34"/>
      <c r="AV161" s="34"/>
      <c r="AW161" s="34"/>
      <c r="AX161" s="34"/>
      <c r="AY161" s="34"/>
    </row>
    <row r="162" spans="1:51">
      <c r="A162" s="41" t="s">
        <v>2</v>
      </c>
      <c r="B162" s="41" t="s">
        <v>1</v>
      </c>
      <c r="C162" s="41" t="s">
        <v>112</v>
      </c>
      <c r="D162" s="42">
        <v>935</v>
      </c>
      <c r="E162" s="41" t="s">
        <v>24</v>
      </c>
      <c r="F162" s="42">
        <v>906</v>
      </c>
      <c r="G162" s="43" t="s">
        <v>27</v>
      </c>
      <c r="H162" s="42">
        <v>902</v>
      </c>
      <c r="I162" s="41" t="s">
        <v>56</v>
      </c>
      <c r="J162" s="40">
        <v>1011</v>
      </c>
      <c r="K162" s="40">
        <v>1456</v>
      </c>
      <c r="L162" s="40">
        <v>1572</v>
      </c>
      <c r="M162" s="40">
        <v>1081</v>
      </c>
      <c r="N162" s="40">
        <v>847</v>
      </c>
      <c r="O162" s="40">
        <v>962</v>
      </c>
      <c r="P162" s="40">
        <v>1208</v>
      </c>
      <c r="Q162" s="40">
        <v>2338</v>
      </c>
      <c r="R162" s="40">
        <v>2805</v>
      </c>
      <c r="S162" s="40">
        <v>2979</v>
      </c>
      <c r="T162" s="40">
        <v>2087</v>
      </c>
      <c r="U162" s="40">
        <v>2598</v>
      </c>
      <c r="V162" s="40">
        <v>3790</v>
      </c>
      <c r="W162" s="40">
        <v>3819</v>
      </c>
      <c r="X162" s="40">
        <v>3005</v>
      </c>
      <c r="Y162" s="40">
        <v>3501</v>
      </c>
      <c r="Z162" s="40">
        <v>3250</v>
      </c>
      <c r="AA162" s="40">
        <v>4093</v>
      </c>
      <c r="AB162" s="40">
        <v>4938</v>
      </c>
      <c r="AC162" s="40">
        <v>7108</v>
      </c>
      <c r="AD162" s="40">
        <v>7618</v>
      </c>
      <c r="AE162" s="40">
        <v>9619</v>
      </c>
      <c r="AF162" s="40">
        <v>7342</v>
      </c>
      <c r="AG162" s="40">
        <v>7117</v>
      </c>
      <c r="AH162" s="40">
        <v>5352</v>
      </c>
      <c r="AI162" s="38">
        <v>5832</v>
      </c>
      <c r="AJ162" s="38">
        <v>6215</v>
      </c>
      <c r="AK162" s="38">
        <v>5920</v>
      </c>
      <c r="AL162" s="40">
        <v>7294</v>
      </c>
      <c r="AM162" s="40">
        <v>5874</v>
      </c>
      <c r="AN162" s="39">
        <v>5537</v>
      </c>
      <c r="AO162" s="38">
        <v>4588</v>
      </c>
      <c r="AP162" s="38">
        <v>5316</v>
      </c>
      <c r="AQ162" s="38">
        <v>4509</v>
      </c>
      <c r="AR162" s="49">
        <f t="shared" si="2"/>
        <v>142581</v>
      </c>
      <c r="AS162" s="34"/>
      <c r="AT162" s="34"/>
      <c r="AU162" s="34"/>
      <c r="AV162" s="34"/>
      <c r="AW162" s="34"/>
      <c r="AX162" s="34"/>
      <c r="AY162" s="34"/>
    </row>
    <row r="163" spans="1:51">
      <c r="A163" s="41" t="s">
        <v>2</v>
      </c>
      <c r="B163" s="41" t="s">
        <v>1</v>
      </c>
      <c r="C163" s="41" t="s">
        <v>111</v>
      </c>
      <c r="D163" s="42">
        <v>908</v>
      </c>
      <c r="E163" s="41" t="s">
        <v>18</v>
      </c>
      <c r="F163" s="42">
        <v>923</v>
      </c>
      <c r="G163" s="43" t="s">
        <v>21</v>
      </c>
      <c r="H163" s="42">
        <v>901</v>
      </c>
      <c r="I163" s="41" t="s">
        <v>66</v>
      </c>
      <c r="J163" s="40">
        <v>0</v>
      </c>
      <c r="K163" s="40">
        <v>0</v>
      </c>
      <c r="L163" s="40">
        <v>0</v>
      </c>
      <c r="M163" s="40">
        <v>0</v>
      </c>
      <c r="N163" s="40">
        <v>0</v>
      </c>
      <c r="O163" s="40">
        <v>0</v>
      </c>
      <c r="P163" s="40">
        <v>0</v>
      </c>
      <c r="Q163" s="40">
        <v>0</v>
      </c>
      <c r="R163" s="40">
        <v>0</v>
      </c>
      <c r="S163" s="40">
        <v>0</v>
      </c>
      <c r="T163" s="40">
        <v>0</v>
      </c>
      <c r="U163" s="40">
        <v>0</v>
      </c>
      <c r="V163" s="40">
        <v>20</v>
      </c>
      <c r="W163" s="40">
        <v>70</v>
      </c>
      <c r="X163" s="40">
        <v>225</v>
      </c>
      <c r="Y163" s="40">
        <v>273</v>
      </c>
      <c r="Z163" s="40">
        <v>230</v>
      </c>
      <c r="AA163" s="40">
        <v>294</v>
      </c>
      <c r="AB163" s="40">
        <v>216</v>
      </c>
      <c r="AC163" s="40">
        <v>199</v>
      </c>
      <c r="AD163" s="40">
        <v>288</v>
      </c>
      <c r="AE163" s="40">
        <v>513</v>
      </c>
      <c r="AF163" s="40">
        <v>612</v>
      </c>
      <c r="AG163" s="40">
        <v>592</v>
      </c>
      <c r="AH163" s="40">
        <v>628</v>
      </c>
      <c r="AI163" s="38">
        <v>655</v>
      </c>
      <c r="AJ163" s="38">
        <v>803</v>
      </c>
      <c r="AK163" s="38">
        <v>1099</v>
      </c>
      <c r="AL163" s="40">
        <v>1127</v>
      </c>
      <c r="AM163" s="40">
        <v>1535</v>
      </c>
      <c r="AN163" s="39">
        <v>1988</v>
      </c>
      <c r="AO163" s="38">
        <v>1367</v>
      </c>
      <c r="AP163" s="38">
        <v>1416</v>
      </c>
      <c r="AQ163" s="38">
        <v>1231</v>
      </c>
      <c r="AR163" s="49">
        <f t="shared" si="2"/>
        <v>15381</v>
      </c>
      <c r="AS163" s="34"/>
      <c r="AT163" s="34"/>
      <c r="AU163" s="34"/>
      <c r="AV163" s="34"/>
      <c r="AW163" s="34"/>
      <c r="AX163" s="34"/>
      <c r="AY163" s="34"/>
    </row>
    <row r="164" spans="1:51">
      <c r="A164" s="41" t="s">
        <v>2</v>
      </c>
      <c r="B164" s="41" t="s">
        <v>1</v>
      </c>
      <c r="C164" s="41" t="s">
        <v>110</v>
      </c>
      <c r="D164" s="42">
        <v>908</v>
      </c>
      <c r="E164" s="41" t="s">
        <v>18</v>
      </c>
      <c r="F164" s="42">
        <v>923</v>
      </c>
      <c r="G164" s="43" t="s">
        <v>21</v>
      </c>
      <c r="H164" s="42">
        <v>901</v>
      </c>
      <c r="I164" s="41" t="s">
        <v>66</v>
      </c>
      <c r="J164" s="40">
        <v>375</v>
      </c>
      <c r="K164" s="40">
        <v>438</v>
      </c>
      <c r="L164" s="40">
        <v>583</v>
      </c>
      <c r="M164" s="40">
        <v>543</v>
      </c>
      <c r="N164" s="40">
        <v>524</v>
      </c>
      <c r="O164" s="40">
        <v>604</v>
      </c>
      <c r="P164" s="40">
        <v>656</v>
      </c>
      <c r="Q164" s="40">
        <v>1202</v>
      </c>
      <c r="R164" s="40">
        <v>1106</v>
      </c>
      <c r="S164" s="40">
        <v>1582</v>
      </c>
      <c r="T164" s="40">
        <v>2252</v>
      </c>
      <c r="U164" s="40">
        <v>2337</v>
      </c>
      <c r="V164" s="40">
        <v>3147</v>
      </c>
      <c r="W164" s="40">
        <v>3676</v>
      </c>
      <c r="X164" s="40">
        <v>3495</v>
      </c>
      <c r="Y164" s="40">
        <v>4279</v>
      </c>
      <c r="Z164" s="40">
        <v>3909</v>
      </c>
      <c r="AA164" s="40">
        <v>3993</v>
      </c>
      <c r="AB164" s="40">
        <v>3033</v>
      </c>
      <c r="AC164" s="40">
        <v>3538</v>
      </c>
      <c r="AD164" s="40">
        <v>4539</v>
      </c>
      <c r="AE164" s="40">
        <v>5652</v>
      </c>
      <c r="AF164" s="40">
        <v>5765</v>
      </c>
      <c r="AG164" s="40">
        <v>5541</v>
      </c>
      <c r="AH164" s="40">
        <v>5755</v>
      </c>
      <c r="AI164" s="38">
        <v>5048</v>
      </c>
      <c r="AJ164" s="38">
        <v>4468</v>
      </c>
      <c r="AK164" s="38">
        <v>3834</v>
      </c>
      <c r="AL164" s="40">
        <v>2837</v>
      </c>
      <c r="AM164" s="40">
        <v>2076</v>
      </c>
      <c r="AN164" s="39">
        <v>1922</v>
      </c>
      <c r="AO164" s="38">
        <v>1776</v>
      </c>
      <c r="AP164" s="38">
        <v>1588</v>
      </c>
      <c r="AQ164" s="38">
        <v>1512</v>
      </c>
      <c r="AR164" s="49">
        <f t="shared" si="2"/>
        <v>93585</v>
      </c>
      <c r="AS164" s="34"/>
      <c r="AT164" s="34"/>
      <c r="AU164" s="34"/>
      <c r="AV164" s="34"/>
      <c r="AW164" s="34"/>
      <c r="AX164" s="34"/>
      <c r="AY164" s="34"/>
    </row>
    <row r="165" spans="1:51">
      <c r="A165" s="41" t="s">
        <v>2</v>
      </c>
      <c r="B165" s="41" t="s">
        <v>1</v>
      </c>
      <c r="C165" s="41" t="s">
        <v>109</v>
      </c>
      <c r="D165" s="42">
        <v>908</v>
      </c>
      <c r="E165" s="41" t="s">
        <v>18</v>
      </c>
      <c r="F165" s="42">
        <v>923</v>
      </c>
      <c r="G165" s="43" t="s">
        <v>21</v>
      </c>
      <c r="H165" s="42">
        <v>901</v>
      </c>
      <c r="I165" s="41" t="s">
        <v>66</v>
      </c>
      <c r="J165" s="40">
        <v>0</v>
      </c>
      <c r="K165" s="40">
        <v>0</v>
      </c>
      <c r="L165" s="40">
        <v>0</v>
      </c>
      <c r="M165" s="40">
        <v>0</v>
      </c>
      <c r="N165" s="40">
        <v>0</v>
      </c>
      <c r="O165" s="40">
        <v>0</v>
      </c>
      <c r="P165" s="40">
        <v>0</v>
      </c>
      <c r="Q165" s="40">
        <v>0</v>
      </c>
      <c r="R165" s="40">
        <v>0</v>
      </c>
      <c r="S165" s="40">
        <v>0</v>
      </c>
      <c r="T165" s="40">
        <v>0</v>
      </c>
      <c r="U165" s="40">
        <v>0</v>
      </c>
      <c r="V165" s="40">
        <v>172</v>
      </c>
      <c r="W165" s="40">
        <v>906</v>
      </c>
      <c r="X165" s="40">
        <v>1327</v>
      </c>
      <c r="Y165" s="40">
        <v>1819</v>
      </c>
      <c r="Z165" s="40">
        <v>2640</v>
      </c>
      <c r="AA165" s="40">
        <v>3708</v>
      </c>
      <c r="AB165" s="40">
        <v>4388</v>
      </c>
      <c r="AC165" s="40">
        <v>4053</v>
      </c>
      <c r="AD165" s="40">
        <v>3843</v>
      </c>
      <c r="AE165" s="40">
        <v>4351</v>
      </c>
      <c r="AF165" s="40">
        <v>3941</v>
      </c>
      <c r="AG165" s="40">
        <v>3718</v>
      </c>
      <c r="AH165" s="40">
        <v>3989</v>
      </c>
      <c r="AI165" s="38">
        <v>3972</v>
      </c>
      <c r="AJ165" s="38">
        <v>3117</v>
      </c>
      <c r="AK165" s="38">
        <v>2983</v>
      </c>
      <c r="AL165" s="40">
        <v>2690</v>
      </c>
      <c r="AM165" s="40">
        <v>2931</v>
      </c>
      <c r="AN165" s="39">
        <v>2288</v>
      </c>
      <c r="AO165" s="38">
        <v>1963</v>
      </c>
      <c r="AP165" s="38">
        <v>2079</v>
      </c>
      <c r="AQ165" s="38">
        <v>2466</v>
      </c>
      <c r="AR165" s="49">
        <f t="shared" si="2"/>
        <v>63344</v>
      </c>
      <c r="AS165" s="34"/>
      <c r="AT165" s="34"/>
      <c r="AU165" s="34"/>
      <c r="AV165" s="34"/>
      <c r="AW165" s="34"/>
      <c r="AX165" s="34"/>
      <c r="AY165" s="34"/>
    </row>
    <row r="166" spans="1:51">
      <c r="A166" s="41" t="s">
        <v>2</v>
      </c>
      <c r="B166" s="41" t="s">
        <v>1</v>
      </c>
      <c r="C166" s="41" t="s">
        <v>108</v>
      </c>
      <c r="D166" s="42">
        <v>903</v>
      </c>
      <c r="E166" s="41" t="s">
        <v>31</v>
      </c>
      <c r="F166" s="42">
        <v>910</v>
      </c>
      <c r="G166" s="43" t="s">
        <v>35</v>
      </c>
      <c r="H166" s="42">
        <v>902</v>
      </c>
      <c r="I166" s="41" t="s">
        <v>56</v>
      </c>
      <c r="J166" s="40">
        <v>6</v>
      </c>
      <c r="K166" s="40">
        <v>6</v>
      </c>
      <c r="L166" s="40">
        <v>8</v>
      </c>
      <c r="M166" s="40">
        <v>4</v>
      </c>
      <c r="N166" s="40">
        <v>3</v>
      </c>
      <c r="O166" s="40">
        <v>0</v>
      </c>
      <c r="P166" s="40">
        <v>9</v>
      </c>
      <c r="Q166" s="40">
        <v>3</v>
      </c>
      <c r="R166" s="40">
        <v>12</v>
      </c>
      <c r="S166" s="40">
        <v>11</v>
      </c>
      <c r="T166" s="40">
        <v>16</v>
      </c>
      <c r="U166" s="40">
        <v>18</v>
      </c>
      <c r="V166" s="40">
        <v>53</v>
      </c>
      <c r="W166" s="40">
        <v>68</v>
      </c>
      <c r="X166" s="40">
        <v>73</v>
      </c>
      <c r="Y166" s="40">
        <v>159</v>
      </c>
      <c r="Z166" s="40">
        <v>227</v>
      </c>
      <c r="AA166" s="40">
        <v>144</v>
      </c>
      <c r="AB166" s="40">
        <v>192</v>
      </c>
      <c r="AC166" s="40">
        <v>410</v>
      </c>
      <c r="AD166" s="40">
        <v>383</v>
      </c>
      <c r="AE166" s="40">
        <v>286</v>
      </c>
      <c r="AF166" s="40">
        <v>215</v>
      </c>
      <c r="AG166" s="40">
        <v>290</v>
      </c>
      <c r="AH166" s="40">
        <v>299</v>
      </c>
      <c r="AI166" s="38">
        <v>378</v>
      </c>
      <c r="AJ166" s="38">
        <v>360</v>
      </c>
      <c r="AK166" s="38">
        <v>420</v>
      </c>
      <c r="AL166" s="40">
        <v>358</v>
      </c>
      <c r="AM166" s="40">
        <v>415</v>
      </c>
      <c r="AN166" s="39">
        <v>396</v>
      </c>
      <c r="AO166" s="38">
        <v>492</v>
      </c>
      <c r="AP166" s="38">
        <v>562</v>
      </c>
      <c r="AQ166" s="38">
        <v>415</v>
      </c>
      <c r="AR166" s="49">
        <f t="shared" si="2"/>
        <v>6691</v>
      </c>
      <c r="AS166" s="34"/>
      <c r="AT166" s="34"/>
      <c r="AU166" s="34"/>
      <c r="AV166" s="34"/>
      <c r="AW166" s="34"/>
      <c r="AX166" s="34"/>
      <c r="AY166" s="34"/>
    </row>
    <row r="167" spans="1:51">
      <c r="A167" s="41" t="s">
        <v>2</v>
      </c>
      <c r="B167" s="41" t="s">
        <v>1</v>
      </c>
      <c r="C167" s="41" t="s">
        <v>107</v>
      </c>
      <c r="D167" s="42">
        <v>904</v>
      </c>
      <c r="E167" s="41" t="s">
        <v>13</v>
      </c>
      <c r="F167" s="42">
        <v>915</v>
      </c>
      <c r="G167" s="43" t="s">
        <v>15</v>
      </c>
      <c r="H167" s="42">
        <v>902</v>
      </c>
      <c r="I167" s="41" t="s">
        <v>56</v>
      </c>
      <c r="J167" s="40">
        <v>5</v>
      </c>
      <c r="K167" s="40">
        <v>3</v>
      </c>
      <c r="L167" s="40">
        <v>0</v>
      </c>
      <c r="M167" s="40">
        <v>16</v>
      </c>
      <c r="N167" s="40">
        <v>21</v>
      </c>
      <c r="O167" s="40">
        <v>17</v>
      </c>
      <c r="P167" s="40">
        <v>36</v>
      </c>
      <c r="Q167" s="40">
        <v>43</v>
      </c>
      <c r="R167" s="40">
        <v>39</v>
      </c>
      <c r="S167" s="40">
        <v>45</v>
      </c>
      <c r="T167" s="40">
        <v>32</v>
      </c>
      <c r="U167" s="40">
        <v>31</v>
      </c>
      <c r="V167" s="40">
        <v>52</v>
      </c>
      <c r="W167" s="40">
        <v>29</v>
      </c>
      <c r="X167" s="40">
        <v>20</v>
      </c>
      <c r="Y167" s="40">
        <v>20</v>
      </c>
      <c r="Z167" s="40">
        <v>18</v>
      </c>
      <c r="AA167" s="40">
        <v>22</v>
      </c>
      <c r="AB167" s="40">
        <v>12</v>
      </c>
      <c r="AC167" s="40">
        <v>9</v>
      </c>
      <c r="AD167" s="40">
        <v>11</v>
      </c>
      <c r="AE167" s="40">
        <v>11</v>
      </c>
      <c r="AF167" s="40">
        <v>8</v>
      </c>
      <c r="AG167" s="40">
        <v>12</v>
      </c>
      <c r="AH167" s="40">
        <v>8</v>
      </c>
      <c r="AI167" s="38">
        <v>11</v>
      </c>
      <c r="AJ167" s="38">
        <v>3</v>
      </c>
      <c r="AK167" s="38">
        <v>10</v>
      </c>
      <c r="AL167" s="40">
        <v>25</v>
      </c>
      <c r="AM167" s="40">
        <v>11</v>
      </c>
      <c r="AN167" s="39">
        <v>22</v>
      </c>
      <c r="AO167" s="38">
        <v>12</v>
      </c>
      <c r="AP167" s="38">
        <v>21</v>
      </c>
      <c r="AQ167" s="38">
        <v>18</v>
      </c>
      <c r="AR167" s="49">
        <f t="shared" si="2"/>
        <v>653</v>
      </c>
      <c r="AS167" s="34"/>
      <c r="AT167" s="34"/>
      <c r="AU167" s="34"/>
      <c r="AV167" s="34"/>
      <c r="AW167" s="34"/>
      <c r="AX167" s="34"/>
      <c r="AY167" s="34"/>
    </row>
    <row r="168" spans="1:51">
      <c r="A168" s="41" t="s">
        <v>2</v>
      </c>
      <c r="B168" s="41" t="s">
        <v>1</v>
      </c>
      <c r="C168" s="41" t="s">
        <v>106</v>
      </c>
      <c r="D168" s="42">
        <v>904</v>
      </c>
      <c r="E168" s="41" t="s">
        <v>13</v>
      </c>
      <c r="F168" s="42">
        <v>915</v>
      </c>
      <c r="G168" s="43" t="s">
        <v>15</v>
      </c>
      <c r="H168" s="42">
        <v>902</v>
      </c>
      <c r="I168" s="41" t="s">
        <v>56</v>
      </c>
      <c r="J168" s="40">
        <v>69</v>
      </c>
      <c r="K168" s="40">
        <v>89</v>
      </c>
      <c r="L168" s="40">
        <v>133</v>
      </c>
      <c r="M168" s="40">
        <v>69</v>
      </c>
      <c r="N168" s="40">
        <v>68</v>
      </c>
      <c r="O168" s="40">
        <v>80</v>
      </c>
      <c r="P168" s="40">
        <v>95</v>
      </c>
      <c r="Q168" s="40">
        <v>92</v>
      </c>
      <c r="R168" s="40">
        <v>77</v>
      </c>
      <c r="S168" s="40">
        <v>76</v>
      </c>
      <c r="T168" s="40">
        <v>95</v>
      </c>
      <c r="U168" s="40">
        <v>126</v>
      </c>
      <c r="V168" s="40">
        <v>120</v>
      </c>
      <c r="W168" s="40">
        <v>142</v>
      </c>
      <c r="X168" s="40">
        <v>76</v>
      </c>
      <c r="Y168" s="40">
        <v>100</v>
      </c>
      <c r="Z168" s="40">
        <v>111</v>
      </c>
      <c r="AA168" s="40">
        <v>84</v>
      </c>
      <c r="AB168" s="40">
        <v>57</v>
      </c>
      <c r="AC168" s="40">
        <v>83</v>
      </c>
      <c r="AD168" s="40">
        <v>94</v>
      </c>
      <c r="AE168" s="40">
        <v>116</v>
      </c>
      <c r="AF168" s="40">
        <v>82</v>
      </c>
      <c r="AG168" s="40">
        <v>89</v>
      </c>
      <c r="AH168" s="40">
        <v>110</v>
      </c>
      <c r="AI168" s="38">
        <v>185</v>
      </c>
      <c r="AJ168" s="38">
        <v>190</v>
      </c>
      <c r="AK168" s="38">
        <v>255</v>
      </c>
      <c r="AL168" s="40">
        <v>298</v>
      </c>
      <c r="AM168" s="40">
        <v>257</v>
      </c>
      <c r="AN168" s="39">
        <v>249</v>
      </c>
      <c r="AO168" s="38">
        <v>261</v>
      </c>
      <c r="AP168" s="38">
        <v>382</v>
      </c>
      <c r="AQ168" s="38">
        <v>392</v>
      </c>
      <c r="AR168" s="49">
        <f t="shared" si="2"/>
        <v>4802</v>
      </c>
      <c r="AS168" s="34"/>
      <c r="AT168" s="34"/>
      <c r="AU168" s="34"/>
      <c r="AV168" s="34"/>
      <c r="AW168" s="34"/>
      <c r="AX168" s="34"/>
      <c r="AY168" s="34"/>
    </row>
    <row r="169" spans="1:51">
      <c r="A169" s="41" t="s">
        <v>2</v>
      </c>
      <c r="B169" s="41" t="s">
        <v>1</v>
      </c>
      <c r="C169" s="41" t="s">
        <v>105</v>
      </c>
      <c r="D169" s="42">
        <v>904</v>
      </c>
      <c r="E169" s="41" t="s">
        <v>13</v>
      </c>
      <c r="F169" s="42">
        <v>915</v>
      </c>
      <c r="G169" s="43" t="s">
        <v>15</v>
      </c>
      <c r="H169" s="42">
        <v>902</v>
      </c>
      <c r="I169" s="41" t="s">
        <v>56</v>
      </c>
      <c r="J169" s="40">
        <v>147</v>
      </c>
      <c r="K169" s="40">
        <v>190</v>
      </c>
      <c r="L169" s="40">
        <v>202</v>
      </c>
      <c r="M169" s="40">
        <v>154</v>
      </c>
      <c r="N169" s="40">
        <v>158</v>
      </c>
      <c r="O169" s="40">
        <v>182</v>
      </c>
      <c r="P169" s="40">
        <v>209</v>
      </c>
      <c r="Q169" s="40">
        <v>216</v>
      </c>
      <c r="R169" s="40">
        <v>133</v>
      </c>
      <c r="S169" s="40">
        <v>133</v>
      </c>
      <c r="T169" s="40">
        <v>179</v>
      </c>
      <c r="U169" s="40">
        <v>288</v>
      </c>
      <c r="V169" s="40">
        <v>290</v>
      </c>
      <c r="W169" s="40">
        <v>370</v>
      </c>
      <c r="X169" s="40">
        <v>187</v>
      </c>
      <c r="Y169" s="40">
        <v>243</v>
      </c>
      <c r="Z169" s="40">
        <v>256</v>
      </c>
      <c r="AA169" s="40">
        <v>272</v>
      </c>
      <c r="AB169" s="40">
        <v>193</v>
      </c>
      <c r="AC169" s="40">
        <v>209</v>
      </c>
      <c r="AD169" s="40">
        <v>279</v>
      </c>
      <c r="AE169" s="40">
        <v>288</v>
      </c>
      <c r="AF169" s="40">
        <v>240</v>
      </c>
      <c r="AG169" s="40">
        <v>199</v>
      </c>
      <c r="AH169" s="40">
        <v>294</v>
      </c>
      <c r="AI169" s="38">
        <v>343</v>
      </c>
      <c r="AJ169" s="38">
        <v>383</v>
      </c>
      <c r="AK169" s="38">
        <v>579</v>
      </c>
      <c r="AL169" s="40">
        <v>434</v>
      </c>
      <c r="AM169" s="40">
        <v>511</v>
      </c>
      <c r="AN169" s="39">
        <v>434</v>
      </c>
      <c r="AO169" s="38">
        <v>451</v>
      </c>
      <c r="AP169" s="38">
        <v>523</v>
      </c>
      <c r="AQ169" s="38">
        <v>538</v>
      </c>
      <c r="AR169" s="49">
        <f t="shared" si="2"/>
        <v>9707</v>
      </c>
      <c r="AS169" s="34"/>
      <c r="AT169" s="34"/>
      <c r="AU169" s="34"/>
      <c r="AV169" s="34"/>
      <c r="AW169" s="34"/>
      <c r="AX169" s="34"/>
      <c r="AY169" s="34"/>
    </row>
    <row r="170" spans="1:51">
      <c r="A170" s="41" t="s">
        <v>2</v>
      </c>
      <c r="B170" s="41" t="s">
        <v>1</v>
      </c>
      <c r="C170" s="41" t="s">
        <v>104</v>
      </c>
      <c r="D170" s="42">
        <v>909</v>
      </c>
      <c r="E170" s="41" t="s">
        <v>5</v>
      </c>
      <c r="F170" s="42">
        <v>957</v>
      </c>
      <c r="G170" s="43" t="s">
        <v>4</v>
      </c>
      <c r="H170" s="42">
        <v>902</v>
      </c>
      <c r="I170" s="41" t="s">
        <v>56</v>
      </c>
      <c r="J170" s="40">
        <v>3</v>
      </c>
      <c r="K170" s="40">
        <v>7</v>
      </c>
      <c r="L170" s="40">
        <v>4</v>
      </c>
      <c r="M170" s="40">
        <v>1</v>
      </c>
      <c r="N170" s="40">
        <v>3</v>
      </c>
      <c r="O170" s="40">
        <v>0</v>
      </c>
      <c r="P170" s="40">
        <v>3</v>
      </c>
      <c r="Q170" s="40">
        <v>0</v>
      </c>
      <c r="R170" s="40">
        <v>1</v>
      </c>
      <c r="S170" s="40">
        <v>1</v>
      </c>
      <c r="T170" s="40">
        <v>2</v>
      </c>
      <c r="U170" s="40">
        <v>3</v>
      </c>
      <c r="V170" s="40">
        <v>1</v>
      </c>
      <c r="W170" s="40">
        <v>5</v>
      </c>
      <c r="X170" s="40">
        <v>3</v>
      </c>
      <c r="Y170" s="40">
        <v>2</v>
      </c>
      <c r="Z170" s="40">
        <v>2</v>
      </c>
      <c r="AA170" s="40">
        <v>3</v>
      </c>
      <c r="AB170" s="40">
        <v>4</v>
      </c>
      <c r="AC170" s="40">
        <v>0</v>
      </c>
      <c r="AD170" s="40">
        <v>1</v>
      </c>
      <c r="AE170" s="40">
        <v>2</v>
      </c>
      <c r="AF170" s="40">
        <v>2</v>
      </c>
      <c r="AG170" s="40">
        <v>3</v>
      </c>
      <c r="AH170" s="40">
        <v>3</v>
      </c>
      <c r="AI170" s="38">
        <v>2</v>
      </c>
      <c r="AJ170" s="38">
        <v>0</v>
      </c>
      <c r="AK170" s="38">
        <v>1</v>
      </c>
      <c r="AL170" s="40">
        <v>4</v>
      </c>
      <c r="AM170" s="40">
        <v>2</v>
      </c>
      <c r="AN170" s="39">
        <v>5</v>
      </c>
      <c r="AO170" s="38">
        <v>3</v>
      </c>
      <c r="AP170" s="38">
        <v>2</v>
      </c>
      <c r="AQ170" s="38">
        <v>0</v>
      </c>
      <c r="AR170" s="49">
        <f t="shared" si="2"/>
        <v>78</v>
      </c>
      <c r="AS170" s="34"/>
      <c r="AT170" s="34"/>
      <c r="AU170" s="34"/>
      <c r="AV170" s="34"/>
      <c r="AW170" s="34"/>
      <c r="AX170" s="34"/>
      <c r="AY170" s="34"/>
    </row>
    <row r="171" spans="1:51">
      <c r="A171" s="41" t="s">
        <v>2</v>
      </c>
      <c r="B171" s="41" t="s">
        <v>1</v>
      </c>
      <c r="C171" s="41" t="s">
        <v>103</v>
      </c>
      <c r="D171" s="42">
        <v>908</v>
      </c>
      <c r="E171" s="41" t="s">
        <v>18</v>
      </c>
      <c r="F171" s="42">
        <v>925</v>
      </c>
      <c r="G171" s="43" t="s">
        <v>19</v>
      </c>
      <c r="H171" s="42">
        <v>901</v>
      </c>
      <c r="I171" s="41" t="s">
        <v>66</v>
      </c>
      <c r="J171" s="40">
        <v>1</v>
      </c>
      <c r="K171" s="40">
        <v>0</v>
      </c>
      <c r="L171" s="40">
        <v>0</v>
      </c>
      <c r="M171" s="40">
        <v>0</v>
      </c>
      <c r="N171" s="40">
        <v>0</v>
      </c>
      <c r="O171" s="40">
        <v>0</v>
      </c>
      <c r="P171" s="40">
        <v>1</v>
      </c>
      <c r="Q171" s="40">
        <v>0</v>
      </c>
      <c r="R171" s="40">
        <v>0</v>
      </c>
      <c r="S171" s="40">
        <v>0</v>
      </c>
      <c r="T171" s="40">
        <v>1</v>
      </c>
      <c r="U171" s="40">
        <v>0</v>
      </c>
      <c r="V171" s="40">
        <v>0</v>
      </c>
      <c r="W171" s="40">
        <v>0</v>
      </c>
      <c r="X171" s="40">
        <v>0</v>
      </c>
      <c r="Y171" s="40">
        <v>0</v>
      </c>
      <c r="Z171" s="40">
        <v>0</v>
      </c>
      <c r="AA171" s="40">
        <v>0</v>
      </c>
      <c r="AB171" s="40">
        <v>0</v>
      </c>
      <c r="AC171" s="40">
        <v>0</v>
      </c>
      <c r="AD171" s="40">
        <v>0</v>
      </c>
      <c r="AE171" s="40">
        <v>0</v>
      </c>
      <c r="AF171" s="40">
        <v>0</v>
      </c>
      <c r="AG171" s="40">
        <v>1</v>
      </c>
      <c r="AH171" s="40">
        <v>0</v>
      </c>
      <c r="AI171" s="38">
        <v>0</v>
      </c>
      <c r="AJ171" s="38">
        <v>0</v>
      </c>
      <c r="AK171" s="38">
        <v>0</v>
      </c>
      <c r="AL171" s="40">
        <v>0</v>
      </c>
      <c r="AM171" s="40">
        <v>0</v>
      </c>
      <c r="AN171" s="39">
        <v>1</v>
      </c>
      <c r="AO171" s="38">
        <v>0</v>
      </c>
      <c r="AP171" s="38">
        <v>0</v>
      </c>
      <c r="AQ171" s="38">
        <v>0</v>
      </c>
      <c r="AR171" s="49">
        <f t="shared" si="2"/>
        <v>5</v>
      </c>
      <c r="AS171" s="34"/>
      <c r="AT171" s="34"/>
      <c r="AU171" s="34"/>
      <c r="AV171" s="34"/>
      <c r="AW171" s="34"/>
      <c r="AX171" s="34"/>
      <c r="AY171" s="34"/>
    </row>
    <row r="172" spans="1:51">
      <c r="A172" s="41" t="s">
        <v>2</v>
      </c>
      <c r="B172" s="41" t="s">
        <v>1</v>
      </c>
      <c r="C172" s="41" t="s">
        <v>102</v>
      </c>
      <c r="D172" s="42">
        <v>903</v>
      </c>
      <c r="E172" s="41" t="s">
        <v>31</v>
      </c>
      <c r="F172" s="42">
        <v>911</v>
      </c>
      <c r="G172" s="43" t="s">
        <v>34</v>
      </c>
      <c r="H172" s="42">
        <v>902</v>
      </c>
      <c r="I172" s="41" t="s">
        <v>56</v>
      </c>
      <c r="J172" s="40">
        <v>0</v>
      </c>
      <c r="K172" s="40">
        <v>0</v>
      </c>
      <c r="L172" s="40">
        <v>0</v>
      </c>
      <c r="M172" s="40">
        <v>0</v>
      </c>
      <c r="N172" s="40">
        <v>0</v>
      </c>
      <c r="O172" s="40">
        <v>0</v>
      </c>
      <c r="P172" s="40">
        <v>0</v>
      </c>
      <c r="Q172" s="40">
        <v>0</v>
      </c>
      <c r="R172" s="40">
        <v>0</v>
      </c>
      <c r="S172" s="40">
        <v>0</v>
      </c>
      <c r="T172" s="40">
        <v>0</v>
      </c>
      <c r="U172" s="40">
        <v>0</v>
      </c>
      <c r="V172" s="40">
        <v>0</v>
      </c>
      <c r="W172" s="40">
        <v>0</v>
      </c>
      <c r="X172" s="40">
        <v>0</v>
      </c>
      <c r="Y172" s="40">
        <v>0</v>
      </c>
      <c r="Z172" s="40">
        <v>0</v>
      </c>
      <c r="AA172" s="40">
        <v>2</v>
      </c>
      <c r="AB172" s="40">
        <v>0</v>
      </c>
      <c r="AC172" s="40">
        <v>0</v>
      </c>
      <c r="AD172" s="40">
        <v>1</v>
      </c>
      <c r="AE172" s="40">
        <v>0</v>
      </c>
      <c r="AF172" s="40">
        <v>0</v>
      </c>
      <c r="AG172" s="40">
        <v>0</v>
      </c>
      <c r="AH172" s="40">
        <v>1</v>
      </c>
      <c r="AI172" s="38">
        <v>1</v>
      </c>
      <c r="AJ172" s="38">
        <v>1</v>
      </c>
      <c r="AK172" s="38">
        <v>0</v>
      </c>
      <c r="AL172" s="40">
        <v>0</v>
      </c>
      <c r="AM172" s="40">
        <v>1</v>
      </c>
      <c r="AN172" s="39">
        <v>2</v>
      </c>
      <c r="AO172" s="38">
        <v>0</v>
      </c>
      <c r="AP172" s="38">
        <v>0</v>
      </c>
      <c r="AQ172" s="38">
        <v>1</v>
      </c>
      <c r="AR172" s="49">
        <f t="shared" si="2"/>
        <v>10</v>
      </c>
      <c r="AS172" s="34"/>
      <c r="AT172" s="34"/>
      <c r="AU172" s="34"/>
      <c r="AV172" s="34"/>
      <c r="AW172" s="34"/>
      <c r="AX172" s="34"/>
      <c r="AY172" s="34"/>
    </row>
    <row r="173" spans="1:51">
      <c r="A173" s="41" t="s">
        <v>2</v>
      </c>
      <c r="B173" s="41" t="s">
        <v>1</v>
      </c>
      <c r="C173" s="41" t="s">
        <v>101</v>
      </c>
      <c r="D173" s="42">
        <v>935</v>
      </c>
      <c r="E173" s="41" t="s">
        <v>24</v>
      </c>
      <c r="F173" s="42">
        <v>922</v>
      </c>
      <c r="G173" s="43" t="s">
        <v>23</v>
      </c>
      <c r="H173" s="42">
        <v>902</v>
      </c>
      <c r="I173" s="41" t="s">
        <v>56</v>
      </c>
      <c r="J173" s="40">
        <v>0</v>
      </c>
      <c r="K173" s="40">
        <v>0</v>
      </c>
      <c r="L173" s="40">
        <v>1</v>
      </c>
      <c r="M173" s="40">
        <v>4</v>
      </c>
      <c r="N173" s="40">
        <v>1</v>
      </c>
      <c r="O173" s="40">
        <v>2</v>
      </c>
      <c r="P173" s="40">
        <v>5</v>
      </c>
      <c r="Q173" s="40">
        <v>7</v>
      </c>
      <c r="R173" s="40">
        <v>29</v>
      </c>
      <c r="S173" s="40">
        <v>41</v>
      </c>
      <c r="T173" s="40">
        <v>22</v>
      </c>
      <c r="U173" s="40">
        <v>47</v>
      </c>
      <c r="V173" s="40">
        <v>71</v>
      </c>
      <c r="W173" s="40">
        <v>55</v>
      </c>
      <c r="X173" s="40">
        <v>43</v>
      </c>
      <c r="Y173" s="40">
        <v>40</v>
      </c>
      <c r="Z173" s="40">
        <v>84</v>
      </c>
      <c r="AA173" s="40">
        <v>78</v>
      </c>
      <c r="AB173" s="40">
        <v>71</v>
      </c>
      <c r="AC173" s="40">
        <v>74</v>
      </c>
      <c r="AD173" s="40">
        <v>89</v>
      </c>
      <c r="AE173" s="40">
        <v>98</v>
      </c>
      <c r="AF173" s="40">
        <v>71</v>
      </c>
      <c r="AG173" s="40">
        <v>70</v>
      </c>
      <c r="AH173" s="40">
        <v>128</v>
      </c>
      <c r="AI173" s="38">
        <v>198</v>
      </c>
      <c r="AJ173" s="38">
        <v>252</v>
      </c>
      <c r="AK173" s="38">
        <v>188</v>
      </c>
      <c r="AL173" s="40">
        <v>249</v>
      </c>
      <c r="AM173" s="40">
        <v>246</v>
      </c>
      <c r="AN173" s="39">
        <v>330</v>
      </c>
      <c r="AO173" s="38">
        <v>278</v>
      </c>
      <c r="AP173" s="38">
        <v>286</v>
      </c>
      <c r="AQ173" s="38">
        <v>267</v>
      </c>
      <c r="AR173" s="49">
        <f t="shared" si="2"/>
        <v>3425</v>
      </c>
      <c r="AS173" s="34"/>
      <c r="AT173" s="34"/>
      <c r="AU173" s="34"/>
      <c r="AV173" s="34"/>
      <c r="AW173" s="34"/>
      <c r="AX173" s="34"/>
      <c r="AY173" s="34"/>
    </row>
    <row r="174" spans="1:51">
      <c r="A174" s="41" t="s">
        <v>2</v>
      </c>
      <c r="B174" s="41" t="s">
        <v>1</v>
      </c>
      <c r="C174" s="41" t="s">
        <v>100</v>
      </c>
      <c r="D174" s="42">
        <v>903</v>
      </c>
      <c r="E174" s="41" t="s">
        <v>31</v>
      </c>
      <c r="F174" s="42">
        <v>914</v>
      </c>
      <c r="G174" s="43" t="s">
        <v>30</v>
      </c>
      <c r="H174" s="42">
        <v>902</v>
      </c>
      <c r="I174" s="41" t="s">
        <v>56</v>
      </c>
      <c r="J174" s="40">
        <v>13</v>
      </c>
      <c r="K174" s="40">
        <v>10</v>
      </c>
      <c r="L174" s="40">
        <v>9</v>
      </c>
      <c r="M174" s="40">
        <v>11</v>
      </c>
      <c r="N174" s="40">
        <v>7</v>
      </c>
      <c r="O174" s="40">
        <v>11</v>
      </c>
      <c r="P174" s="40">
        <v>16</v>
      </c>
      <c r="Q174" s="40">
        <v>19</v>
      </c>
      <c r="R174" s="40">
        <v>17</v>
      </c>
      <c r="S174" s="40">
        <v>22</v>
      </c>
      <c r="T174" s="40">
        <v>38</v>
      </c>
      <c r="U174" s="40">
        <v>71</v>
      </c>
      <c r="V174" s="40">
        <v>80</v>
      </c>
      <c r="W174" s="40">
        <v>77</v>
      </c>
      <c r="X174" s="40">
        <v>49</v>
      </c>
      <c r="Y174" s="40">
        <v>67</v>
      </c>
      <c r="Z174" s="40">
        <v>122</v>
      </c>
      <c r="AA174" s="40">
        <v>82</v>
      </c>
      <c r="AB174" s="40">
        <v>107</v>
      </c>
      <c r="AC174" s="40">
        <v>116</v>
      </c>
      <c r="AD174" s="40">
        <v>121</v>
      </c>
      <c r="AE174" s="40">
        <v>129</v>
      </c>
      <c r="AF174" s="40">
        <v>165</v>
      </c>
      <c r="AG174" s="40">
        <v>171</v>
      </c>
      <c r="AH174" s="40">
        <v>210</v>
      </c>
      <c r="AI174" s="38">
        <v>278</v>
      </c>
      <c r="AJ174" s="38">
        <v>416</v>
      </c>
      <c r="AK174" s="38">
        <v>433</v>
      </c>
      <c r="AL174" s="40">
        <v>555</v>
      </c>
      <c r="AM174" s="40">
        <v>668</v>
      </c>
      <c r="AN174" s="39">
        <v>765</v>
      </c>
      <c r="AO174" s="38">
        <v>740</v>
      </c>
      <c r="AP174" s="38">
        <v>949</v>
      </c>
      <c r="AQ174" s="38">
        <v>818</v>
      </c>
      <c r="AR174" s="49">
        <f t="shared" si="2"/>
        <v>7362</v>
      </c>
      <c r="AS174" s="34"/>
      <c r="AT174" s="34"/>
      <c r="AU174" s="34"/>
      <c r="AV174" s="34"/>
      <c r="AW174" s="34"/>
      <c r="AX174" s="34"/>
      <c r="AY174" s="34"/>
    </row>
    <row r="175" spans="1:51">
      <c r="A175" s="41" t="s">
        <v>2</v>
      </c>
      <c r="B175" s="41" t="s">
        <v>1</v>
      </c>
      <c r="C175" s="41" t="s">
        <v>99</v>
      </c>
      <c r="D175" s="42">
        <v>908</v>
      </c>
      <c r="E175" s="41" t="s">
        <v>18</v>
      </c>
      <c r="F175" s="42">
        <v>925</v>
      </c>
      <c r="G175" s="43" t="s">
        <v>19</v>
      </c>
      <c r="H175" s="42">
        <v>901</v>
      </c>
      <c r="I175" s="41" t="s">
        <v>66</v>
      </c>
      <c r="J175" s="40">
        <v>0</v>
      </c>
      <c r="K175" s="40">
        <v>0</v>
      </c>
      <c r="L175" s="40">
        <v>0</v>
      </c>
      <c r="M175" s="40">
        <v>0</v>
      </c>
      <c r="N175" s="40">
        <v>0</v>
      </c>
      <c r="O175" s="40">
        <v>0</v>
      </c>
      <c r="P175" s="40">
        <v>0</v>
      </c>
      <c r="Q175" s="40">
        <v>0</v>
      </c>
      <c r="R175" s="40">
        <v>0</v>
      </c>
      <c r="S175" s="40">
        <v>0</v>
      </c>
      <c r="T175" s="40">
        <v>0</v>
      </c>
      <c r="U175" s="40">
        <v>0</v>
      </c>
      <c r="V175" s="40">
        <v>0</v>
      </c>
      <c r="W175" s="40">
        <v>0</v>
      </c>
      <c r="X175" s="40">
        <v>0</v>
      </c>
      <c r="Y175" s="40">
        <v>0</v>
      </c>
      <c r="Z175" s="40">
        <v>0</v>
      </c>
      <c r="AA175" s="40">
        <v>0</v>
      </c>
      <c r="AB175" s="40">
        <v>0</v>
      </c>
      <c r="AC175" s="40">
        <v>0</v>
      </c>
      <c r="AD175" s="40">
        <v>0</v>
      </c>
      <c r="AE175" s="40">
        <v>0</v>
      </c>
      <c r="AF175" s="40">
        <v>0</v>
      </c>
      <c r="AG175" s="40">
        <v>0</v>
      </c>
      <c r="AH175" s="40">
        <v>0</v>
      </c>
      <c r="AI175" s="38">
        <v>0</v>
      </c>
      <c r="AJ175" s="38">
        <v>3</v>
      </c>
      <c r="AK175" s="38">
        <v>50</v>
      </c>
      <c r="AL175" s="40">
        <v>259</v>
      </c>
      <c r="AM175" s="40">
        <v>365</v>
      </c>
      <c r="AN175" s="39">
        <v>271</v>
      </c>
      <c r="AO175" s="38">
        <v>299</v>
      </c>
      <c r="AP175" s="38">
        <v>395</v>
      </c>
      <c r="AQ175" s="38">
        <v>297</v>
      </c>
      <c r="AR175" s="49">
        <f t="shared" si="2"/>
        <v>1939</v>
      </c>
      <c r="AS175" s="34"/>
      <c r="AT175" s="34"/>
      <c r="AU175" s="34"/>
      <c r="AV175" s="34"/>
      <c r="AW175" s="34"/>
      <c r="AX175" s="34"/>
      <c r="AY175" s="34"/>
    </row>
    <row r="176" spans="1:51">
      <c r="A176" s="41" t="s">
        <v>2</v>
      </c>
      <c r="B176" s="41" t="s">
        <v>1</v>
      </c>
      <c r="C176" s="41" t="s">
        <v>98</v>
      </c>
      <c r="D176" s="42">
        <v>903</v>
      </c>
      <c r="E176" s="41" t="s">
        <v>31</v>
      </c>
      <c r="F176" s="42">
        <v>910</v>
      </c>
      <c r="G176" s="43" t="s">
        <v>35</v>
      </c>
      <c r="H176" s="42">
        <v>902</v>
      </c>
      <c r="I176" s="41" t="s">
        <v>56</v>
      </c>
      <c r="J176" s="40">
        <v>5</v>
      </c>
      <c r="K176" s="40">
        <v>15</v>
      </c>
      <c r="L176" s="40">
        <v>3</v>
      </c>
      <c r="M176" s="40">
        <v>4</v>
      </c>
      <c r="N176" s="40">
        <v>1</v>
      </c>
      <c r="O176" s="40">
        <v>8</v>
      </c>
      <c r="P176" s="40">
        <v>13</v>
      </c>
      <c r="Q176" s="40">
        <v>24</v>
      </c>
      <c r="R176" s="40">
        <v>19</v>
      </c>
      <c r="S176" s="40">
        <v>25</v>
      </c>
      <c r="T176" s="40">
        <v>78</v>
      </c>
      <c r="U176" s="40">
        <v>233</v>
      </c>
      <c r="V176" s="40">
        <v>369</v>
      </c>
      <c r="W176" s="40">
        <v>191</v>
      </c>
      <c r="X176" s="40">
        <v>34</v>
      </c>
      <c r="Y176" s="40">
        <v>19</v>
      </c>
      <c r="Z176" s="40">
        <v>27</v>
      </c>
      <c r="AA176" s="40">
        <v>12</v>
      </c>
      <c r="AB176" s="40">
        <v>18</v>
      </c>
      <c r="AC176" s="40">
        <v>17</v>
      </c>
      <c r="AD176" s="40">
        <v>15</v>
      </c>
      <c r="AE176" s="40">
        <v>9</v>
      </c>
      <c r="AF176" s="40">
        <v>4</v>
      </c>
      <c r="AG176" s="40">
        <v>13</v>
      </c>
      <c r="AH176" s="40">
        <v>15</v>
      </c>
      <c r="AI176" s="38">
        <v>25</v>
      </c>
      <c r="AJ176" s="38">
        <v>8</v>
      </c>
      <c r="AK176" s="38">
        <v>9</v>
      </c>
      <c r="AL176" s="40">
        <v>18</v>
      </c>
      <c r="AM176" s="40">
        <v>4</v>
      </c>
      <c r="AN176" s="39">
        <v>10</v>
      </c>
      <c r="AO176" s="38">
        <v>10</v>
      </c>
      <c r="AP176" s="38">
        <v>6</v>
      </c>
      <c r="AQ176" s="38">
        <v>5</v>
      </c>
      <c r="AR176" s="49">
        <f t="shared" si="2"/>
        <v>1266</v>
      </c>
      <c r="AS176" s="34"/>
      <c r="AT176" s="34"/>
      <c r="AU176" s="34"/>
      <c r="AV176" s="34"/>
      <c r="AW176" s="34"/>
      <c r="AX176" s="34"/>
      <c r="AY176" s="34"/>
    </row>
    <row r="177" spans="1:51">
      <c r="A177" s="41" t="s">
        <v>2</v>
      </c>
      <c r="B177" s="41" t="s">
        <v>1</v>
      </c>
      <c r="C177" s="41" t="s">
        <v>97</v>
      </c>
      <c r="D177" s="42">
        <v>903</v>
      </c>
      <c r="E177" s="41" t="s">
        <v>31</v>
      </c>
      <c r="F177" s="42">
        <v>914</v>
      </c>
      <c r="G177" s="43" t="s">
        <v>30</v>
      </c>
      <c r="H177" s="42">
        <v>902</v>
      </c>
      <c r="I177" s="41" t="s">
        <v>56</v>
      </c>
      <c r="J177" s="40">
        <v>6</v>
      </c>
      <c r="K177" s="40">
        <v>6</v>
      </c>
      <c r="L177" s="40">
        <v>7</v>
      </c>
      <c r="M177" s="40">
        <v>3</v>
      </c>
      <c r="N177" s="40">
        <v>12</v>
      </c>
      <c r="O177" s="40">
        <v>10</v>
      </c>
      <c r="P177" s="40">
        <v>13</v>
      </c>
      <c r="Q177" s="40">
        <v>57</v>
      </c>
      <c r="R177" s="40">
        <v>26</v>
      </c>
      <c r="S177" s="40">
        <v>18</v>
      </c>
      <c r="T177" s="40">
        <v>12</v>
      </c>
      <c r="U177" s="40">
        <v>41</v>
      </c>
      <c r="V177" s="40">
        <v>59</v>
      </c>
      <c r="W177" s="40">
        <v>24</v>
      </c>
      <c r="X177" s="40">
        <v>36</v>
      </c>
      <c r="Y177" s="40">
        <v>48</v>
      </c>
      <c r="Z177" s="40">
        <v>63</v>
      </c>
      <c r="AA177" s="40">
        <v>83</v>
      </c>
      <c r="AB177" s="40">
        <v>53</v>
      </c>
      <c r="AC177" s="40">
        <v>42</v>
      </c>
      <c r="AD177" s="40">
        <v>308</v>
      </c>
      <c r="AE177" s="40">
        <v>386</v>
      </c>
      <c r="AF177" s="40">
        <v>412</v>
      </c>
      <c r="AG177" s="40">
        <v>391</v>
      </c>
      <c r="AH177" s="40">
        <v>347</v>
      </c>
      <c r="AI177" s="38">
        <v>191</v>
      </c>
      <c r="AJ177" s="38">
        <v>138</v>
      </c>
      <c r="AK177" s="38">
        <v>92</v>
      </c>
      <c r="AL177" s="40">
        <v>103</v>
      </c>
      <c r="AM177" s="40">
        <v>70</v>
      </c>
      <c r="AN177" s="39">
        <v>63</v>
      </c>
      <c r="AO177" s="38">
        <v>96</v>
      </c>
      <c r="AP177" s="38">
        <v>72</v>
      </c>
      <c r="AQ177" s="38">
        <v>63</v>
      </c>
      <c r="AR177" s="49">
        <f t="shared" si="2"/>
        <v>3351</v>
      </c>
      <c r="AS177" s="34"/>
      <c r="AT177" s="34"/>
      <c r="AU177" s="34"/>
      <c r="AV177" s="34"/>
      <c r="AW177" s="34"/>
      <c r="AX177" s="34"/>
      <c r="AY177" s="34"/>
    </row>
    <row r="178" spans="1:51">
      <c r="A178" s="41" t="s">
        <v>2</v>
      </c>
      <c r="B178" s="41" t="s">
        <v>1</v>
      </c>
      <c r="C178" s="41" t="s">
        <v>96</v>
      </c>
      <c r="D178" s="42">
        <v>935</v>
      </c>
      <c r="E178" s="41" t="s">
        <v>24</v>
      </c>
      <c r="F178" s="42">
        <v>920</v>
      </c>
      <c r="G178" s="43" t="s">
        <v>26</v>
      </c>
      <c r="H178" s="42">
        <v>902</v>
      </c>
      <c r="I178" s="41" t="s">
        <v>56</v>
      </c>
      <c r="J178" s="40">
        <v>241</v>
      </c>
      <c r="K178" s="40">
        <v>301</v>
      </c>
      <c r="L178" s="40">
        <v>337</v>
      </c>
      <c r="M178" s="40">
        <v>169</v>
      </c>
      <c r="N178" s="40">
        <v>128</v>
      </c>
      <c r="O178" s="40">
        <v>139</v>
      </c>
      <c r="P178" s="40">
        <v>205</v>
      </c>
      <c r="Q178" s="40">
        <v>372</v>
      </c>
      <c r="R178" s="40">
        <v>808</v>
      </c>
      <c r="S178" s="40">
        <v>1269</v>
      </c>
      <c r="T178" s="40">
        <v>843</v>
      </c>
      <c r="U178" s="40">
        <v>657</v>
      </c>
      <c r="V178" s="40">
        <v>492</v>
      </c>
      <c r="W178" s="40">
        <v>474</v>
      </c>
      <c r="X178" s="40">
        <v>375</v>
      </c>
      <c r="Y178" s="40">
        <v>407</v>
      </c>
      <c r="Z178" s="40">
        <v>409</v>
      </c>
      <c r="AA178" s="40">
        <v>287</v>
      </c>
      <c r="AB178" s="40">
        <v>231</v>
      </c>
      <c r="AC178" s="40">
        <v>437</v>
      </c>
      <c r="AD178" s="40">
        <v>444</v>
      </c>
      <c r="AE178" s="40">
        <v>473</v>
      </c>
      <c r="AF178" s="40">
        <v>588</v>
      </c>
      <c r="AG178" s="40">
        <v>391</v>
      </c>
      <c r="AH178" s="40">
        <v>311</v>
      </c>
      <c r="AI178" s="38">
        <v>392</v>
      </c>
      <c r="AJ178" s="38">
        <v>298</v>
      </c>
      <c r="AK178" s="38">
        <v>690</v>
      </c>
      <c r="AL178" s="40">
        <v>734</v>
      </c>
      <c r="AM178" s="40">
        <v>366</v>
      </c>
      <c r="AN178" s="39">
        <v>805</v>
      </c>
      <c r="AO178" s="38">
        <v>219</v>
      </c>
      <c r="AP178" s="38">
        <v>146</v>
      </c>
      <c r="AQ178" s="38">
        <v>141</v>
      </c>
      <c r="AR178" s="49">
        <f t="shared" si="2"/>
        <v>14579</v>
      </c>
      <c r="AS178" s="34"/>
      <c r="AT178" s="34"/>
      <c r="AU178" s="34"/>
      <c r="AV178" s="34"/>
      <c r="AW178" s="34"/>
      <c r="AX178" s="34"/>
      <c r="AY178" s="34"/>
    </row>
    <row r="179" spans="1:51">
      <c r="A179" s="41" t="s">
        <v>2</v>
      </c>
      <c r="B179" s="41" t="s">
        <v>1</v>
      </c>
      <c r="C179" s="41" t="s">
        <v>95</v>
      </c>
      <c r="D179" s="42">
        <v>908</v>
      </c>
      <c r="E179" s="41" t="s">
        <v>18</v>
      </c>
      <c r="F179" s="42">
        <v>923</v>
      </c>
      <c r="G179" s="43" t="s">
        <v>21</v>
      </c>
      <c r="H179" s="42">
        <v>901</v>
      </c>
      <c r="I179" s="41" t="s">
        <v>66</v>
      </c>
      <c r="J179" s="40">
        <v>0</v>
      </c>
      <c r="K179" s="40">
        <v>0</v>
      </c>
      <c r="L179" s="40">
        <v>0</v>
      </c>
      <c r="M179" s="40">
        <v>0</v>
      </c>
      <c r="N179" s="40">
        <v>0</v>
      </c>
      <c r="O179" s="40">
        <v>0</v>
      </c>
      <c r="P179" s="40">
        <v>0</v>
      </c>
      <c r="Q179" s="40">
        <v>0</v>
      </c>
      <c r="R179" s="40">
        <v>0</v>
      </c>
      <c r="S179" s="40">
        <v>0</v>
      </c>
      <c r="T179" s="40">
        <v>0</v>
      </c>
      <c r="U179" s="40">
        <v>1</v>
      </c>
      <c r="V179" s="40">
        <v>0</v>
      </c>
      <c r="W179" s="40">
        <v>113</v>
      </c>
      <c r="X179" s="40">
        <v>103</v>
      </c>
      <c r="Y179" s="40">
        <v>143</v>
      </c>
      <c r="Z179" s="40">
        <v>232</v>
      </c>
      <c r="AA179" s="40">
        <v>236</v>
      </c>
      <c r="AB179" s="40">
        <v>289</v>
      </c>
      <c r="AC179" s="40">
        <v>500</v>
      </c>
      <c r="AD179" s="40">
        <v>460</v>
      </c>
      <c r="AE179" s="40">
        <v>585</v>
      </c>
      <c r="AF179" s="40">
        <v>615</v>
      </c>
      <c r="AG179" s="40">
        <v>501</v>
      </c>
      <c r="AH179" s="40">
        <v>597</v>
      </c>
      <c r="AI179" s="38">
        <v>369</v>
      </c>
      <c r="AJ179" s="38">
        <v>241</v>
      </c>
      <c r="AK179" s="38">
        <v>215</v>
      </c>
      <c r="AL179" s="40">
        <v>125</v>
      </c>
      <c r="AM179" s="40">
        <v>128</v>
      </c>
      <c r="AN179" s="39">
        <v>135</v>
      </c>
      <c r="AO179" s="38">
        <v>134</v>
      </c>
      <c r="AP179" s="38">
        <v>136</v>
      </c>
      <c r="AQ179" s="38">
        <v>105</v>
      </c>
      <c r="AR179" s="49">
        <f t="shared" si="2"/>
        <v>5963</v>
      </c>
      <c r="AS179" s="34"/>
      <c r="AT179" s="34"/>
      <c r="AU179" s="34"/>
      <c r="AV179" s="34"/>
      <c r="AW179" s="34"/>
      <c r="AX179" s="34"/>
      <c r="AY179" s="34"/>
    </row>
    <row r="180" spans="1:51">
      <c r="A180" s="41" t="s">
        <v>2</v>
      </c>
      <c r="B180" s="41" t="s">
        <v>1</v>
      </c>
      <c r="C180" s="41" t="s">
        <v>94</v>
      </c>
      <c r="D180" s="42">
        <v>908</v>
      </c>
      <c r="E180" s="41" t="s">
        <v>18</v>
      </c>
      <c r="F180" s="42">
        <v>925</v>
      </c>
      <c r="G180" s="43" t="s">
        <v>19</v>
      </c>
      <c r="H180" s="42">
        <v>901</v>
      </c>
      <c r="I180" s="41" t="s">
        <v>66</v>
      </c>
      <c r="J180" s="40">
        <v>0</v>
      </c>
      <c r="K180" s="40">
        <v>0</v>
      </c>
      <c r="L180" s="40">
        <v>0</v>
      </c>
      <c r="M180" s="40">
        <v>0</v>
      </c>
      <c r="N180" s="40">
        <v>0</v>
      </c>
      <c r="O180" s="40">
        <v>0</v>
      </c>
      <c r="P180" s="40">
        <v>0</v>
      </c>
      <c r="Q180" s="40">
        <v>0</v>
      </c>
      <c r="R180" s="40">
        <v>0</v>
      </c>
      <c r="S180" s="40">
        <v>0</v>
      </c>
      <c r="T180" s="40">
        <v>0</v>
      </c>
      <c r="U180" s="40">
        <v>0</v>
      </c>
      <c r="V180" s="40">
        <v>5</v>
      </c>
      <c r="W180" s="40">
        <v>46</v>
      </c>
      <c r="X180" s="40">
        <v>47</v>
      </c>
      <c r="Y180" s="40">
        <v>22</v>
      </c>
      <c r="Z180" s="40">
        <v>41</v>
      </c>
      <c r="AA180" s="40">
        <v>26</v>
      </c>
      <c r="AB180" s="40">
        <v>15</v>
      </c>
      <c r="AC180" s="40">
        <v>35</v>
      </c>
      <c r="AD180" s="40">
        <v>24</v>
      </c>
      <c r="AE180" s="40">
        <v>22</v>
      </c>
      <c r="AF180" s="40">
        <v>16</v>
      </c>
      <c r="AG180" s="40">
        <v>18</v>
      </c>
      <c r="AH180" s="40">
        <v>17</v>
      </c>
      <c r="AI180" s="38">
        <v>23</v>
      </c>
      <c r="AJ180" s="38">
        <v>11</v>
      </c>
      <c r="AK180" s="38">
        <v>29</v>
      </c>
      <c r="AL180" s="40">
        <v>18</v>
      </c>
      <c r="AM180" s="40">
        <v>27</v>
      </c>
      <c r="AN180" s="39">
        <v>12</v>
      </c>
      <c r="AO180" s="38">
        <v>13</v>
      </c>
      <c r="AP180" s="38">
        <v>36</v>
      </c>
      <c r="AQ180" s="38">
        <v>20</v>
      </c>
      <c r="AR180" s="49">
        <f t="shared" si="2"/>
        <v>523</v>
      </c>
      <c r="AS180" s="34"/>
      <c r="AT180" s="34"/>
      <c r="AU180" s="34"/>
      <c r="AV180" s="34"/>
      <c r="AW180" s="34"/>
      <c r="AX180" s="34"/>
      <c r="AY180" s="34"/>
    </row>
    <row r="181" spans="1:51">
      <c r="A181" s="41" t="s">
        <v>2</v>
      </c>
      <c r="B181" s="41" t="s">
        <v>1</v>
      </c>
      <c r="C181" s="41" t="s">
        <v>93</v>
      </c>
      <c r="D181" s="42">
        <v>903</v>
      </c>
      <c r="E181" s="41" t="s">
        <v>31</v>
      </c>
      <c r="F181" s="42">
        <v>910</v>
      </c>
      <c r="G181" s="43" t="s">
        <v>35</v>
      </c>
      <c r="H181" s="42">
        <v>902</v>
      </c>
      <c r="I181" s="41" t="s">
        <v>56</v>
      </c>
      <c r="J181" s="40">
        <v>7</v>
      </c>
      <c r="K181" s="40">
        <v>10</v>
      </c>
      <c r="L181" s="40">
        <v>7</v>
      </c>
      <c r="M181" s="40">
        <v>12</v>
      </c>
      <c r="N181" s="40">
        <v>14</v>
      </c>
      <c r="O181" s="40">
        <v>10</v>
      </c>
      <c r="P181" s="40">
        <v>37</v>
      </c>
      <c r="Q181" s="40">
        <v>190</v>
      </c>
      <c r="R181" s="40">
        <v>217</v>
      </c>
      <c r="S181" s="40">
        <v>401</v>
      </c>
      <c r="T181" s="40">
        <v>1059</v>
      </c>
      <c r="U181" s="40">
        <v>3266</v>
      </c>
      <c r="V181" s="40">
        <v>5794</v>
      </c>
      <c r="W181" s="40">
        <v>3734</v>
      </c>
      <c r="X181" s="40">
        <v>1576</v>
      </c>
      <c r="Y181" s="40">
        <v>2000</v>
      </c>
      <c r="Z181" s="40">
        <v>1541</v>
      </c>
      <c r="AA181" s="40">
        <v>1084</v>
      </c>
      <c r="AB181" s="40">
        <v>1397</v>
      </c>
      <c r="AC181" s="40">
        <v>1652</v>
      </c>
      <c r="AD181" s="40">
        <v>1568</v>
      </c>
      <c r="AE181" s="40">
        <v>1155</v>
      </c>
      <c r="AF181" s="40">
        <v>730</v>
      </c>
      <c r="AG181" s="40">
        <v>957</v>
      </c>
      <c r="AH181" s="40">
        <v>1364</v>
      </c>
      <c r="AI181" s="38">
        <v>1198</v>
      </c>
      <c r="AJ181" s="38">
        <v>1061</v>
      </c>
      <c r="AK181" s="38">
        <v>1166</v>
      </c>
      <c r="AL181" s="40">
        <v>1015</v>
      </c>
      <c r="AM181" s="40">
        <v>1214</v>
      </c>
      <c r="AN181" s="39">
        <v>1528</v>
      </c>
      <c r="AO181" s="38">
        <v>1535</v>
      </c>
      <c r="AP181" s="38">
        <v>1582</v>
      </c>
      <c r="AQ181" s="38">
        <v>2028</v>
      </c>
      <c r="AR181" s="49">
        <f t="shared" si="2"/>
        <v>42109</v>
      </c>
      <c r="AS181" s="34"/>
      <c r="AT181" s="34"/>
      <c r="AU181" s="34"/>
      <c r="AV181" s="34"/>
      <c r="AW181" s="34"/>
      <c r="AX181" s="34"/>
      <c r="AY181" s="34"/>
    </row>
    <row r="182" spans="1:51">
      <c r="A182" s="41" t="s">
        <v>2</v>
      </c>
      <c r="B182" s="41" t="s">
        <v>1</v>
      </c>
      <c r="C182" s="41" t="s">
        <v>92</v>
      </c>
      <c r="D182" s="42">
        <v>903</v>
      </c>
      <c r="E182" s="41" t="s">
        <v>31</v>
      </c>
      <c r="F182" s="42">
        <v>913</v>
      </c>
      <c r="G182" s="43" t="s">
        <v>32</v>
      </c>
      <c r="H182" s="42">
        <v>902</v>
      </c>
      <c r="I182" s="41" t="s">
        <v>56</v>
      </c>
      <c r="J182" s="40">
        <v>1026</v>
      </c>
      <c r="K182" s="40">
        <v>1118</v>
      </c>
      <c r="L182" s="40">
        <v>781</v>
      </c>
      <c r="M182" s="40">
        <v>379</v>
      </c>
      <c r="N182" s="40">
        <v>271</v>
      </c>
      <c r="O182" s="40">
        <v>310</v>
      </c>
      <c r="P182" s="40">
        <v>718</v>
      </c>
      <c r="Q182" s="40">
        <v>1470</v>
      </c>
      <c r="R182" s="40">
        <v>1305</v>
      </c>
      <c r="S182" s="40">
        <v>1301</v>
      </c>
      <c r="T182" s="40">
        <v>902</v>
      </c>
      <c r="U182" s="40">
        <v>823</v>
      </c>
      <c r="V182" s="40">
        <v>1059</v>
      </c>
      <c r="W182" s="40">
        <v>1549</v>
      </c>
      <c r="X182" s="40">
        <v>2366</v>
      </c>
      <c r="Y182" s="40">
        <v>1455</v>
      </c>
      <c r="Z182" s="40">
        <v>1308</v>
      </c>
      <c r="AA182" s="40">
        <v>1729</v>
      </c>
      <c r="AB182" s="40">
        <v>1350</v>
      </c>
      <c r="AC182" s="40">
        <v>1478</v>
      </c>
      <c r="AD182" s="40">
        <v>1763</v>
      </c>
      <c r="AE182" s="40">
        <v>1899</v>
      </c>
      <c r="AF182" s="40">
        <v>1498</v>
      </c>
      <c r="AG182" s="40">
        <v>1245</v>
      </c>
      <c r="AH182" s="40">
        <v>1175</v>
      </c>
      <c r="AI182" s="38">
        <v>988</v>
      </c>
      <c r="AJ182" s="38">
        <v>1111</v>
      </c>
      <c r="AK182" s="38">
        <v>1200</v>
      </c>
      <c r="AL182" s="40">
        <v>1123</v>
      </c>
      <c r="AM182" s="40">
        <v>1188</v>
      </c>
      <c r="AN182" s="39">
        <v>1238</v>
      </c>
      <c r="AO182" s="38">
        <v>959</v>
      </c>
      <c r="AP182" s="38">
        <v>1243</v>
      </c>
      <c r="AQ182" s="38">
        <v>1240</v>
      </c>
      <c r="AR182" s="49">
        <f t="shared" si="2"/>
        <v>40568</v>
      </c>
      <c r="AS182" s="34"/>
      <c r="AT182" s="34"/>
      <c r="AU182" s="34"/>
      <c r="AV182" s="34"/>
      <c r="AW182" s="34"/>
      <c r="AX182" s="34"/>
      <c r="AY182" s="34"/>
    </row>
    <row r="183" spans="1:51">
      <c r="A183" s="41" t="s">
        <v>2</v>
      </c>
      <c r="B183" s="41" t="s">
        <v>1</v>
      </c>
      <c r="C183" s="41" t="s">
        <v>91</v>
      </c>
      <c r="D183" s="42">
        <v>908</v>
      </c>
      <c r="E183" s="41" t="s">
        <v>18</v>
      </c>
      <c r="F183" s="42">
        <v>925</v>
      </c>
      <c r="G183" s="43" t="s">
        <v>19</v>
      </c>
      <c r="H183" s="42">
        <v>901</v>
      </c>
      <c r="I183" s="41" t="s">
        <v>66</v>
      </c>
      <c r="J183" s="40">
        <v>211</v>
      </c>
      <c r="K183" s="40">
        <v>299</v>
      </c>
      <c r="L183" s="40">
        <v>260</v>
      </c>
      <c r="M183" s="40">
        <v>133</v>
      </c>
      <c r="N183" s="40">
        <v>137</v>
      </c>
      <c r="O183" s="40">
        <v>98</v>
      </c>
      <c r="P183" s="40">
        <v>121</v>
      </c>
      <c r="Q183" s="40">
        <v>176</v>
      </c>
      <c r="R183" s="40">
        <v>137</v>
      </c>
      <c r="S183" s="40">
        <v>168</v>
      </c>
      <c r="T183" s="40">
        <v>122</v>
      </c>
      <c r="U183" s="40">
        <v>165</v>
      </c>
      <c r="V183" s="40">
        <v>130</v>
      </c>
      <c r="W183" s="40">
        <v>160</v>
      </c>
      <c r="X183" s="40">
        <v>84</v>
      </c>
      <c r="Y183" s="40">
        <v>78</v>
      </c>
      <c r="Z183" s="40">
        <v>105</v>
      </c>
      <c r="AA183" s="40">
        <v>88</v>
      </c>
      <c r="AB183" s="40">
        <v>87</v>
      </c>
      <c r="AC183" s="40">
        <v>81</v>
      </c>
      <c r="AD183" s="40">
        <v>93</v>
      </c>
      <c r="AE183" s="40">
        <v>79</v>
      </c>
      <c r="AF183" s="40">
        <v>87</v>
      </c>
      <c r="AG183" s="40">
        <v>89</v>
      </c>
      <c r="AH183" s="40">
        <v>133</v>
      </c>
      <c r="AI183" s="38">
        <v>126</v>
      </c>
      <c r="AJ183" s="38">
        <v>124</v>
      </c>
      <c r="AK183" s="38">
        <v>137</v>
      </c>
      <c r="AL183" s="40">
        <v>169</v>
      </c>
      <c r="AM183" s="40">
        <v>195</v>
      </c>
      <c r="AN183" s="39">
        <v>174</v>
      </c>
      <c r="AO183" s="38">
        <v>179</v>
      </c>
      <c r="AP183" s="38">
        <v>262</v>
      </c>
      <c r="AQ183" s="38">
        <v>331</v>
      </c>
      <c r="AR183" s="49">
        <f t="shared" si="2"/>
        <v>5018</v>
      </c>
      <c r="AS183" s="34"/>
      <c r="AT183" s="34"/>
      <c r="AU183" s="34"/>
      <c r="AV183" s="34"/>
      <c r="AW183" s="34"/>
      <c r="AX183" s="34"/>
      <c r="AY183" s="34"/>
    </row>
    <row r="184" spans="1:51">
      <c r="A184" s="41" t="s">
        <v>2</v>
      </c>
      <c r="B184" s="41" t="s">
        <v>1</v>
      </c>
      <c r="C184" s="41" t="s">
        <v>90</v>
      </c>
      <c r="D184" s="42">
        <v>935</v>
      </c>
      <c r="E184" s="41" t="s">
        <v>24</v>
      </c>
      <c r="F184" s="42">
        <v>5501</v>
      </c>
      <c r="G184" s="43" t="s">
        <v>25</v>
      </c>
      <c r="H184" s="42">
        <v>902</v>
      </c>
      <c r="I184" s="41" t="s">
        <v>56</v>
      </c>
      <c r="J184" s="40">
        <v>185</v>
      </c>
      <c r="K184" s="40">
        <v>371</v>
      </c>
      <c r="L184" s="40">
        <v>290</v>
      </c>
      <c r="M184" s="40">
        <v>197</v>
      </c>
      <c r="N184" s="40">
        <v>1086</v>
      </c>
      <c r="O184" s="40">
        <v>845</v>
      </c>
      <c r="P184" s="40">
        <v>1838</v>
      </c>
      <c r="Q184" s="40">
        <v>4447</v>
      </c>
      <c r="R184" s="40">
        <v>2779</v>
      </c>
      <c r="S184" s="40">
        <v>2758</v>
      </c>
      <c r="T184" s="40">
        <v>3525</v>
      </c>
      <c r="U184" s="40">
        <v>7266</v>
      </c>
      <c r="V184" s="40">
        <v>13102</v>
      </c>
      <c r="W184" s="40">
        <v>9563</v>
      </c>
      <c r="X184" s="40">
        <v>7150</v>
      </c>
      <c r="Y184" s="40">
        <v>9368</v>
      </c>
      <c r="Z184" s="40">
        <v>6484</v>
      </c>
      <c r="AA184" s="40">
        <v>5415</v>
      </c>
      <c r="AB184" s="40">
        <v>3566</v>
      </c>
      <c r="AC184" s="40">
        <v>4982</v>
      </c>
      <c r="AD184" s="40">
        <v>6081</v>
      </c>
      <c r="AE184" s="40">
        <v>5861</v>
      </c>
      <c r="AF184" s="40">
        <v>5279</v>
      </c>
      <c r="AG184" s="40">
        <v>4892</v>
      </c>
      <c r="AH184" s="40">
        <v>4495</v>
      </c>
      <c r="AI184" s="38">
        <v>4930</v>
      </c>
      <c r="AJ184" s="38">
        <v>4714</v>
      </c>
      <c r="AK184" s="38">
        <v>4123</v>
      </c>
      <c r="AL184" s="40">
        <v>4756</v>
      </c>
      <c r="AM184" s="40">
        <v>4547</v>
      </c>
      <c r="AN184" s="39">
        <v>4422</v>
      </c>
      <c r="AO184" s="38">
        <v>3309</v>
      </c>
      <c r="AP184" s="38">
        <v>3338</v>
      </c>
      <c r="AQ184" s="38">
        <v>2394</v>
      </c>
      <c r="AR184" s="49">
        <f t="shared" si="2"/>
        <v>148358</v>
      </c>
      <c r="AS184" s="34"/>
      <c r="AT184" s="34"/>
      <c r="AU184" s="34"/>
      <c r="AV184" s="34"/>
      <c r="AW184" s="34"/>
      <c r="AX184" s="34"/>
      <c r="AY184" s="34"/>
    </row>
    <row r="185" spans="1:51">
      <c r="A185" s="41" t="s">
        <v>2</v>
      </c>
      <c r="B185" s="41" t="s">
        <v>1</v>
      </c>
      <c r="C185" s="41" t="s">
        <v>89</v>
      </c>
      <c r="D185" s="42">
        <v>935</v>
      </c>
      <c r="E185" s="41" t="s">
        <v>24</v>
      </c>
      <c r="F185" s="42">
        <v>922</v>
      </c>
      <c r="G185" s="43" t="s">
        <v>23</v>
      </c>
      <c r="H185" s="42">
        <v>902</v>
      </c>
      <c r="I185" s="41" t="s">
        <v>56</v>
      </c>
      <c r="J185" s="40">
        <v>0</v>
      </c>
      <c r="K185" s="40">
        <v>0</v>
      </c>
      <c r="L185" s="40">
        <v>0</v>
      </c>
      <c r="M185" s="40">
        <v>0</v>
      </c>
      <c r="N185" s="40">
        <v>0</v>
      </c>
      <c r="O185" s="40">
        <v>0</v>
      </c>
      <c r="P185" s="40">
        <v>0</v>
      </c>
      <c r="Q185" s="40">
        <v>0</v>
      </c>
      <c r="R185" s="40">
        <v>0</v>
      </c>
      <c r="S185" s="40">
        <v>0</v>
      </c>
      <c r="T185" s="40">
        <v>0</v>
      </c>
      <c r="U185" s="40">
        <v>0</v>
      </c>
      <c r="V185" s="40">
        <v>0</v>
      </c>
      <c r="W185" s="40">
        <v>0</v>
      </c>
      <c r="X185" s="40">
        <v>0</v>
      </c>
      <c r="Y185" s="40">
        <v>0</v>
      </c>
      <c r="Z185" s="40">
        <v>8</v>
      </c>
      <c r="AA185" s="40">
        <v>26</v>
      </c>
      <c r="AB185" s="40">
        <v>146</v>
      </c>
      <c r="AC185" s="40">
        <v>180</v>
      </c>
      <c r="AD185" s="40">
        <v>238</v>
      </c>
      <c r="AE185" s="40">
        <v>343</v>
      </c>
      <c r="AF185" s="40">
        <v>266</v>
      </c>
      <c r="AG185" s="40">
        <v>323</v>
      </c>
      <c r="AH185" s="40">
        <v>376</v>
      </c>
      <c r="AI185" s="38">
        <v>453</v>
      </c>
      <c r="AJ185" s="38">
        <v>627</v>
      </c>
      <c r="AK185" s="38">
        <v>441</v>
      </c>
      <c r="AL185" s="40">
        <v>481</v>
      </c>
      <c r="AM185" s="40">
        <v>400</v>
      </c>
      <c r="AN185" s="39">
        <v>654</v>
      </c>
      <c r="AO185" s="38">
        <v>555</v>
      </c>
      <c r="AP185" s="38">
        <v>533</v>
      </c>
      <c r="AQ185" s="38">
        <v>462</v>
      </c>
      <c r="AR185" s="49">
        <f t="shared" si="2"/>
        <v>6512</v>
      </c>
      <c r="AS185" s="34"/>
      <c r="AT185" s="34"/>
      <c r="AU185" s="34"/>
      <c r="AV185" s="34"/>
      <c r="AW185" s="34"/>
      <c r="AX185" s="34"/>
      <c r="AY185" s="34"/>
    </row>
    <row r="186" spans="1:51">
      <c r="A186" s="41" t="s">
        <v>2</v>
      </c>
      <c r="B186" s="41" t="s">
        <v>1</v>
      </c>
      <c r="C186" s="41" t="s">
        <v>88</v>
      </c>
      <c r="D186" s="42">
        <v>903</v>
      </c>
      <c r="E186" s="41" t="s">
        <v>31</v>
      </c>
      <c r="F186" s="42">
        <v>912</v>
      </c>
      <c r="G186" s="43" t="s">
        <v>33</v>
      </c>
      <c r="H186" s="42">
        <v>902</v>
      </c>
      <c r="I186" s="41" t="s">
        <v>56</v>
      </c>
      <c r="J186" s="40">
        <v>20</v>
      </c>
      <c r="K186" s="40">
        <v>12</v>
      </c>
      <c r="L186" s="40">
        <v>11</v>
      </c>
      <c r="M186" s="40">
        <v>7</v>
      </c>
      <c r="N186" s="40">
        <v>23</v>
      </c>
      <c r="O186" s="40">
        <v>32</v>
      </c>
      <c r="P186" s="40">
        <v>57</v>
      </c>
      <c r="Q186" s="40">
        <v>43</v>
      </c>
      <c r="R186" s="40">
        <v>54</v>
      </c>
      <c r="S186" s="40">
        <v>98</v>
      </c>
      <c r="T186" s="40">
        <v>151</v>
      </c>
      <c r="U186" s="40">
        <v>230</v>
      </c>
      <c r="V186" s="40">
        <v>510</v>
      </c>
      <c r="W186" s="40">
        <v>432</v>
      </c>
      <c r="X186" s="40">
        <v>361</v>
      </c>
      <c r="Y186" s="40">
        <v>492</v>
      </c>
      <c r="Z186" s="40">
        <v>714</v>
      </c>
      <c r="AA186" s="40">
        <v>832</v>
      </c>
      <c r="AB186" s="40">
        <v>639</v>
      </c>
      <c r="AC186" s="40">
        <v>589</v>
      </c>
      <c r="AD186" s="40">
        <v>914</v>
      </c>
      <c r="AE186" s="40">
        <v>1105</v>
      </c>
      <c r="AF186" s="40">
        <v>1489</v>
      </c>
      <c r="AG186" s="40">
        <v>1862</v>
      </c>
      <c r="AH186" s="40">
        <v>1823</v>
      </c>
      <c r="AI186" s="38">
        <v>1310</v>
      </c>
      <c r="AJ186" s="38">
        <v>1039</v>
      </c>
      <c r="AK186" s="38">
        <v>683</v>
      </c>
      <c r="AL186" s="40">
        <v>622</v>
      </c>
      <c r="AM186" s="40">
        <v>422</v>
      </c>
      <c r="AN186" s="39">
        <v>612</v>
      </c>
      <c r="AO186" s="38">
        <v>531</v>
      </c>
      <c r="AP186" s="38">
        <v>444</v>
      </c>
      <c r="AQ186" s="38">
        <v>343</v>
      </c>
      <c r="AR186" s="49">
        <f t="shared" si="2"/>
        <v>18506</v>
      </c>
      <c r="AS186" s="34"/>
      <c r="AT186" s="34"/>
      <c r="AU186" s="34"/>
      <c r="AV186" s="34"/>
      <c r="AW186" s="34"/>
      <c r="AX186" s="34"/>
      <c r="AY186" s="34"/>
    </row>
    <row r="187" spans="1:51">
      <c r="A187" s="41" t="s">
        <v>2</v>
      </c>
      <c r="B187" s="41" t="s">
        <v>1</v>
      </c>
      <c r="C187" s="41" t="s">
        <v>87</v>
      </c>
      <c r="D187" s="42">
        <v>904</v>
      </c>
      <c r="E187" s="41" t="s">
        <v>13</v>
      </c>
      <c r="F187" s="42">
        <v>931</v>
      </c>
      <c r="G187" s="43" t="s">
        <v>12</v>
      </c>
      <c r="H187" s="42">
        <v>902</v>
      </c>
      <c r="I187" s="41" t="s">
        <v>56</v>
      </c>
      <c r="J187" s="40">
        <v>15</v>
      </c>
      <c r="K187" s="40">
        <v>10</v>
      </c>
      <c r="L187" s="40">
        <v>21</v>
      </c>
      <c r="M187" s="40">
        <v>12</v>
      </c>
      <c r="N187" s="40">
        <v>5</v>
      </c>
      <c r="O187" s="40">
        <v>16</v>
      </c>
      <c r="P187" s="40">
        <v>7</v>
      </c>
      <c r="Q187" s="40">
        <v>46</v>
      </c>
      <c r="R187" s="40">
        <v>16</v>
      </c>
      <c r="S187" s="40">
        <v>24</v>
      </c>
      <c r="T187" s="40">
        <v>26</v>
      </c>
      <c r="U187" s="40">
        <v>13</v>
      </c>
      <c r="V187" s="40">
        <v>53</v>
      </c>
      <c r="W187" s="40">
        <v>51</v>
      </c>
      <c r="X187" s="40">
        <v>32</v>
      </c>
      <c r="Y187" s="40">
        <v>58</v>
      </c>
      <c r="Z187" s="40">
        <v>51</v>
      </c>
      <c r="AA187" s="40">
        <v>35</v>
      </c>
      <c r="AB187" s="40">
        <v>22</v>
      </c>
      <c r="AC187" s="40">
        <v>11</v>
      </c>
      <c r="AD187" s="40">
        <v>16</v>
      </c>
      <c r="AE187" s="40">
        <v>22</v>
      </c>
      <c r="AF187" s="40">
        <v>22</v>
      </c>
      <c r="AG187" s="40">
        <v>22</v>
      </c>
      <c r="AH187" s="40">
        <v>17</v>
      </c>
      <c r="AI187" s="38">
        <v>15</v>
      </c>
      <c r="AJ187" s="38">
        <v>16</v>
      </c>
      <c r="AK187" s="38">
        <v>20</v>
      </c>
      <c r="AL187" s="40">
        <v>9</v>
      </c>
      <c r="AM187" s="40">
        <v>12</v>
      </c>
      <c r="AN187" s="39">
        <v>13</v>
      </c>
      <c r="AO187" s="38">
        <v>11</v>
      </c>
      <c r="AP187" s="38">
        <v>16</v>
      </c>
      <c r="AQ187" s="38">
        <v>4</v>
      </c>
      <c r="AR187" s="49">
        <f t="shared" si="2"/>
        <v>739</v>
      </c>
      <c r="AS187" s="34"/>
      <c r="AT187" s="34"/>
      <c r="AU187" s="34"/>
      <c r="AV187" s="34"/>
      <c r="AW187" s="34"/>
      <c r="AX187" s="34"/>
      <c r="AY187" s="34"/>
    </row>
    <row r="188" spans="1:51">
      <c r="A188" s="41" t="s">
        <v>2</v>
      </c>
      <c r="B188" s="41" t="s">
        <v>1</v>
      </c>
      <c r="C188" s="41" t="s">
        <v>86</v>
      </c>
      <c r="D188" s="42">
        <v>903</v>
      </c>
      <c r="E188" s="41" t="s">
        <v>31</v>
      </c>
      <c r="F188" s="42">
        <v>913</v>
      </c>
      <c r="G188" s="43" t="s">
        <v>32</v>
      </c>
      <c r="H188" s="42">
        <v>902</v>
      </c>
      <c r="I188" s="41" t="s">
        <v>56</v>
      </c>
      <c r="J188" s="40">
        <v>4</v>
      </c>
      <c r="K188" s="40">
        <v>1</v>
      </c>
      <c r="L188" s="40">
        <v>1</v>
      </c>
      <c r="M188" s="40">
        <v>0</v>
      </c>
      <c r="N188" s="40">
        <v>10</v>
      </c>
      <c r="O188" s="40">
        <v>7</v>
      </c>
      <c r="P188" s="40">
        <v>1</v>
      </c>
      <c r="Q188" s="40">
        <v>2</v>
      </c>
      <c r="R188" s="40">
        <v>7</v>
      </c>
      <c r="S188" s="40">
        <v>3</v>
      </c>
      <c r="T188" s="40">
        <v>4</v>
      </c>
      <c r="U188" s="40">
        <v>1</v>
      </c>
      <c r="V188" s="40">
        <v>4</v>
      </c>
      <c r="W188" s="40">
        <v>2</v>
      </c>
      <c r="X188" s="40">
        <v>3</v>
      </c>
      <c r="Y188" s="40">
        <v>5</v>
      </c>
      <c r="Z188" s="40">
        <v>2</v>
      </c>
      <c r="AA188" s="40">
        <v>4</v>
      </c>
      <c r="AB188" s="40">
        <v>3</v>
      </c>
      <c r="AC188" s="40">
        <v>4</v>
      </c>
      <c r="AD188" s="40">
        <v>2</v>
      </c>
      <c r="AE188" s="40">
        <v>2</v>
      </c>
      <c r="AF188" s="40">
        <v>1</v>
      </c>
      <c r="AG188" s="40">
        <v>0</v>
      </c>
      <c r="AH188" s="40">
        <v>8</v>
      </c>
      <c r="AI188" s="38">
        <v>7</v>
      </c>
      <c r="AJ188" s="38">
        <v>7</v>
      </c>
      <c r="AK188" s="38">
        <v>5</v>
      </c>
      <c r="AL188" s="40">
        <v>6</v>
      </c>
      <c r="AM188" s="40">
        <v>10</v>
      </c>
      <c r="AN188" s="39">
        <v>3</v>
      </c>
      <c r="AO188" s="38">
        <v>13</v>
      </c>
      <c r="AP188" s="38">
        <v>17</v>
      </c>
      <c r="AQ188" s="38">
        <v>39</v>
      </c>
      <c r="AR188" s="49">
        <f t="shared" si="2"/>
        <v>188</v>
      </c>
      <c r="AS188" s="34"/>
      <c r="AT188" s="34"/>
      <c r="AU188" s="34"/>
      <c r="AV188" s="34"/>
      <c r="AW188" s="34"/>
      <c r="AX188" s="34"/>
      <c r="AY188" s="34"/>
    </row>
    <row r="189" spans="1:51">
      <c r="A189" s="41" t="s">
        <v>2</v>
      </c>
      <c r="B189" s="41" t="s">
        <v>1</v>
      </c>
      <c r="C189" s="41" t="s">
        <v>85</v>
      </c>
      <c r="D189" s="42">
        <v>908</v>
      </c>
      <c r="E189" s="41" t="s">
        <v>18</v>
      </c>
      <c r="F189" s="42">
        <v>924</v>
      </c>
      <c r="G189" s="43" t="s">
        <v>20</v>
      </c>
      <c r="H189" s="42">
        <v>901</v>
      </c>
      <c r="I189" s="41" t="s">
        <v>66</v>
      </c>
      <c r="J189" s="40">
        <v>281</v>
      </c>
      <c r="K189" s="40">
        <v>308</v>
      </c>
      <c r="L189" s="40">
        <v>222</v>
      </c>
      <c r="M189" s="40">
        <v>176</v>
      </c>
      <c r="N189" s="40">
        <v>128</v>
      </c>
      <c r="O189" s="40">
        <v>158</v>
      </c>
      <c r="P189" s="40">
        <v>187</v>
      </c>
      <c r="Q189" s="40">
        <v>198</v>
      </c>
      <c r="R189" s="40">
        <v>171</v>
      </c>
      <c r="S189" s="40">
        <v>182</v>
      </c>
      <c r="T189" s="40">
        <v>130</v>
      </c>
      <c r="U189" s="40">
        <v>167</v>
      </c>
      <c r="V189" s="40">
        <v>179</v>
      </c>
      <c r="W189" s="40">
        <v>203</v>
      </c>
      <c r="X189" s="40">
        <v>192</v>
      </c>
      <c r="Y189" s="40">
        <v>176</v>
      </c>
      <c r="Z189" s="40">
        <v>161</v>
      </c>
      <c r="AA189" s="40">
        <v>151</v>
      </c>
      <c r="AB189" s="40">
        <v>123</v>
      </c>
      <c r="AC189" s="40">
        <v>170</v>
      </c>
      <c r="AD189" s="40">
        <v>138</v>
      </c>
      <c r="AE189" s="40">
        <v>184</v>
      </c>
      <c r="AF189" s="40">
        <v>149</v>
      </c>
      <c r="AG189" s="40">
        <v>161</v>
      </c>
      <c r="AH189" s="40">
        <v>129</v>
      </c>
      <c r="AI189" s="38">
        <v>205</v>
      </c>
      <c r="AJ189" s="38">
        <v>139</v>
      </c>
      <c r="AK189" s="38">
        <v>193</v>
      </c>
      <c r="AL189" s="40">
        <v>165</v>
      </c>
      <c r="AM189" s="40">
        <v>167</v>
      </c>
      <c r="AN189" s="39">
        <v>159</v>
      </c>
      <c r="AO189" s="38">
        <v>134</v>
      </c>
      <c r="AP189" s="38">
        <v>140</v>
      </c>
      <c r="AQ189" s="38">
        <v>140</v>
      </c>
      <c r="AR189" s="49">
        <f t="shared" si="2"/>
        <v>5866</v>
      </c>
      <c r="AS189" s="34"/>
      <c r="AT189" s="34"/>
      <c r="AU189" s="34"/>
      <c r="AV189" s="34"/>
      <c r="AW189" s="34"/>
      <c r="AX189" s="34"/>
      <c r="AY189" s="34"/>
    </row>
    <row r="190" spans="1:51">
      <c r="A190" s="41" t="s">
        <v>2</v>
      </c>
      <c r="B190" s="41" t="s">
        <v>1</v>
      </c>
      <c r="C190" s="41" t="s">
        <v>84</v>
      </c>
      <c r="D190" s="42">
        <v>908</v>
      </c>
      <c r="E190" s="41" t="s">
        <v>18</v>
      </c>
      <c r="F190" s="42">
        <v>926</v>
      </c>
      <c r="G190" s="43" t="s">
        <v>17</v>
      </c>
      <c r="H190" s="42">
        <v>901</v>
      </c>
      <c r="I190" s="41" t="s">
        <v>66</v>
      </c>
      <c r="J190" s="40">
        <v>806</v>
      </c>
      <c r="K190" s="40">
        <v>811</v>
      </c>
      <c r="L190" s="40">
        <v>634</v>
      </c>
      <c r="M190" s="40">
        <v>370</v>
      </c>
      <c r="N190" s="40">
        <v>326</v>
      </c>
      <c r="O190" s="40">
        <v>314</v>
      </c>
      <c r="P190" s="40">
        <v>294</v>
      </c>
      <c r="Q190" s="40">
        <v>565</v>
      </c>
      <c r="R190" s="40">
        <v>508</v>
      </c>
      <c r="S190" s="40">
        <v>523</v>
      </c>
      <c r="T190" s="40">
        <v>505</v>
      </c>
      <c r="U190" s="40">
        <v>602</v>
      </c>
      <c r="V190" s="40">
        <v>666</v>
      </c>
      <c r="W190" s="40">
        <v>728</v>
      </c>
      <c r="X190" s="40">
        <v>475</v>
      </c>
      <c r="Y190" s="40">
        <v>687</v>
      </c>
      <c r="Z190" s="40">
        <v>823</v>
      </c>
      <c r="AA190" s="40">
        <v>666</v>
      </c>
      <c r="AB190" s="40">
        <v>510</v>
      </c>
      <c r="AC190" s="40">
        <v>536</v>
      </c>
      <c r="AD190" s="40">
        <v>471</v>
      </c>
      <c r="AE190" s="40">
        <v>383</v>
      </c>
      <c r="AF190" s="40">
        <v>276</v>
      </c>
      <c r="AG190" s="40">
        <v>346</v>
      </c>
      <c r="AH190" s="40">
        <v>337</v>
      </c>
      <c r="AI190" s="38">
        <v>270</v>
      </c>
      <c r="AJ190" s="38">
        <v>258</v>
      </c>
      <c r="AK190" s="38">
        <v>308</v>
      </c>
      <c r="AL190" s="40">
        <v>357</v>
      </c>
      <c r="AM190" s="40">
        <v>328</v>
      </c>
      <c r="AN190" s="39">
        <v>285</v>
      </c>
      <c r="AO190" s="38">
        <v>266</v>
      </c>
      <c r="AP190" s="38">
        <v>243</v>
      </c>
      <c r="AQ190" s="38">
        <v>201</v>
      </c>
      <c r="AR190" s="49">
        <f t="shared" si="2"/>
        <v>15678</v>
      </c>
      <c r="AS190" s="34"/>
      <c r="AT190" s="34"/>
      <c r="AU190" s="34"/>
      <c r="AV190" s="34"/>
      <c r="AW190" s="34"/>
      <c r="AX190" s="34"/>
      <c r="AY190" s="34"/>
    </row>
    <row r="191" spans="1:51">
      <c r="A191" s="41" t="s">
        <v>2</v>
      </c>
      <c r="B191" s="41" t="s">
        <v>1</v>
      </c>
      <c r="C191" s="41" t="s">
        <v>83</v>
      </c>
      <c r="D191" s="42">
        <v>935</v>
      </c>
      <c r="E191" s="41" t="s">
        <v>24</v>
      </c>
      <c r="F191" s="42">
        <v>922</v>
      </c>
      <c r="G191" s="43" t="s">
        <v>23</v>
      </c>
      <c r="H191" s="42">
        <v>902</v>
      </c>
      <c r="I191" s="41" t="s">
        <v>56</v>
      </c>
      <c r="J191" s="40">
        <v>315</v>
      </c>
      <c r="K191" s="40">
        <v>419</v>
      </c>
      <c r="L191" s="40">
        <v>409</v>
      </c>
      <c r="M191" s="40">
        <v>269</v>
      </c>
      <c r="N191" s="40">
        <v>264</v>
      </c>
      <c r="O191" s="40">
        <v>385</v>
      </c>
      <c r="P191" s="40">
        <v>493</v>
      </c>
      <c r="Q191" s="40">
        <v>927</v>
      </c>
      <c r="R191" s="40">
        <v>864</v>
      </c>
      <c r="S191" s="40">
        <v>1454</v>
      </c>
      <c r="T191" s="40">
        <v>1791</v>
      </c>
      <c r="U191" s="40">
        <v>1596</v>
      </c>
      <c r="V191" s="40">
        <v>1172</v>
      </c>
      <c r="W191" s="40">
        <v>1247</v>
      </c>
      <c r="X191" s="40">
        <v>965</v>
      </c>
      <c r="Y191" s="40">
        <v>1053</v>
      </c>
      <c r="Z191" s="40">
        <v>942</v>
      </c>
      <c r="AA191" s="40">
        <v>859</v>
      </c>
      <c r="AB191" s="40">
        <v>892</v>
      </c>
      <c r="AC191" s="40">
        <v>823</v>
      </c>
      <c r="AD191" s="40">
        <v>924</v>
      </c>
      <c r="AE191" s="40">
        <v>1067</v>
      </c>
      <c r="AF191" s="40">
        <v>956</v>
      </c>
      <c r="AG191" s="40">
        <v>1085</v>
      </c>
      <c r="AH191" s="40">
        <v>1116</v>
      </c>
      <c r="AI191" s="38">
        <v>1458</v>
      </c>
      <c r="AJ191" s="38">
        <v>1145</v>
      </c>
      <c r="AK191" s="38">
        <v>1056</v>
      </c>
      <c r="AL191" s="40">
        <v>919</v>
      </c>
      <c r="AM191" s="40">
        <v>917</v>
      </c>
      <c r="AN191" s="39">
        <v>1039</v>
      </c>
      <c r="AO191" s="38">
        <v>1005</v>
      </c>
      <c r="AP191" s="38">
        <v>650</v>
      </c>
      <c r="AQ191" s="38">
        <v>1009</v>
      </c>
      <c r="AR191" s="49">
        <f t="shared" si="2"/>
        <v>31485</v>
      </c>
      <c r="AS191" s="34"/>
      <c r="AT191" s="34"/>
      <c r="AU191" s="34"/>
      <c r="AV191" s="34"/>
      <c r="AW191" s="34"/>
      <c r="AX191" s="34"/>
      <c r="AY191" s="34"/>
    </row>
    <row r="192" spans="1:51">
      <c r="A192" s="41" t="s">
        <v>2</v>
      </c>
      <c r="B192" s="41" t="s">
        <v>1</v>
      </c>
      <c r="C192" s="41" t="s">
        <v>82</v>
      </c>
      <c r="D192" s="42">
        <v>935</v>
      </c>
      <c r="E192" s="41" t="s">
        <v>24</v>
      </c>
      <c r="F192" s="42">
        <v>5500</v>
      </c>
      <c r="G192" s="43" t="s">
        <v>28</v>
      </c>
      <c r="H192" s="42">
        <v>902</v>
      </c>
      <c r="I192" s="41" t="s">
        <v>56</v>
      </c>
      <c r="J192" s="40">
        <v>0</v>
      </c>
      <c r="K192" s="40">
        <v>0</v>
      </c>
      <c r="L192" s="40">
        <v>0</v>
      </c>
      <c r="M192" s="40">
        <v>0</v>
      </c>
      <c r="N192" s="40">
        <v>0</v>
      </c>
      <c r="O192" s="40">
        <v>0</v>
      </c>
      <c r="P192" s="40">
        <v>0</v>
      </c>
      <c r="Q192" s="40">
        <v>0</v>
      </c>
      <c r="R192" s="40">
        <v>0</v>
      </c>
      <c r="S192" s="40">
        <v>0</v>
      </c>
      <c r="T192" s="40">
        <v>0</v>
      </c>
      <c r="U192" s="40">
        <v>0</v>
      </c>
      <c r="V192" s="40">
        <v>0</v>
      </c>
      <c r="W192" s="40">
        <v>5</v>
      </c>
      <c r="X192" s="40">
        <v>5</v>
      </c>
      <c r="Y192" s="40">
        <v>5</v>
      </c>
      <c r="Z192" s="40">
        <v>2</v>
      </c>
      <c r="AA192" s="40">
        <v>11</v>
      </c>
      <c r="AB192" s="40">
        <v>4</v>
      </c>
      <c r="AC192" s="40">
        <v>4</v>
      </c>
      <c r="AD192" s="40">
        <v>5</v>
      </c>
      <c r="AE192" s="40">
        <v>20</v>
      </c>
      <c r="AF192" s="40">
        <v>9</v>
      </c>
      <c r="AG192" s="40">
        <v>7</v>
      </c>
      <c r="AH192" s="40">
        <v>14</v>
      </c>
      <c r="AI192" s="38">
        <v>85</v>
      </c>
      <c r="AJ192" s="38">
        <v>46</v>
      </c>
      <c r="AK192" s="38">
        <v>44</v>
      </c>
      <c r="AL192" s="40">
        <v>15</v>
      </c>
      <c r="AM192" s="40">
        <v>50</v>
      </c>
      <c r="AN192" s="39">
        <v>52</v>
      </c>
      <c r="AO192" s="38">
        <v>47</v>
      </c>
      <c r="AP192" s="38">
        <v>34</v>
      </c>
      <c r="AQ192" s="38">
        <v>39</v>
      </c>
      <c r="AR192" s="49">
        <f t="shared" si="2"/>
        <v>503</v>
      </c>
      <c r="AS192" s="34"/>
      <c r="AT192" s="34"/>
      <c r="AU192" s="34"/>
      <c r="AV192" s="34"/>
      <c r="AW192" s="34"/>
      <c r="AX192" s="34"/>
      <c r="AY192" s="34"/>
    </row>
    <row r="193" spans="1:51">
      <c r="A193" s="41" t="s">
        <v>2</v>
      </c>
      <c r="B193" s="41" t="s">
        <v>1</v>
      </c>
      <c r="C193" s="41" t="s">
        <v>81</v>
      </c>
      <c r="D193" s="42">
        <v>935</v>
      </c>
      <c r="E193" s="41" t="s">
        <v>24</v>
      </c>
      <c r="F193" s="42">
        <v>920</v>
      </c>
      <c r="G193" s="43" t="s">
        <v>26</v>
      </c>
      <c r="H193" s="42">
        <v>902</v>
      </c>
      <c r="I193" s="41" t="s">
        <v>56</v>
      </c>
      <c r="J193" s="40">
        <v>56</v>
      </c>
      <c r="K193" s="40">
        <v>53</v>
      </c>
      <c r="L193" s="40">
        <v>113</v>
      </c>
      <c r="M193" s="40">
        <v>65</v>
      </c>
      <c r="N193" s="40">
        <v>82</v>
      </c>
      <c r="O193" s="40">
        <v>66</v>
      </c>
      <c r="P193" s="40">
        <v>78</v>
      </c>
      <c r="Q193" s="40">
        <v>117</v>
      </c>
      <c r="R193" s="40">
        <v>147</v>
      </c>
      <c r="S193" s="40">
        <v>177</v>
      </c>
      <c r="T193" s="40">
        <v>171</v>
      </c>
      <c r="U193" s="40">
        <v>219</v>
      </c>
      <c r="V193" s="40">
        <v>219</v>
      </c>
      <c r="W193" s="40">
        <v>279</v>
      </c>
      <c r="X193" s="40">
        <v>237</v>
      </c>
      <c r="Y193" s="40">
        <v>172</v>
      </c>
      <c r="Z193" s="40">
        <v>195</v>
      </c>
      <c r="AA193" s="40">
        <v>152</v>
      </c>
      <c r="AB193" s="40">
        <v>201</v>
      </c>
      <c r="AC193" s="40">
        <v>246</v>
      </c>
      <c r="AD193" s="40">
        <v>258</v>
      </c>
      <c r="AE193" s="40">
        <v>309</v>
      </c>
      <c r="AF193" s="40">
        <v>547</v>
      </c>
      <c r="AG193" s="40">
        <v>439</v>
      </c>
      <c r="AH193" s="40">
        <v>392</v>
      </c>
      <c r="AI193" s="38">
        <v>575</v>
      </c>
      <c r="AJ193" s="38">
        <v>500</v>
      </c>
      <c r="AK193" s="38">
        <v>487</v>
      </c>
      <c r="AL193" s="40">
        <v>519</v>
      </c>
      <c r="AM193" s="40">
        <v>512</v>
      </c>
      <c r="AN193" s="39">
        <v>499</v>
      </c>
      <c r="AO193" s="38">
        <v>396</v>
      </c>
      <c r="AP193" s="38">
        <v>296</v>
      </c>
      <c r="AQ193" s="38">
        <v>400</v>
      </c>
      <c r="AR193" s="49">
        <f t="shared" si="2"/>
        <v>9174</v>
      </c>
      <c r="AS193" s="34"/>
      <c r="AT193" s="34"/>
      <c r="AU193" s="34"/>
      <c r="AV193" s="34"/>
      <c r="AW193" s="34"/>
      <c r="AX193" s="34"/>
      <c r="AY193" s="34"/>
    </row>
    <row r="194" spans="1:51">
      <c r="A194" s="41" t="s">
        <v>2</v>
      </c>
      <c r="B194" s="41" t="s">
        <v>1</v>
      </c>
      <c r="C194" s="41" t="s">
        <v>80</v>
      </c>
      <c r="D194" s="42">
        <v>908</v>
      </c>
      <c r="E194" s="41" t="s">
        <v>18</v>
      </c>
      <c r="F194" s="42">
        <v>925</v>
      </c>
      <c r="G194" s="43" t="s">
        <v>19</v>
      </c>
      <c r="H194" s="42">
        <v>901</v>
      </c>
      <c r="I194" s="41" t="s">
        <v>66</v>
      </c>
      <c r="J194" s="40">
        <v>0</v>
      </c>
      <c r="K194" s="40">
        <v>0</v>
      </c>
      <c r="L194" s="40">
        <v>0</v>
      </c>
      <c r="M194" s="40">
        <v>0</v>
      </c>
      <c r="N194" s="40">
        <v>0</v>
      </c>
      <c r="O194" s="40">
        <v>0</v>
      </c>
      <c r="P194" s="40">
        <v>0</v>
      </c>
      <c r="Q194" s="40">
        <v>0</v>
      </c>
      <c r="R194" s="40">
        <v>0</v>
      </c>
      <c r="S194" s="40">
        <v>0</v>
      </c>
      <c r="T194" s="40">
        <v>0</v>
      </c>
      <c r="U194" s="40">
        <v>0</v>
      </c>
      <c r="V194" s="40">
        <v>0</v>
      </c>
      <c r="W194" s="40">
        <v>65</v>
      </c>
      <c r="X194" s="40">
        <v>225</v>
      </c>
      <c r="Y194" s="40">
        <v>193</v>
      </c>
      <c r="Z194" s="40">
        <v>138</v>
      </c>
      <c r="AA194" s="40">
        <v>71</v>
      </c>
      <c r="AB194" s="40">
        <v>106</v>
      </c>
      <c r="AC194" s="40">
        <v>180</v>
      </c>
      <c r="AD194" s="40">
        <v>237</v>
      </c>
      <c r="AE194" s="40">
        <v>291</v>
      </c>
      <c r="AF194" s="40">
        <v>353</v>
      </c>
      <c r="AG194" s="40">
        <v>638</v>
      </c>
      <c r="AH194" s="40">
        <v>443</v>
      </c>
      <c r="AI194" s="38">
        <v>285</v>
      </c>
      <c r="AJ194" s="38">
        <v>256</v>
      </c>
      <c r="AK194" s="38">
        <v>211</v>
      </c>
      <c r="AL194" s="40">
        <v>191</v>
      </c>
      <c r="AM194" s="40">
        <v>198</v>
      </c>
      <c r="AN194" s="39">
        <v>188</v>
      </c>
      <c r="AO194" s="38">
        <v>130</v>
      </c>
      <c r="AP194" s="38">
        <v>126</v>
      </c>
      <c r="AQ194" s="38">
        <v>112</v>
      </c>
      <c r="AR194" s="49">
        <f t="shared" si="2"/>
        <v>4637</v>
      </c>
      <c r="AS194" s="34"/>
      <c r="AT194" s="34"/>
      <c r="AU194" s="34"/>
      <c r="AV194" s="34"/>
      <c r="AW194" s="34"/>
      <c r="AX194" s="34"/>
      <c r="AY194" s="34"/>
    </row>
    <row r="195" spans="1:51">
      <c r="A195" s="41" t="s">
        <v>2</v>
      </c>
      <c r="B195" s="41" t="s">
        <v>1</v>
      </c>
      <c r="C195" s="41" t="s">
        <v>79</v>
      </c>
      <c r="D195" s="42">
        <v>903</v>
      </c>
      <c r="E195" s="41" t="s">
        <v>31</v>
      </c>
      <c r="F195" s="42">
        <v>914</v>
      </c>
      <c r="G195" s="43" t="s">
        <v>30</v>
      </c>
      <c r="H195" s="42">
        <v>902</v>
      </c>
      <c r="I195" s="41" t="s">
        <v>56</v>
      </c>
      <c r="J195" s="40">
        <v>5</v>
      </c>
      <c r="K195" s="40">
        <v>5</v>
      </c>
      <c r="L195" s="40">
        <v>2</v>
      </c>
      <c r="M195" s="40">
        <v>3</v>
      </c>
      <c r="N195" s="40">
        <v>6</v>
      </c>
      <c r="O195" s="40">
        <v>5</v>
      </c>
      <c r="P195" s="40">
        <v>8</v>
      </c>
      <c r="Q195" s="40">
        <v>23</v>
      </c>
      <c r="R195" s="40">
        <v>11</v>
      </c>
      <c r="S195" s="40">
        <v>14</v>
      </c>
      <c r="T195" s="40">
        <v>17</v>
      </c>
      <c r="U195" s="40">
        <v>23</v>
      </c>
      <c r="V195" s="40">
        <v>39</v>
      </c>
      <c r="W195" s="40">
        <v>38</v>
      </c>
      <c r="X195" s="40">
        <v>18</v>
      </c>
      <c r="Y195" s="40">
        <v>49</v>
      </c>
      <c r="Z195" s="40">
        <v>75</v>
      </c>
      <c r="AA195" s="40">
        <v>52</v>
      </c>
      <c r="AB195" s="40">
        <v>53</v>
      </c>
      <c r="AC195" s="40">
        <v>52</v>
      </c>
      <c r="AD195" s="40">
        <v>57</v>
      </c>
      <c r="AE195" s="40">
        <v>94</v>
      </c>
      <c r="AF195" s="40">
        <v>105</v>
      </c>
      <c r="AG195" s="40">
        <v>106</v>
      </c>
      <c r="AH195" s="40">
        <v>163</v>
      </c>
      <c r="AI195" s="38">
        <v>157</v>
      </c>
      <c r="AJ195" s="38">
        <v>149</v>
      </c>
      <c r="AK195" s="38">
        <v>235</v>
      </c>
      <c r="AL195" s="40">
        <v>351</v>
      </c>
      <c r="AM195" s="40">
        <v>400</v>
      </c>
      <c r="AN195" s="39">
        <v>354</v>
      </c>
      <c r="AO195" s="38">
        <v>261</v>
      </c>
      <c r="AP195" s="38">
        <v>299</v>
      </c>
      <c r="AQ195" s="38">
        <v>316</v>
      </c>
      <c r="AR195" s="49">
        <f t="shared" si="2"/>
        <v>3545</v>
      </c>
      <c r="AS195" s="34"/>
      <c r="AT195" s="34"/>
      <c r="AU195" s="34"/>
      <c r="AV195" s="34"/>
      <c r="AW195" s="34"/>
      <c r="AX195" s="34"/>
      <c r="AY195" s="34"/>
    </row>
    <row r="196" spans="1:51">
      <c r="A196" s="41" t="s">
        <v>2</v>
      </c>
      <c r="B196" s="41" t="s">
        <v>1</v>
      </c>
      <c r="C196" s="41" t="s">
        <v>78</v>
      </c>
      <c r="D196" s="42">
        <v>909</v>
      </c>
      <c r="E196" s="41" t="s">
        <v>5</v>
      </c>
      <c r="F196" s="42">
        <v>957</v>
      </c>
      <c r="G196" s="43" t="s">
        <v>4</v>
      </c>
      <c r="H196" s="42">
        <v>902</v>
      </c>
      <c r="I196" s="41" t="s">
        <v>56</v>
      </c>
      <c r="J196" s="40">
        <v>2</v>
      </c>
      <c r="K196" s="40">
        <v>4</v>
      </c>
      <c r="L196" s="40">
        <v>7</v>
      </c>
      <c r="M196" s="40">
        <v>1</v>
      </c>
      <c r="N196" s="40">
        <v>2</v>
      </c>
      <c r="O196" s="40">
        <v>5</v>
      </c>
      <c r="P196" s="40">
        <v>7</v>
      </c>
      <c r="Q196" s="40">
        <v>0</v>
      </c>
      <c r="R196" s="40">
        <v>4</v>
      </c>
      <c r="S196" s="40">
        <v>9</v>
      </c>
      <c r="T196" s="40">
        <v>7</v>
      </c>
      <c r="U196" s="40">
        <v>4</v>
      </c>
      <c r="V196" s="40">
        <v>4</v>
      </c>
      <c r="W196" s="40">
        <v>5</v>
      </c>
      <c r="X196" s="40">
        <v>7</v>
      </c>
      <c r="Y196" s="40">
        <v>9</v>
      </c>
      <c r="Z196" s="40">
        <v>8</v>
      </c>
      <c r="AA196" s="40">
        <v>8</v>
      </c>
      <c r="AB196" s="40">
        <v>2</v>
      </c>
      <c r="AC196" s="40">
        <v>6</v>
      </c>
      <c r="AD196" s="40">
        <v>0</v>
      </c>
      <c r="AE196" s="40">
        <v>6</v>
      </c>
      <c r="AF196" s="40">
        <v>2</v>
      </c>
      <c r="AG196" s="40">
        <v>5</v>
      </c>
      <c r="AH196" s="40">
        <v>5</v>
      </c>
      <c r="AI196" s="38">
        <v>2</v>
      </c>
      <c r="AJ196" s="38">
        <v>0</v>
      </c>
      <c r="AK196" s="38">
        <v>1</v>
      </c>
      <c r="AL196" s="40">
        <v>0</v>
      </c>
      <c r="AM196" s="40">
        <v>5</v>
      </c>
      <c r="AN196" s="39">
        <v>5</v>
      </c>
      <c r="AO196" s="38">
        <v>2</v>
      </c>
      <c r="AP196" s="38">
        <v>3</v>
      </c>
      <c r="AQ196" s="38">
        <v>5</v>
      </c>
      <c r="AR196" s="49">
        <f t="shared" si="2"/>
        <v>142</v>
      </c>
      <c r="AS196" s="34"/>
      <c r="AT196" s="34"/>
      <c r="AU196" s="34"/>
      <c r="AV196" s="34"/>
      <c r="AW196" s="34"/>
      <c r="AX196" s="34"/>
      <c r="AY196" s="34"/>
    </row>
    <row r="197" spans="1:51">
      <c r="A197" s="41" t="s">
        <v>2</v>
      </c>
      <c r="B197" s="41" t="s">
        <v>1</v>
      </c>
      <c r="C197" s="41" t="s">
        <v>77</v>
      </c>
      <c r="D197" s="42">
        <v>904</v>
      </c>
      <c r="E197" s="41" t="s">
        <v>13</v>
      </c>
      <c r="F197" s="42">
        <v>915</v>
      </c>
      <c r="G197" s="43" t="s">
        <v>15</v>
      </c>
      <c r="H197" s="42">
        <v>902</v>
      </c>
      <c r="I197" s="41" t="s">
        <v>56</v>
      </c>
      <c r="J197" s="40">
        <v>958</v>
      </c>
      <c r="K197" s="40">
        <v>947</v>
      </c>
      <c r="L197" s="40">
        <v>972</v>
      </c>
      <c r="M197" s="40">
        <v>766</v>
      </c>
      <c r="N197" s="40">
        <v>606</v>
      </c>
      <c r="O197" s="40">
        <v>699</v>
      </c>
      <c r="P197" s="40">
        <v>955</v>
      </c>
      <c r="Q197" s="40">
        <v>1676</v>
      </c>
      <c r="R197" s="40">
        <v>2218</v>
      </c>
      <c r="S197" s="40">
        <v>3054</v>
      </c>
      <c r="T197" s="40">
        <v>2843</v>
      </c>
      <c r="U197" s="40">
        <v>3026</v>
      </c>
      <c r="V197" s="40">
        <v>4374</v>
      </c>
      <c r="W197" s="40">
        <v>4246</v>
      </c>
      <c r="X197" s="40">
        <v>2338</v>
      </c>
      <c r="Y197" s="40">
        <v>2591</v>
      </c>
      <c r="Z197" s="40">
        <v>2198</v>
      </c>
      <c r="AA197" s="40">
        <v>1748</v>
      </c>
      <c r="AB197" s="40">
        <v>1189</v>
      </c>
      <c r="AC197" s="40">
        <v>1166</v>
      </c>
      <c r="AD197" s="40">
        <v>899</v>
      </c>
      <c r="AE197" s="40">
        <v>904</v>
      </c>
      <c r="AF197" s="40">
        <v>928</v>
      </c>
      <c r="AG197" s="40">
        <v>707</v>
      </c>
      <c r="AH197" s="40">
        <v>730</v>
      </c>
      <c r="AI197" s="38">
        <v>857</v>
      </c>
      <c r="AJ197" s="38">
        <v>794</v>
      </c>
      <c r="AK197" s="38">
        <v>975</v>
      </c>
      <c r="AL197" s="40">
        <v>1002</v>
      </c>
      <c r="AM197" s="40">
        <v>1134</v>
      </c>
      <c r="AN197" s="39">
        <v>915</v>
      </c>
      <c r="AO197" s="38">
        <v>588</v>
      </c>
      <c r="AP197" s="38">
        <v>586</v>
      </c>
      <c r="AQ197" s="38">
        <v>427</v>
      </c>
      <c r="AR197" s="49">
        <f t="shared" si="2"/>
        <v>50016</v>
      </c>
      <c r="AS197" s="34"/>
      <c r="AT197" s="34"/>
      <c r="AU197" s="34"/>
      <c r="AV197" s="34"/>
      <c r="AW197" s="34"/>
      <c r="AX197" s="34"/>
      <c r="AY197" s="34"/>
    </row>
    <row r="198" spans="1:51">
      <c r="A198" s="41" t="s">
        <v>2</v>
      </c>
      <c r="B198" s="41" t="s">
        <v>1</v>
      </c>
      <c r="C198" s="41" t="s">
        <v>76</v>
      </c>
      <c r="D198" s="42">
        <v>903</v>
      </c>
      <c r="E198" s="41" t="s">
        <v>31</v>
      </c>
      <c r="F198" s="42">
        <v>912</v>
      </c>
      <c r="G198" s="43" t="s">
        <v>33</v>
      </c>
      <c r="H198" s="42">
        <v>902</v>
      </c>
      <c r="I198" s="41" t="s">
        <v>56</v>
      </c>
      <c r="J198" s="40">
        <v>58</v>
      </c>
      <c r="K198" s="40">
        <v>51</v>
      </c>
      <c r="L198" s="40">
        <v>55</v>
      </c>
      <c r="M198" s="40">
        <v>46</v>
      </c>
      <c r="N198" s="40">
        <v>51</v>
      </c>
      <c r="O198" s="40">
        <v>57</v>
      </c>
      <c r="P198" s="40">
        <v>64</v>
      </c>
      <c r="Q198" s="40">
        <v>86</v>
      </c>
      <c r="R198" s="40">
        <v>130</v>
      </c>
      <c r="S198" s="40">
        <v>242</v>
      </c>
      <c r="T198" s="40">
        <v>326</v>
      </c>
      <c r="U198" s="40">
        <v>306</v>
      </c>
      <c r="V198" s="40">
        <v>315</v>
      </c>
      <c r="W198" s="40">
        <v>245</v>
      </c>
      <c r="X198" s="40">
        <v>197</v>
      </c>
      <c r="Y198" s="40">
        <v>271</v>
      </c>
      <c r="Z198" s="40">
        <v>256</v>
      </c>
      <c r="AA198" s="40">
        <v>242</v>
      </c>
      <c r="AB198" s="40">
        <v>237</v>
      </c>
      <c r="AC198" s="40">
        <v>323</v>
      </c>
      <c r="AD198" s="40">
        <v>437</v>
      </c>
      <c r="AE198" s="40">
        <v>788</v>
      </c>
      <c r="AF198" s="40">
        <v>661</v>
      </c>
      <c r="AG198" s="40">
        <v>669</v>
      </c>
      <c r="AH198" s="40">
        <v>764</v>
      </c>
      <c r="AI198" s="38">
        <v>756</v>
      </c>
      <c r="AJ198" s="38">
        <v>1065</v>
      </c>
      <c r="AK198" s="38">
        <v>869</v>
      </c>
      <c r="AL198" s="40">
        <v>950</v>
      </c>
      <c r="AM198" s="40">
        <v>1195</v>
      </c>
      <c r="AN198" s="39">
        <v>1299</v>
      </c>
      <c r="AO198" s="38">
        <v>1442</v>
      </c>
      <c r="AP198" s="38">
        <v>1503</v>
      </c>
      <c r="AQ198" s="38">
        <v>1627</v>
      </c>
      <c r="AR198" s="49">
        <f t="shared" si="2"/>
        <v>17583</v>
      </c>
      <c r="AS198" s="34"/>
      <c r="AT198" s="34"/>
      <c r="AU198" s="34"/>
      <c r="AV198" s="34"/>
      <c r="AW198" s="34"/>
      <c r="AX198" s="34"/>
      <c r="AY198" s="34"/>
    </row>
    <row r="199" spans="1:51">
      <c r="A199" s="41" t="s">
        <v>2</v>
      </c>
      <c r="B199" s="41" t="s">
        <v>1</v>
      </c>
      <c r="C199" s="41" t="s">
        <v>75</v>
      </c>
      <c r="D199" s="42">
        <v>935</v>
      </c>
      <c r="E199" s="41" t="s">
        <v>24</v>
      </c>
      <c r="F199" s="42">
        <v>922</v>
      </c>
      <c r="G199" s="43" t="s">
        <v>23</v>
      </c>
      <c r="H199" s="42">
        <v>902</v>
      </c>
      <c r="I199" s="41" t="s">
        <v>56</v>
      </c>
      <c r="J199" s="40">
        <v>481</v>
      </c>
      <c r="K199" s="40">
        <v>874</v>
      </c>
      <c r="L199" s="40">
        <v>706</v>
      </c>
      <c r="M199" s="40">
        <v>280</v>
      </c>
      <c r="N199" s="40">
        <v>338</v>
      </c>
      <c r="O199" s="40">
        <v>202</v>
      </c>
      <c r="P199" s="40">
        <v>257</v>
      </c>
      <c r="Q199" s="40">
        <v>397</v>
      </c>
      <c r="R199" s="40">
        <v>346</v>
      </c>
      <c r="S199" s="40">
        <v>488</v>
      </c>
      <c r="T199" s="40">
        <v>767</v>
      </c>
      <c r="U199" s="40">
        <v>941</v>
      </c>
      <c r="V199" s="40">
        <v>1116</v>
      </c>
      <c r="W199" s="40">
        <v>1316</v>
      </c>
      <c r="X199" s="40">
        <v>908</v>
      </c>
      <c r="Y199" s="40">
        <v>732</v>
      </c>
      <c r="Z199" s="40">
        <v>638</v>
      </c>
      <c r="AA199" s="40">
        <v>679</v>
      </c>
      <c r="AB199" s="40">
        <v>777</v>
      </c>
      <c r="AC199" s="40">
        <v>806</v>
      </c>
      <c r="AD199" s="40">
        <v>1101</v>
      </c>
      <c r="AE199" s="40">
        <v>1184</v>
      </c>
      <c r="AF199" s="40">
        <v>1301</v>
      </c>
      <c r="AG199" s="40">
        <v>1338</v>
      </c>
      <c r="AH199" s="40">
        <v>1736</v>
      </c>
      <c r="AI199" s="38">
        <v>2065</v>
      </c>
      <c r="AJ199" s="38">
        <v>1638</v>
      </c>
      <c r="AK199" s="38">
        <v>1463</v>
      </c>
      <c r="AL199" s="40">
        <v>1122</v>
      </c>
      <c r="AM199" s="40">
        <v>1238</v>
      </c>
      <c r="AN199" s="39">
        <v>1492</v>
      </c>
      <c r="AO199" s="38">
        <v>1257</v>
      </c>
      <c r="AP199" s="38">
        <v>1068</v>
      </c>
      <c r="AQ199" s="38">
        <v>729</v>
      </c>
      <c r="AR199" s="49">
        <f t="shared" si="2"/>
        <v>31781</v>
      </c>
      <c r="AS199" s="34"/>
      <c r="AT199" s="34"/>
      <c r="AU199" s="34"/>
      <c r="AV199" s="34"/>
      <c r="AW199" s="34"/>
      <c r="AX199" s="34"/>
      <c r="AY199" s="34"/>
    </row>
    <row r="200" spans="1:51">
      <c r="A200" s="41" t="s">
        <v>2</v>
      </c>
      <c r="B200" s="41" t="s">
        <v>1</v>
      </c>
      <c r="C200" s="41" t="s">
        <v>74</v>
      </c>
      <c r="D200" s="42">
        <v>935</v>
      </c>
      <c r="E200" s="41" t="s">
        <v>24</v>
      </c>
      <c r="F200" s="42">
        <v>5500</v>
      </c>
      <c r="G200" s="43" t="s">
        <v>28</v>
      </c>
      <c r="H200" s="42">
        <v>902</v>
      </c>
      <c r="I200" s="41" t="s">
        <v>56</v>
      </c>
      <c r="J200" s="40">
        <v>0</v>
      </c>
      <c r="K200" s="40">
        <v>0</v>
      </c>
      <c r="L200" s="40">
        <v>0</v>
      </c>
      <c r="M200" s="40">
        <v>0</v>
      </c>
      <c r="N200" s="40">
        <v>0</v>
      </c>
      <c r="O200" s="40">
        <v>0</v>
      </c>
      <c r="P200" s="40">
        <v>0</v>
      </c>
      <c r="Q200" s="40">
        <v>0</v>
      </c>
      <c r="R200" s="40">
        <v>0</v>
      </c>
      <c r="S200" s="40">
        <v>0</v>
      </c>
      <c r="T200" s="40">
        <v>0</v>
      </c>
      <c r="U200" s="40">
        <v>0</v>
      </c>
      <c r="V200" s="40">
        <v>0</v>
      </c>
      <c r="W200" s="40">
        <v>1</v>
      </c>
      <c r="X200" s="40">
        <v>1</v>
      </c>
      <c r="Y200" s="40">
        <v>0</v>
      </c>
      <c r="Z200" s="40">
        <v>10</v>
      </c>
      <c r="AA200" s="40">
        <v>6</v>
      </c>
      <c r="AB200" s="40">
        <v>4</v>
      </c>
      <c r="AC200" s="40">
        <v>2</v>
      </c>
      <c r="AD200" s="40">
        <v>7</v>
      </c>
      <c r="AE200" s="40">
        <v>10</v>
      </c>
      <c r="AF200" s="40">
        <v>11</v>
      </c>
      <c r="AG200" s="40">
        <v>22</v>
      </c>
      <c r="AH200" s="40">
        <v>16</v>
      </c>
      <c r="AI200" s="38">
        <v>40</v>
      </c>
      <c r="AJ200" s="38">
        <v>26</v>
      </c>
      <c r="AK200" s="38">
        <v>37</v>
      </c>
      <c r="AL200" s="40">
        <v>13</v>
      </c>
      <c r="AM200" s="40">
        <v>20</v>
      </c>
      <c r="AN200" s="39">
        <v>30</v>
      </c>
      <c r="AO200" s="38">
        <v>20</v>
      </c>
      <c r="AP200" s="38">
        <v>20</v>
      </c>
      <c r="AQ200" s="38">
        <v>14</v>
      </c>
      <c r="AR200" s="49">
        <f t="shared" si="2"/>
        <v>310</v>
      </c>
      <c r="AS200" s="34"/>
      <c r="AT200" s="34"/>
      <c r="AU200" s="34"/>
      <c r="AV200" s="34"/>
      <c r="AW200" s="34"/>
      <c r="AX200" s="34"/>
      <c r="AY200" s="34"/>
    </row>
    <row r="201" spans="1:51">
      <c r="A201" s="41" t="s">
        <v>2</v>
      </c>
      <c r="B201" s="41" t="s">
        <v>1</v>
      </c>
      <c r="C201" s="41" t="s">
        <v>73</v>
      </c>
      <c r="D201" s="42">
        <v>909</v>
      </c>
      <c r="E201" s="41" t="s">
        <v>5</v>
      </c>
      <c r="F201" s="42">
        <v>957</v>
      </c>
      <c r="G201" s="43" t="s">
        <v>4</v>
      </c>
      <c r="H201" s="42">
        <v>902</v>
      </c>
      <c r="I201" s="41" t="s">
        <v>56</v>
      </c>
      <c r="J201" s="40">
        <v>0</v>
      </c>
      <c r="K201" s="40">
        <v>1</v>
      </c>
      <c r="L201" s="40">
        <v>0</v>
      </c>
      <c r="M201" s="40">
        <v>0</v>
      </c>
      <c r="N201" s="40">
        <v>1</v>
      </c>
      <c r="O201" s="40">
        <v>0</v>
      </c>
      <c r="P201" s="40">
        <v>0</v>
      </c>
      <c r="Q201" s="40">
        <v>0</v>
      </c>
      <c r="R201" s="40">
        <v>1</v>
      </c>
      <c r="S201" s="40">
        <v>0</v>
      </c>
      <c r="T201" s="40">
        <v>0</v>
      </c>
      <c r="U201" s="40">
        <v>0</v>
      </c>
      <c r="V201" s="40">
        <v>1</v>
      </c>
      <c r="W201" s="40">
        <v>0</v>
      </c>
      <c r="X201" s="40">
        <v>0</v>
      </c>
      <c r="Y201" s="40">
        <v>0</v>
      </c>
      <c r="Z201" s="40">
        <v>0</v>
      </c>
      <c r="AA201" s="40">
        <v>0</v>
      </c>
      <c r="AB201" s="40">
        <v>0</v>
      </c>
      <c r="AC201" s="40">
        <v>0</v>
      </c>
      <c r="AD201" s="40">
        <v>0</v>
      </c>
      <c r="AE201" s="40">
        <v>0</v>
      </c>
      <c r="AF201" s="40">
        <v>0</v>
      </c>
      <c r="AG201" s="40">
        <v>0</v>
      </c>
      <c r="AH201" s="40">
        <v>2</v>
      </c>
      <c r="AI201" s="38">
        <v>0</v>
      </c>
      <c r="AJ201" s="38">
        <v>0</v>
      </c>
      <c r="AK201" s="38">
        <v>1</v>
      </c>
      <c r="AL201" s="40">
        <v>0</v>
      </c>
      <c r="AM201" s="40">
        <v>0</v>
      </c>
      <c r="AN201" s="39">
        <v>0</v>
      </c>
      <c r="AO201" s="38">
        <v>1</v>
      </c>
      <c r="AP201" s="38">
        <v>0</v>
      </c>
      <c r="AQ201" s="38">
        <v>0</v>
      </c>
      <c r="AR201" s="49">
        <f t="shared" si="2"/>
        <v>8</v>
      </c>
      <c r="AS201" s="34"/>
      <c r="AT201" s="34"/>
      <c r="AU201" s="34"/>
      <c r="AV201" s="34"/>
      <c r="AW201" s="34"/>
      <c r="AX201" s="34"/>
      <c r="AY201" s="34"/>
    </row>
    <row r="202" spans="1:51">
      <c r="A202" s="41" t="s">
        <v>2</v>
      </c>
      <c r="B202" s="41" t="s">
        <v>1</v>
      </c>
      <c r="C202" s="41" t="s">
        <v>72</v>
      </c>
      <c r="D202" s="42">
        <v>903</v>
      </c>
      <c r="E202" s="41" t="s">
        <v>31</v>
      </c>
      <c r="F202" s="42">
        <v>910</v>
      </c>
      <c r="G202" s="43" t="s">
        <v>35</v>
      </c>
      <c r="H202" s="42">
        <v>902</v>
      </c>
      <c r="I202" s="41" t="s">
        <v>56</v>
      </c>
      <c r="J202" s="40">
        <v>13</v>
      </c>
      <c r="K202" s="40">
        <v>16</v>
      </c>
      <c r="L202" s="40">
        <v>17</v>
      </c>
      <c r="M202" s="40">
        <v>38</v>
      </c>
      <c r="N202" s="40">
        <v>32</v>
      </c>
      <c r="O202" s="40">
        <v>29</v>
      </c>
      <c r="P202" s="40">
        <v>40</v>
      </c>
      <c r="Q202" s="40">
        <v>70</v>
      </c>
      <c r="R202" s="40">
        <v>60</v>
      </c>
      <c r="S202" s="40">
        <v>47</v>
      </c>
      <c r="T202" s="40">
        <v>75</v>
      </c>
      <c r="U202" s="40">
        <v>69</v>
      </c>
      <c r="V202" s="40">
        <v>143</v>
      </c>
      <c r="W202" s="40">
        <v>79</v>
      </c>
      <c r="X202" s="40">
        <v>54</v>
      </c>
      <c r="Y202" s="40">
        <v>91</v>
      </c>
      <c r="Z202" s="40">
        <v>62</v>
      </c>
      <c r="AA202" s="40">
        <v>43</v>
      </c>
      <c r="AB202" s="40">
        <v>40</v>
      </c>
      <c r="AC202" s="40">
        <v>51</v>
      </c>
      <c r="AD202" s="40">
        <v>64</v>
      </c>
      <c r="AE202" s="40">
        <v>94</v>
      </c>
      <c r="AF202" s="40">
        <v>90</v>
      </c>
      <c r="AG202" s="40">
        <v>117</v>
      </c>
      <c r="AH202" s="40">
        <v>160</v>
      </c>
      <c r="AI202" s="38">
        <v>239</v>
      </c>
      <c r="AJ202" s="38">
        <v>201</v>
      </c>
      <c r="AK202" s="38">
        <v>170</v>
      </c>
      <c r="AL202" s="40">
        <v>204</v>
      </c>
      <c r="AM202" s="40">
        <v>185</v>
      </c>
      <c r="AN202" s="39">
        <v>216</v>
      </c>
      <c r="AO202" s="38">
        <v>213</v>
      </c>
      <c r="AP202" s="38">
        <v>222</v>
      </c>
      <c r="AQ202" s="38">
        <v>206</v>
      </c>
      <c r="AR202" s="49">
        <f t="shared" si="2"/>
        <v>3450</v>
      </c>
      <c r="AS202" s="34"/>
      <c r="AT202" s="34"/>
      <c r="AU202" s="34"/>
      <c r="AV202" s="34"/>
      <c r="AW202" s="34"/>
      <c r="AX202" s="34"/>
      <c r="AY202" s="34"/>
    </row>
    <row r="203" spans="1:51">
      <c r="A203" s="41" t="s">
        <v>2</v>
      </c>
      <c r="B203" s="41" t="s">
        <v>1</v>
      </c>
      <c r="C203" s="41" t="s">
        <v>71</v>
      </c>
      <c r="D203" s="42">
        <v>908</v>
      </c>
      <c r="E203" s="41" t="s">
        <v>18</v>
      </c>
      <c r="F203" s="42">
        <v>923</v>
      </c>
      <c r="G203" s="43" t="s">
        <v>21</v>
      </c>
      <c r="H203" s="42">
        <v>901</v>
      </c>
      <c r="I203" s="41" t="s">
        <v>66</v>
      </c>
      <c r="J203" s="40">
        <v>0</v>
      </c>
      <c r="K203" s="40">
        <v>0</v>
      </c>
      <c r="L203" s="40">
        <v>0</v>
      </c>
      <c r="M203" s="40">
        <v>0</v>
      </c>
      <c r="N203" s="40">
        <v>0</v>
      </c>
      <c r="O203" s="40">
        <v>0</v>
      </c>
      <c r="P203" s="40">
        <v>0</v>
      </c>
      <c r="Q203" s="40">
        <v>0</v>
      </c>
      <c r="R203" s="40">
        <v>0</v>
      </c>
      <c r="S203" s="40">
        <v>0</v>
      </c>
      <c r="T203" s="40">
        <v>0</v>
      </c>
      <c r="U203" s="40">
        <v>0</v>
      </c>
      <c r="V203" s="40">
        <v>103</v>
      </c>
      <c r="W203" s="40">
        <v>761</v>
      </c>
      <c r="X203" s="40">
        <v>1289</v>
      </c>
      <c r="Y203" s="40">
        <v>1751</v>
      </c>
      <c r="Z203" s="40">
        <v>2684</v>
      </c>
      <c r="AA203" s="40">
        <v>2518</v>
      </c>
      <c r="AB203" s="40">
        <v>2702</v>
      </c>
      <c r="AC203" s="40">
        <v>2836</v>
      </c>
      <c r="AD203" s="40">
        <v>3351</v>
      </c>
      <c r="AE203" s="40">
        <v>3514</v>
      </c>
      <c r="AF203" s="40">
        <v>3520</v>
      </c>
      <c r="AG203" s="40">
        <v>2759</v>
      </c>
      <c r="AH203" s="40">
        <v>2431</v>
      </c>
      <c r="AI203" s="38">
        <v>2270</v>
      </c>
      <c r="AJ203" s="38">
        <v>1973</v>
      </c>
      <c r="AK203" s="38">
        <v>2218</v>
      </c>
      <c r="AL203" s="40">
        <v>1937</v>
      </c>
      <c r="AM203" s="40">
        <v>2367</v>
      </c>
      <c r="AN203" s="39">
        <v>3159</v>
      </c>
      <c r="AO203" s="38">
        <v>2515</v>
      </c>
      <c r="AP203" s="38">
        <v>2265</v>
      </c>
      <c r="AQ203" s="38">
        <v>2487</v>
      </c>
      <c r="AR203" s="49">
        <f t="shared" si="2"/>
        <v>51410</v>
      </c>
      <c r="AS203" s="34"/>
      <c r="AT203" s="34"/>
      <c r="AU203" s="34"/>
      <c r="AV203" s="34"/>
      <c r="AW203" s="34"/>
      <c r="AX203" s="34"/>
      <c r="AY203" s="34"/>
    </row>
    <row r="204" spans="1:51">
      <c r="A204" s="41" t="s">
        <v>2</v>
      </c>
      <c r="B204" s="41" t="s">
        <v>1</v>
      </c>
      <c r="C204" s="41" t="s">
        <v>70</v>
      </c>
      <c r="D204" s="42">
        <v>935</v>
      </c>
      <c r="E204" s="41" t="s">
        <v>24</v>
      </c>
      <c r="F204" s="42">
        <v>922</v>
      </c>
      <c r="G204" s="43" t="s">
        <v>23</v>
      </c>
      <c r="H204" s="42">
        <v>902</v>
      </c>
      <c r="I204" s="41" t="s">
        <v>56</v>
      </c>
      <c r="J204" s="40">
        <v>0</v>
      </c>
      <c r="K204" s="40">
        <v>2</v>
      </c>
      <c r="L204" s="40">
        <v>2</v>
      </c>
      <c r="M204" s="40">
        <v>1</v>
      </c>
      <c r="N204" s="40">
        <v>2</v>
      </c>
      <c r="O204" s="40">
        <v>0</v>
      </c>
      <c r="P204" s="40">
        <v>5</v>
      </c>
      <c r="Q204" s="40">
        <v>4</v>
      </c>
      <c r="R204" s="40">
        <v>1</v>
      </c>
      <c r="S204" s="40">
        <v>17</v>
      </c>
      <c r="T204" s="40">
        <v>7</v>
      </c>
      <c r="U204" s="40">
        <v>23</v>
      </c>
      <c r="V204" s="40">
        <v>27</v>
      </c>
      <c r="W204" s="40">
        <v>11</v>
      </c>
      <c r="X204" s="40">
        <v>13</v>
      </c>
      <c r="Y204" s="40">
        <v>8</v>
      </c>
      <c r="Z204" s="40">
        <v>33</v>
      </c>
      <c r="AA204" s="40">
        <v>27</v>
      </c>
      <c r="AB204" s="40">
        <v>25</v>
      </c>
      <c r="AC204" s="40">
        <v>24</v>
      </c>
      <c r="AD204" s="40">
        <v>27</v>
      </c>
      <c r="AE204" s="40">
        <v>41</v>
      </c>
      <c r="AF204" s="40">
        <v>37</v>
      </c>
      <c r="AG204" s="40">
        <v>32</v>
      </c>
      <c r="AH204" s="40">
        <v>41</v>
      </c>
      <c r="AI204" s="38">
        <v>31</v>
      </c>
      <c r="AJ204" s="38">
        <v>42</v>
      </c>
      <c r="AK204" s="38">
        <v>37</v>
      </c>
      <c r="AL204" s="40">
        <v>33</v>
      </c>
      <c r="AM204" s="40">
        <v>37</v>
      </c>
      <c r="AN204" s="39">
        <v>86</v>
      </c>
      <c r="AO204" s="38">
        <v>60</v>
      </c>
      <c r="AP204" s="38">
        <v>54</v>
      </c>
      <c r="AQ204" s="38">
        <v>46</v>
      </c>
      <c r="AR204" s="49">
        <f t="shared" si="2"/>
        <v>836</v>
      </c>
      <c r="AS204" s="34"/>
      <c r="AT204" s="34"/>
      <c r="AU204" s="34"/>
      <c r="AV204" s="34"/>
      <c r="AW204" s="34"/>
      <c r="AX204" s="34"/>
      <c r="AY204" s="34"/>
    </row>
    <row r="205" spans="1:51">
      <c r="A205" s="41" t="s">
        <v>2</v>
      </c>
      <c r="B205" s="41" t="s">
        <v>1</v>
      </c>
      <c r="C205" s="41" t="s">
        <v>69</v>
      </c>
      <c r="D205" s="42">
        <v>908</v>
      </c>
      <c r="E205" s="41" t="s">
        <v>18</v>
      </c>
      <c r="F205" s="42">
        <v>924</v>
      </c>
      <c r="G205" s="43" t="s">
        <v>20</v>
      </c>
      <c r="H205" s="42">
        <v>901</v>
      </c>
      <c r="I205" s="41" t="s">
        <v>66</v>
      </c>
      <c r="J205" s="40">
        <v>22045</v>
      </c>
      <c r="K205" s="40">
        <v>24796</v>
      </c>
      <c r="L205" s="40">
        <v>20620</v>
      </c>
      <c r="M205" s="40">
        <v>10015</v>
      </c>
      <c r="N205" s="40">
        <v>10170</v>
      </c>
      <c r="O205" s="40">
        <v>9564</v>
      </c>
      <c r="P205" s="40">
        <v>9470</v>
      </c>
      <c r="Q205" s="40">
        <v>21337</v>
      </c>
      <c r="R205" s="40">
        <v>27359</v>
      </c>
      <c r="S205" s="40">
        <v>23795</v>
      </c>
      <c r="T205" s="40">
        <v>31668</v>
      </c>
      <c r="U205" s="40">
        <v>23380</v>
      </c>
      <c r="V205" s="40">
        <v>34123</v>
      </c>
      <c r="W205" s="40">
        <v>33720</v>
      </c>
      <c r="X205" s="40">
        <v>39231</v>
      </c>
      <c r="Y205" s="40">
        <v>30145</v>
      </c>
      <c r="Z205" s="40">
        <v>29322</v>
      </c>
      <c r="AA205" s="40">
        <v>22965</v>
      </c>
      <c r="AB205" s="40">
        <v>10367</v>
      </c>
      <c r="AC205" s="40">
        <v>7045</v>
      </c>
      <c r="AD205" s="40">
        <v>8840</v>
      </c>
      <c r="AE205" s="40">
        <v>11728</v>
      </c>
      <c r="AF205" s="40">
        <v>8046</v>
      </c>
      <c r="AG205" s="40">
        <v>6797</v>
      </c>
      <c r="AH205" s="40">
        <v>7533</v>
      </c>
      <c r="AI205" s="38">
        <v>7258</v>
      </c>
      <c r="AJ205" s="38">
        <v>7140</v>
      </c>
      <c r="AK205" s="38">
        <v>8216</v>
      </c>
      <c r="AL205" s="40">
        <v>8979</v>
      </c>
      <c r="AM205" s="40">
        <v>8876</v>
      </c>
      <c r="AN205" s="39">
        <v>8724</v>
      </c>
      <c r="AO205" s="38">
        <v>6204</v>
      </c>
      <c r="AP205" s="38">
        <v>6195</v>
      </c>
      <c r="AQ205" s="38">
        <v>5827</v>
      </c>
      <c r="AR205" s="49">
        <f t="shared" si="2"/>
        <v>551500</v>
      </c>
      <c r="AS205" s="34"/>
      <c r="AT205" s="34"/>
      <c r="AU205" s="34"/>
      <c r="AV205" s="34"/>
      <c r="AW205" s="34"/>
      <c r="AX205" s="34"/>
      <c r="AY205" s="34"/>
    </row>
    <row r="206" spans="1:51">
      <c r="A206" s="41" t="s">
        <v>2</v>
      </c>
      <c r="B206" s="41" t="s">
        <v>1</v>
      </c>
      <c r="C206" s="41" t="s">
        <v>68</v>
      </c>
      <c r="D206" s="42">
        <v>903</v>
      </c>
      <c r="E206" s="41" t="s">
        <v>31</v>
      </c>
      <c r="F206" s="42">
        <v>910</v>
      </c>
      <c r="G206" s="43" t="s">
        <v>35</v>
      </c>
      <c r="H206" s="42">
        <v>902</v>
      </c>
      <c r="I206" s="41" t="s">
        <v>56</v>
      </c>
      <c r="J206" s="40">
        <v>635</v>
      </c>
      <c r="K206" s="40">
        <v>832</v>
      </c>
      <c r="L206" s="40">
        <v>621</v>
      </c>
      <c r="M206" s="40">
        <v>474</v>
      </c>
      <c r="N206" s="40">
        <v>473</v>
      </c>
      <c r="O206" s="40">
        <v>460</v>
      </c>
      <c r="P206" s="40">
        <v>403</v>
      </c>
      <c r="Q206" s="40">
        <v>538</v>
      </c>
      <c r="R206" s="40">
        <v>532</v>
      </c>
      <c r="S206" s="40">
        <v>662</v>
      </c>
      <c r="T206" s="40">
        <v>739</v>
      </c>
      <c r="U206" s="40">
        <v>577</v>
      </c>
      <c r="V206" s="40">
        <v>398</v>
      </c>
      <c r="W206" s="40">
        <v>407</v>
      </c>
      <c r="X206" s="40">
        <v>286</v>
      </c>
      <c r="Y206" s="40">
        <v>313</v>
      </c>
      <c r="Z206" s="40">
        <v>264</v>
      </c>
      <c r="AA206" s="40">
        <v>211</v>
      </c>
      <c r="AB206" s="40">
        <v>138</v>
      </c>
      <c r="AC206" s="40">
        <v>157</v>
      </c>
      <c r="AD206" s="40">
        <v>200</v>
      </c>
      <c r="AE206" s="40">
        <v>301</v>
      </c>
      <c r="AF206" s="40">
        <v>298</v>
      </c>
      <c r="AG206" s="40">
        <v>320</v>
      </c>
      <c r="AH206" s="40">
        <v>310</v>
      </c>
      <c r="AI206" s="38">
        <v>274</v>
      </c>
      <c r="AJ206" s="38">
        <v>291</v>
      </c>
      <c r="AK206" s="38">
        <v>195</v>
      </c>
      <c r="AL206" s="40">
        <v>230</v>
      </c>
      <c r="AM206" s="40">
        <v>136</v>
      </c>
      <c r="AN206" s="39">
        <v>200</v>
      </c>
      <c r="AO206" s="38">
        <v>215</v>
      </c>
      <c r="AP206" s="38">
        <v>224</v>
      </c>
      <c r="AQ206" s="38">
        <v>182</v>
      </c>
      <c r="AR206" s="49">
        <f t="shared" si="2"/>
        <v>12496</v>
      </c>
      <c r="AS206" s="34"/>
      <c r="AT206" s="34"/>
      <c r="AU206" s="34"/>
      <c r="AV206" s="34"/>
      <c r="AW206" s="34"/>
      <c r="AX206" s="34"/>
      <c r="AY206" s="34"/>
    </row>
    <row r="207" spans="1:51">
      <c r="A207" s="41" t="s">
        <v>2</v>
      </c>
      <c r="B207" s="41" t="s">
        <v>1</v>
      </c>
      <c r="C207" s="41" t="s">
        <v>67</v>
      </c>
      <c r="D207" s="42">
        <v>905</v>
      </c>
      <c r="E207" s="41" t="s">
        <v>10</v>
      </c>
      <c r="F207" s="42">
        <v>905</v>
      </c>
      <c r="G207" s="43" t="s">
        <v>10</v>
      </c>
      <c r="H207" s="42">
        <v>901</v>
      </c>
      <c r="I207" s="41" t="s">
        <v>66</v>
      </c>
      <c r="J207" s="40">
        <v>9378</v>
      </c>
      <c r="K207" s="40">
        <v>10030</v>
      </c>
      <c r="L207" s="40">
        <v>9074</v>
      </c>
      <c r="M207" s="40">
        <v>7100</v>
      </c>
      <c r="N207" s="40">
        <v>6661</v>
      </c>
      <c r="O207" s="40">
        <v>6543</v>
      </c>
      <c r="P207" s="40">
        <v>7074</v>
      </c>
      <c r="Q207" s="40">
        <v>7705</v>
      </c>
      <c r="R207" s="40">
        <v>6469</v>
      </c>
      <c r="S207" s="40">
        <v>6790</v>
      </c>
      <c r="T207" s="40">
        <v>5892</v>
      </c>
      <c r="U207" s="40">
        <v>6054</v>
      </c>
      <c r="V207" s="40">
        <v>6842</v>
      </c>
      <c r="W207" s="40">
        <v>7435</v>
      </c>
      <c r="X207" s="40">
        <v>5901</v>
      </c>
      <c r="Y207" s="40">
        <v>4890</v>
      </c>
      <c r="Z207" s="40">
        <v>5515</v>
      </c>
      <c r="AA207" s="40">
        <v>4753</v>
      </c>
      <c r="AB207" s="40">
        <v>4437</v>
      </c>
      <c r="AC207" s="40">
        <v>5196</v>
      </c>
      <c r="AD207" s="40">
        <v>5433</v>
      </c>
      <c r="AE207" s="40">
        <v>5604</v>
      </c>
      <c r="AF207" s="40">
        <v>4948</v>
      </c>
      <c r="AG207" s="40">
        <v>5543</v>
      </c>
      <c r="AH207" s="40">
        <v>6990</v>
      </c>
      <c r="AI207" s="38">
        <v>8394</v>
      </c>
      <c r="AJ207" s="38">
        <v>9613</v>
      </c>
      <c r="AK207" s="38">
        <v>9463</v>
      </c>
      <c r="AL207" s="40">
        <v>10190</v>
      </c>
      <c r="AM207" s="40">
        <v>8995</v>
      </c>
      <c r="AN207" s="39">
        <v>8142</v>
      </c>
      <c r="AO207" s="38">
        <v>7676</v>
      </c>
      <c r="AP207" s="38">
        <v>7891</v>
      </c>
      <c r="AQ207" s="38">
        <v>8501</v>
      </c>
      <c r="AR207" s="49">
        <f t="shared" si="2"/>
        <v>241122</v>
      </c>
      <c r="AS207" s="34"/>
      <c r="AT207" s="34"/>
      <c r="AU207" s="34"/>
      <c r="AV207" s="34"/>
      <c r="AW207" s="34"/>
      <c r="AX207" s="34"/>
      <c r="AY207" s="34"/>
    </row>
    <row r="208" spans="1:51">
      <c r="A208" s="41" t="s">
        <v>2</v>
      </c>
      <c r="B208" s="41" t="s">
        <v>1</v>
      </c>
      <c r="C208" s="41" t="s">
        <v>65</v>
      </c>
      <c r="D208" s="42">
        <v>904</v>
      </c>
      <c r="E208" s="41" t="s">
        <v>13</v>
      </c>
      <c r="F208" s="42">
        <v>931</v>
      </c>
      <c r="G208" s="43" t="s">
        <v>12</v>
      </c>
      <c r="H208" s="42">
        <v>902</v>
      </c>
      <c r="I208" s="41" t="s">
        <v>56</v>
      </c>
      <c r="J208" s="40">
        <v>128</v>
      </c>
      <c r="K208" s="40">
        <v>132</v>
      </c>
      <c r="L208" s="40">
        <v>146</v>
      </c>
      <c r="M208" s="40">
        <v>105</v>
      </c>
      <c r="N208" s="40">
        <v>90</v>
      </c>
      <c r="O208" s="40">
        <v>92</v>
      </c>
      <c r="P208" s="40">
        <v>137</v>
      </c>
      <c r="Q208" s="40">
        <v>269</v>
      </c>
      <c r="R208" s="40">
        <v>99</v>
      </c>
      <c r="S208" s="40">
        <v>144</v>
      </c>
      <c r="T208" s="40">
        <v>111</v>
      </c>
      <c r="U208" s="40">
        <v>229</v>
      </c>
      <c r="V208" s="40">
        <v>299</v>
      </c>
      <c r="W208" s="40">
        <v>437</v>
      </c>
      <c r="X208" s="40">
        <v>125</v>
      </c>
      <c r="Y208" s="40">
        <v>164</v>
      </c>
      <c r="Z208" s="40">
        <v>171</v>
      </c>
      <c r="AA208" s="40">
        <v>117</v>
      </c>
      <c r="AB208" s="40">
        <v>87</v>
      </c>
      <c r="AC208" s="40">
        <v>93</v>
      </c>
      <c r="AD208" s="40">
        <v>75</v>
      </c>
      <c r="AE208" s="40">
        <v>64</v>
      </c>
      <c r="AF208" s="40">
        <v>91</v>
      </c>
      <c r="AG208" s="40">
        <v>103</v>
      </c>
      <c r="AH208" s="40">
        <v>130</v>
      </c>
      <c r="AI208" s="38">
        <v>217</v>
      </c>
      <c r="AJ208" s="38">
        <v>175</v>
      </c>
      <c r="AK208" s="38">
        <v>147</v>
      </c>
      <c r="AL208" s="40">
        <v>160</v>
      </c>
      <c r="AM208" s="40">
        <v>99</v>
      </c>
      <c r="AN208" s="39">
        <v>93</v>
      </c>
      <c r="AO208" s="38">
        <v>81</v>
      </c>
      <c r="AP208" s="38">
        <v>47</v>
      </c>
      <c r="AQ208" s="38">
        <v>58</v>
      </c>
      <c r="AR208" s="49">
        <f t="shared" si="2"/>
        <v>4715</v>
      </c>
      <c r="AS208" s="34"/>
      <c r="AT208" s="34"/>
      <c r="AU208" s="34"/>
      <c r="AV208" s="34"/>
      <c r="AW208" s="34"/>
      <c r="AX208" s="34"/>
      <c r="AY208" s="34"/>
    </row>
    <row r="209" spans="1:51">
      <c r="A209" s="41" t="s">
        <v>2</v>
      </c>
      <c r="B209" s="41" t="s">
        <v>1</v>
      </c>
      <c r="C209" s="41" t="s">
        <v>64</v>
      </c>
      <c r="D209" s="42">
        <v>935</v>
      </c>
      <c r="E209" s="41" t="s">
        <v>24</v>
      </c>
      <c r="F209" s="42">
        <v>5500</v>
      </c>
      <c r="G209" s="43" t="s">
        <v>28</v>
      </c>
      <c r="H209" s="42">
        <v>902</v>
      </c>
      <c r="I209" s="41" t="s">
        <v>56</v>
      </c>
      <c r="J209" s="40">
        <v>0</v>
      </c>
      <c r="K209" s="40">
        <v>0</v>
      </c>
      <c r="L209" s="40">
        <v>0</v>
      </c>
      <c r="M209" s="40">
        <v>0</v>
      </c>
      <c r="N209" s="40">
        <v>0</v>
      </c>
      <c r="O209" s="40">
        <v>0</v>
      </c>
      <c r="P209" s="40">
        <v>0</v>
      </c>
      <c r="Q209" s="40">
        <v>0</v>
      </c>
      <c r="R209" s="40">
        <v>0</v>
      </c>
      <c r="S209" s="40">
        <v>0</v>
      </c>
      <c r="T209" s="40">
        <v>0</v>
      </c>
      <c r="U209" s="40">
        <v>0</v>
      </c>
      <c r="V209" s="40">
        <v>12</v>
      </c>
      <c r="W209" s="40">
        <v>44</v>
      </c>
      <c r="X209" s="40">
        <v>33</v>
      </c>
      <c r="Y209" s="40">
        <v>34</v>
      </c>
      <c r="Z209" s="40">
        <v>58</v>
      </c>
      <c r="AA209" s="40">
        <v>75</v>
      </c>
      <c r="AB209" s="40">
        <v>97</v>
      </c>
      <c r="AC209" s="40">
        <v>106</v>
      </c>
      <c r="AD209" s="40">
        <v>101</v>
      </c>
      <c r="AE209" s="40">
        <v>102</v>
      </c>
      <c r="AF209" s="40">
        <v>144</v>
      </c>
      <c r="AG209" s="40">
        <v>155</v>
      </c>
      <c r="AH209" s="40">
        <v>175</v>
      </c>
      <c r="AI209" s="38">
        <v>330</v>
      </c>
      <c r="AJ209" s="38">
        <v>262</v>
      </c>
      <c r="AK209" s="38">
        <v>284</v>
      </c>
      <c r="AL209" s="40">
        <v>215</v>
      </c>
      <c r="AM209" s="40">
        <v>288</v>
      </c>
      <c r="AN209" s="39">
        <v>289</v>
      </c>
      <c r="AO209" s="38">
        <v>162</v>
      </c>
      <c r="AP209" s="38">
        <v>235</v>
      </c>
      <c r="AQ209" s="38">
        <v>167</v>
      </c>
      <c r="AR209" s="49">
        <f t="shared" si="2"/>
        <v>3368</v>
      </c>
      <c r="AS209" s="34"/>
      <c r="AT209" s="34"/>
      <c r="AU209" s="34"/>
      <c r="AV209" s="34"/>
      <c r="AW209" s="34"/>
      <c r="AX209" s="34"/>
      <c r="AY209" s="34"/>
    </row>
    <row r="210" spans="1:51">
      <c r="A210" s="41" t="s">
        <v>2</v>
      </c>
      <c r="B210" s="41" t="s">
        <v>1</v>
      </c>
      <c r="C210" s="41" t="s">
        <v>63</v>
      </c>
      <c r="D210" s="42">
        <v>909</v>
      </c>
      <c r="E210" s="41" t="s">
        <v>5</v>
      </c>
      <c r="F210" s="42">
        <v>928</v>
      </c>
      <c r="G210" s="43" t="s">
        <v>8</v>
      </c>
      <c r="H210" s="42">
        <v>902</v>
      </c>
      <c r="I210" s="41" t="s">
        <v>56</v>
      </c>
      <c r="J210" s="40">
        <v>0</v>
      </c>
      <c r="K210" s="40">
        <v>0</v>
      </c>
      <c r="L210" s="40">
        <v>0</v>
      </c>
      <c r="M210" s="40">
        <v>0</v>
      </c>
      <c r="N210" s="40">
        <v>0</v>
      </c>
      <c r="O210" s="40">
        <v>0</v>
      </c>
      <c r="P210" s="40">
        <v>0</v>
      </c>
      <c r="Q210" s="40">
        <v>0</v>
      </c>
      <c r="R210" s="40">
        <v>0</v>
      </c>
      <c r="S210" s="40">
        <v>0</v>
      </c>
      <c r="T210" s="40">
        <v>1</v>
      </c>
      <c r="U210" s="40">
        <v>0</v>
      </c>
      <c r="V210" s="40">
        <v>4</v>
      </c>
      <c r="W210" s="40">
        <v>0</v>
      </c>
      <c r="X210" s="40">
        <v>0</v>
      </c>
      <c r="Y210" s="40">
        <v>0</v>
      </c>
      <c r="Z210" s="40">
        <v>0</v>
      </c>
      <c r="AA210" s="40">
        <v>0</v>
      </c>
      <c r="AB210" s="40">
        <v>0</v>
      </c>
      <c r="AC210" s="40">
        <v>0</v>
      </c>
      <c r="AD210" s="40">
        <v>0</v>
      </c>
      <c r="AE210" s="40">
        <v>1</v>
      </c>
      <c r="AF210" s="40">
        <v>0</v>
      </c>
      <c r="AG210" s="40">
        <v>1</v>
      </c>
      <c r="AH210" s="40">
        <v>1</v>
      </c>
      <c r="AI210" s="38">
        <v>1</v>
      </c>
      <c r="AJ210" s="38">
        <v>1</v>
      </c>
      <c r="AK210" s="38">
        <v>0</v>
      </c>
      <c r="AL210" s="40">
        <v>0</v>
      </c>
      <c r="AM210" s="40">
        <v>1</v>
      </c>
      <c r="AN210" s="39">
        <v>0</v>
      </c>
      <c r="AO210" s="38">
        <v>0</v>
      </c>
      <c r="AP210" s="38">
        <v>0</v>
      </c>
      <c r="AQ210" s="38">
        <v>0</v>
      </c>
      <c r="AR210" s="49">
        <f t="shared" si="2"/>
        <v>11</v>
      </c>
      <c r="AS210" s="34"/>
      <c r="AT210" s="34"/>
      <c r="AU210" s="34"/>
      <c r="AV210" s="34"/>
      <c r="AW210" s="34"/>
      <c r="AX210" s="34"/>
      <c r="AY210" s="34"/>
    </row>
    <row r="211" spans="1:51">
      <c r="A211" s="41" t="s">
        <v>2</v>
      </c>
      <c r="B211" s="41" t="s">
        <v>1</v>
      </c>
      <c r="C211" s="41" t="s">
        <v>62</v>
      </c>
      <c r="D211" s="42">
        <v>904</v>
      </c>
      <c r="E211" s="41" t="s">
        <v>13</v>
      </c>
      <c r="F211" s="42">
        <v>931</v>
      </c>
      <c r="G211" s="43" t="s">
        <v>12</v>
      </c>
      <c r="H211" s="42">
        <v>902</v>
      </c>
      <c r="I211" s="41" t="s">
        <v>56</v>
      </c>
      <c r="J211" s="40">
        <v>103</v>
      </c>
      <c r="K211" s="40">
        <v>117</v>
      </c>
      <c r="L211" s="40">
        <v>174</v>
      </c>
      <c r="M211" s="40">
        <v>124</v>
      </c>
      <c r="N211" s="40">
        <v>142</v>
      </c>
      <c r="O211" s="40">
        <v>165</v>
      </c>
      <c r="P211" s="40">
        <v>179</v>
      </c>
      <c r="Q211" s="40">
        <v>229</v>
      </c>
      <c r="R211" s="40">
        <v>279</v>
      </c>
      <c r="S211" s="40">
        <v>304</v>
      </c>
      <c r="T211" s="40">
        <v>344</v>
      </c>
      <c r="U211" s="40">
        <v>487</v>
      </c>
      <c r="V211" s="40">
        <v>610</v>
      </c>
      <c r="W211" s="40">
        <v>490</v>
      </c>
      <c r="X211" s="40">
        <v>334</v>
      </c>
      <c r="Y211" s="40">
        <v>402</v>
      </c>
      <c r="Z211" s="40">
        <v>520</v>
      </c>
      <c r="AA211" s="40">
        <v>686</v>
      </c>
      <c r="AB211" s="40">
        <v>489</v>
      </c>
      <c r="AC211" s="40">
        <v>464</v>
      </c>
      <c r="AD211" s="40">
        <v>443</v>
      </c>
      <c r="AE211" s="40">
        <v>560</v>
      </c>
      <c r="AF211" s="40">
        <v>524</v>
      </c>
      <c r="AG211" s="40">
        <v>699</v>
      </c>
      <c r="AH211" s="40">
        <v>1224</v>
      </c>
      <c r="AI211" s="38">
        <v>1211</v>
      </c>
      <c r="AJ211" s="38">
        <v>1192</v>
      </c>
      <c r="AK211" s="38">
        <v>1335</v>
      </c>
      <c r="AL211" s="40">
        <v>1239</v>
      </c>
      <c r="AM211" s="40">
        <v>1353</v>
      </c>
      <c r="AN211" s="39">
        <v>998</v>
      </c>
      <c r="AO211" s="38">
        <v>1452</v>
      </c>
      <c r="AP211" s="38">
        <v>1373</v>
      </c>
      <c r="AQ211" s="38">
        <v>1022</v>
      </c>
      <c r="AR211" s="49">
        <f t="shared" si="2"/>
        <v>21267</v>
      </c>
      <c r="AS211" s="34"/>
      <c r="AT211" s="34"/>
      <c r="AU211" s="34"/>
      <c r="AV211" s="34"/>
      <c r="AW211" s="34"/>
      <c r="AX211" s="34"/>
      <c r="AY211" s="34"/>
    </row>
    <row r="212" spans="1:51">
      <c r="A212" s="41" t="s">
        <v>2</v>
      </c>
      <c r="B212" s="41" t="s">
        <v>1</v>
      </c>
      <c r="C212" s="41" t="s">
        <v>61</v>
      </c>
      <c r="D212" s="42">
        <v>935</v>
      </c>
      <c r="E212" s="41" t="s">
        <v>24</v>
      </c>
      <c r="F212" s="42">
        <v>920</v>
      </c>
      <c r="G212" s="43" t="s">
        <v>26</v>
      </c>
      <c r="H212" s="42">
        <v>902</v>
      </c>
      <c r="I212" s="41" t="s">
        <v>56</v>
      </c>
      <c r="J212" s="40">
        <v>1191</v>
      </c>
      <c r="K212" s="40">
        <v>1829</v>
      </c>
      <c r="L212" s="40">
        <v>2162</v>
      </c>
      <c r="M212" s="40">
        <v>3404</v>
      </c>
      <c r="N212" s="40">
        <v>7583</v>
      </c>
      <c r="O212" s="40">
        <v>5907</v>
      </c>
      <c r="P212" s="40">
        <v>2741</v>
      </c>
      <c r="Q212" s="40">
        <v>1406</v>
      </c>
      <c r="R212" s="40">
        <v>1411</v>
      </c>
      <c r="S212" s="40">
        <v>3004</v>
      </c>
      <c r="T212" s="40">
        <v>3801</v>
      </c>
      <c r="U212" s="40">
        <v>5870</v>
      </c>
      <c r="V212" s="40">
        <v>5416</v>
      </c>
      <c r="W212" s="40">
        <v>6547</v>
      </c>
      <c r="X212" s="40">
        <v>5105</v>
      </c>
      <c r="Y212" s="40">
        <v>3723</v>
      </c>
      <c r="Z212" s="40">
        <v>2462</v>
      </c>
      <c r="AA212" s="40">
        <v>1752</v>
      </c>
      <c r="AB212" s="40">
        <v>1631</v>
      </c>
      <c r="AC212" s="40">
        <v>1419</v>
      </c>
      <c r="AD212" s="40">
        <v>1803</v>
      </c>
      <c r="AE212" s="40">
        <v>2117</v>
      </c>
      <c r="AF212" s="40">
        <v>2291</v>
      </c>
      <c r="AG212" s="40">
        <v>1713</v>
      </c>
      <c r="AH212" s="40">
        <v>1816</v>
      </c>
      <c r="AI212" s="38">
        <v>1852</v>
      </c>
      <c r="AJ212" s="38">
        <v>3153</v>
      </c>
      <c r="AK212" s="38">
        <v>2574</v>
      </c>
      <c r="AL212" s="40">
        <v>1784</v>
      </c>
      <c r="AM212" s="40">
        <v>2171</v>
      </c>
      <c r="AN212" s="39">
        <v>1942</v>
      </c>
      <c r="AO212" s="38">
        <v>1723</v>
      </c>
      <c r="AP212" s="38">
        <v>1731</v>
      </c>
      <c r="AQ212" s="38">
        <v>2112</v>
      </c>
      <c r="AR212" s="49">
        <f t="shared" si="2"/>
        <v>97146</v>
      </c>
      <c r="AS212" s="34"/>
      <c r="AT212" s="34"/>
      <c r="AU212" s="34"/>
      <c r="AV212" s="34"/>
      <c r="AW212" s="34"/>
      <c r="AX212" s="34"/>
      <c r="AY212" s="34"/>
    </row>
    <row r="213" spans="1:51">
      <c r="A213" s="41" t="s">
        <v>2</v>
      </c>
      <c r="B213" s="41" t="s">
        <v>1</v>
      </c>
      <c r="C213" s="41" t="s">
        <v>60</v>
      </c>
      <c r="D213" s="42">
        <v>903</v>
      </c>
      <c r="E213" s="41" t="s">
        <v>31</v>
      </c>
      <c r="F213" s="42">
        <v>912</v>
      </c>
      <c r="G213" s="43" t="s">
        <v>33</v>
      </c>
      <c r="H213" s="42">
        <v>902</v>
      </c>
      <c r="I213" s="41" t="s">
        <v>56</v>
      </c>
      <c r="J213" s="40">
        <v>0</v>
      </c>
      <c r="K213" s="40">
        <v>0</v>
      </c>
      <c r="L213" s="40">
        <v>0</v>
      </c>
      <c r="M213" s="40">
        <v>0</v>
      </c>
      <c r="N213" s="40">
        <v>0</v>
      </c>
      <c r="O213" s="40">
        <v>0</v>
      </c>
      <c r="P213" s="40">
        <v>0</v>
      </c>
      <c r="Q213" s="40">
        <v>0</v>
      </c>
      <c r="R213" s="40">
        <v>0</v>
      </c>
      <c r="S213" s="40">
        <v>0</v>
      </c>
      <c r="T213" s="40">
        <v>0</v>
      </c>
      <c r="U213" s="40">
        <v>1</v>
      </c>
      <c r="V213" s="40">
        <v>0</v>
      </c>
      <c r="W213" s="40">
        <v>0</v>
      </c>
      <c r="X213" s="40">
        <v>0</v>
      </c>
      <c r="Y213" s="40">
        <v>0</v>
      </c>
      <c r="Z213" s="40">
        <v>0</v>
      </c>
      <c r="AA213" s="40">
        <v>0</v>
      </c>
      <c r="AB213" s="40">
        <v>0</v>
      </c>
      <c r="AC213" s="40">
        <v>0</v>
      </c>
      <c r="AD213" s="40">
        <v>0</v>
      </c>
      <c r="AE213" s="40">
        <v>0</v>
      </c>
      <c r="AF213" s="40">
        <v>0</v>
      </c>
      <c r="AG213" s="40">
        <v>0</v>
      </c>
      <c r="AH213" s="40">
        <v>0</v>
      </c>
      <c r="AI213" s="38">
        <v>0</v>
      </c>
      <c r="AJ213" s="38">
        <v>1</v>
      </c>
      <c r="AK213" s="38">
        <v>0</v>
      </c>
      <c r="AL213" s="40">
        <v>0</v>
      </c>
      <c r="AM213" s="40">
        <v>0</v>
      </c>
      <c r="AN213" s="39">
        <v>0</v>
      </c>
      <c r="AO213" s="38">
        <v>0</v>
      </c>
      <c r="AP213" s="38">
        <v>0</v>
      </c>
      <c r="AQ213" s="38">
        <v>0</v>
      </c>
      <c r="AR213" s="49">
        <f t="shared" si="2"/>
        <v>2</v>
      </c>
      <c r="AS213" s="34"/>
      <c r="AT213" s="34"/>
      <c r="AU213" s="34"/>
      <c r="AV213" s="34"/>
      <c r="AW213" s="34"/>
      <c r="AX213" s="34"/>
      <c r="AY213" s="34"/>
    </row>
    <row r="214" spans="1:51">
      <c r="A214" s="41" t="s">
        <v>2</v>
      </c>
      <c r="B214" s="41" t="s">
        <v>1</v>
      </c>
      <c r="C214" s="41" t="s">
        <v>59</v>
      </c>
      <c r="D214" s="42">
        <v>935</v>
      </c>
      <c r="E214" s="41" t="s">
        <v>24</v>
      </c>
      <c r="F214" s="42">
        <v>922</v>
      </c>
      <c r="G214" s="43" t="s">
        <v>23</v>
      </c>
      <c r="H214" s="42">
        <v>902</v>
      </c>
      <c r="I214" s="41" t="s">
        <v>56</v>
      </c>
      <c r="J214" s="40">
        <v>1</v>
      </c>
      <c r="K214" s="40">
        <v>2</v>
      </c>
      <c r="L214" s="40">
        <v>1</v>
      </c>
      <c r="M214" s="40">
        <v>6</v>
      </c>
      <c r="N214" s="40">
        <v>0</v>
      </c>
      <c r="O214" s="40">
        <v>18</v>
      </c>
      <c r="P214" s="40">
        <v>7</v>
      </c>
      <c r="Q214" s="40">
        <v>12</v>
      </c>
      <c r="R214" s="40">
        <v>7</v>
      </c>
      <c r="S214" s="40">
        <v>18</v>
      </c>
      <c r="T214" s="40">
        <v>4</v>
      </c>
      <c r="U214" s="40">
        <v>18</v>
      </c>
      <c r="V214" s="40">
        <v>41</v>
      </c>
      <c r="W214" s="40">
        <v>41</v>
      </c>
      <c r="X214" s="40">
        <v>39</v>
      </c>
      <c r="Y214" s="40">
        <v>73</v>
      </c>
      <c r="Z214" s="40">
        <v>144</v>
      </c>
      <c r="AA214" s="40">
        <v>121</v>
      </c>
      <c r="AB214" s="40">
        <v>141</v>
      </c>
      <c r="AC214" s="40">
        <v>134</v>
      </c>
      <c r="AD214" s="40">
        <v>122</v>
      </c>
      <c r="AE214" s="40">
        <v>181</v>
      </c>
      <c r="AF214" s="40">
        <v>171</v>
      </c>
      <c r="AG214" s="40">
        <v>113</v>
      </c>
      <c r="AH214" s="40">
        <v>124</v>
      </c>
      <c r="AI214" s="38">
        <v>161</v>
      </c>
      <c r="AJ214" s="38">
        <v>140</v>
      </c>
      <c r="AK214" s="38">
        <v>122</v>
      </c>
      <c r="AL214" s="40">
        <v>133</v>
      </c>
      <c r="AM214" s="40">
        <v>128</v>
      </c>
      <c r="AN214" s="39">
        <v>211</v>
      </c>
      <c r="AO214" s="38">
        <v>160</v>
      </c>
      <c r="AP214" s="38">
        <v>174</v>
      </c>
      <c r="AQ214" s="38">
        <v>217</v>
      </c>
      <c r="AR214" s="49">
        <f t="shared" si="2"/>
        <v>2985</v>
      </c>
      <c r="AS214" s="34"/>
      <c r="AT214" s="34"/>
      <c r="AU214" s="34"/>
      <c r="AV214" s="34"/>
      <c r="AW214" s="34"/>
      <c r="AX214" s="34"/>
      <c r="AY214" s="34"/>
    </row>
    <row r="215" spans="1:51">
      <c r="A215" s="41" t="s">
        <v>2</v>
      </c>
      <c r="B215" s="41" t="s">
        <v>1</v>
      </c>
      <c r="C215" s="41" t="s">
        <v>58</v>
      </c>
      <c r="D215" s="42">
        <v>903</v>
      </c>
      <c r="E215" s="41" t="s">
        <v>31</v>
      </c>
      <c r="F215" s="42">
        <v>910</v>
      </c>
      <c r="G215" s="43" t="s">
        <v>35</v>
      </c>
      <c r="H215" s="42">
        <v>902</v>
      </c>
      <c r="I215" s="41" t="s">
        <v>56</v>
      </c>
      <c r="J215" s="40">
        <v>11</v>
      </c>
      <c r="K215" s="40">
        <v>17</v>
      </c>
      <c r="L215" s="40">
        <v>11</v>
      </c>
      <c r="M215" s="40">
        <v>7</v>
      </c>
      <c r="N215" s="40">
        <v>16</v>
      </c>
      <c r="O215" s="40">
        <v>9</v>
      </c>
      <c r="P215" s="40">
        <v>15</v>
      </c>
      <c r="Q215" s="40">
        <v>23</v>
      </c>
      <c r="R215" s="40">
        <v>44</v>
      </c>
      <c r="S215" s="40">
        <v>68</v>
      </c>
      <c r="T215" s="40">
        <v>77</v>
      </c>
      <c r="U215" s="40">
        <v>69</v>
      </c>
      <c r="V215" s="40">
        <v>73</v>
      </c>
      <c r="W215" s="40">
        <v>46</v>
      </c>
      <c r="X215" s="40">
        <v>51</v>
      </c>
      <c r="Y215" s="40">
        <v>41</v>
      </c>
      <c r="Z215" s="40">
        <v>34</v>
      </c>
      <c r="AA215" s="40">
        <v>72</v>
      </c>
      <c r="AB215" s="40">
        <v>34</v>
      </c>
      <c r="AC215" s="40">
        <v>51</v>
      </c>
      <c r="AD215" s="40">
        <v>39</v>
      </c>
      <c r="AE215" s="40">
        <v>78</v>
      </c>
      <c r="AF215" s="40">
        <v>50</v>
      </c>
      <c r="AG215" s="40">
        <v>46</v>
      </c>
      <c r="AH215" s="40">
        <v>56</v>
      </c>
      <c r="AI215" s="38">
        <v>91</v>
      </c>
      <c r="AJ215" s="38">
        <v>77</v>
      </c>
      <c r="AK215" s="38">
        <v>71</v>
      </c>
      <c r="AL215" s="40">
        <v>64</v>
      </c>
      <c r="AM215" s="40">
        <v>60</v>
      </c>
      <c r="AN215" s="39">
        <v>102</v>
      </c>
      <c r="AO215" s="38">
        <v>69</v>
      </c>
      <c r="AP215" s="38">
        <v>46</v>
      </c>
      <c r="AQ215" s="38">
        <v>59</v>
      </c>
      <c r="AR215" s="49">
        <f t="shared" ref="AR215:AR218" si="3">SUM(J215:AQ215)</f>
        <v>1677</v>
      </c>
      <c r="AS215" s="34"/>
      <c r="AT215" s="34"/>
      <c r="AU215" s="34"/>
      <c r="AV215" s="34"/>
      <c r="AW215" s="34"/>
      <c r="AX215" s="34"/>
      <c r="AY215" s="34"/>
    </row>
    <row r="216" spans="1:51">
      <c r="A216" s="41" t="s">
        <v>2</v>
      </c>
      <c r="B216" s="41" t="s">
        <v>1</v>
      </c>
      <c r="C216" s="41" t="s">
        <v>57</v>
      </c>
      <c r="D216" s="42">
        <v>903</v>
      </c>
      <c r="E216" s="41" t="s">
        <v>31</v>
      </c>
      <c r="F216" s="42">
        <v>910</v>
      </c>
      <c r="G216" s="43" t="s">
        <v>35</v>
      </c>
      <c r="H216" s="42">
        <v>902</v>
      </c>
      <c r="I216" s="41" t="s">
        <v>56</v>
      </c>
      <c r="J216" s="40">
        <v>72</v>
      </c>
      <c r="K216" s="40">
        <v>114</v>
      </c>
      <c r="L216" s="40">
        <v>102</v>
      </c>
      <c r="M216" s="40">
        <v>44</v>
      </c>
      <c r="N216" s="40">
        <v>32</v>
      </c>
      <c r="O216" s="40">
        <v>29</v>
      </c>
      <c r="P216" s="40">
        <v>43</v>
      </c>
      <c r="Q216" s="40">
        <v>68</v>
      </c>
      <c r="R216" s="40">
        <v>99</v>
      </c>
      <c r="S216" s="40">
        <v>187</v>
      </c>
      <c r="T216" s="40">
        <v>129</v>
      </c>
      <c r="U216" s="40">
        <v>94</v>
      </c>
      <c r="V216" s="40">
        <v>61</v>
      </c>
      <c r="W216" s="40">
        <v>72</v>
      </c>
      <c r="X216" s="40">
        <v>78</v>
      </c>
      <c r="Y216" s="40">
        <v>58</v>
      </c>
      <c r="Z216" s="40">
        <v>39</v>
      </c>
      <c r="AA216" s="40">
        <v>44</v>
      </c>
      <c r="AB216" s="40">
        <v>43</v>
      </c>
      <c r="AC216" s="40">
        <v>49</v>
      </c>
      <c r="AD216" s="40">
        <v>98</v>
      </c>
      <c r="AE216" s="40">
        <v>110</v>
      </c>
      <c r="AF216" s="40">
        <v>191</v>
      </c>
      <c r="AG216" s="40">
        <v>669</v>
      </c>
      <c r="AH216" s="40">
        <v>1450</v>
      </c>
      <c r="AI216" s="38">
        <v>615</v>
      </c>
      <c r="AJ216" s="38">
        <v>454</v>
      </c>
      <c r="AK216" s="38">
        <v>663</v>
      </c>
      <c r="AL216" s="40">
        <v>611</v>
      </c>
      <c r="AM216" s="40">
        <v>508</v>
      </c>
      <c r="AN216" s="39">
        <v>494</v>
      </c>
      <c r="AO216" s="38">
        <v>434</v>
      </c>
      <c r="AP216" s="38">
        <v>437</v>
      </c>
      <c r="AQ216" s="38">
        <v>407</v>
      </c>
      <c r="AR216" s="49">
        <f t="shared" si="3"/>
        <v>8598</v>
      </c>
      <c r="AS216" s="34"/>
      <c r="AT216" s="34"/>
      <c r="AU216" s="34"/>
      <c r="AV216" s="34"/>
      <c r="AW216" s="34"/>
      <c r="AX216" s="34"/>
      <c r="AY216" s="34"/>
    </row>
    <row r="217" spans="1:51">
      <c r="A217" s="41" t="s">
        <v>2</v>
      </c>
      <c r="B217" s="41" t="s">
        <v>1</v>
      </c>
      <c r="C217" s="41" t="s">
        <v>0</v>
      </c>
      <c r="D217" s="42">
        <v>999</v>
      </c>
      <c r="E217" s="41" t="s">
        <v>53</v>
      </c>
      <c r="F217" s="42">
        <v>999</v>
      </c>
      <c r="G217" s="43" t="s">
        <v>53</v>
      </c>
      <c r="H217" s="42">
        <v>999</v>
      </c>
      <c r="I217" s="41" t="s">
        <v>53</v>
      </c>
      <c r="J217" s="40">
        <v>44000</v>
      </c>
      <c r="K217" s="40">
        <v>18078</v>
      </c>
      <c r="L217" s="40">
        <v>16904</v>
      </c>
      <c r="M217" s="40">
        <v>13635</v>
      </c>
      <c r="N217" s="40">
        <v>14855</v>
      </c>
      <c r="O217" s="40">
        <v>14368</v>
      </c>
      <c r="P217" s="40">
        <v>13303</v>
      </c>
      <c r="Q217" s="40">
        <v>17304</v>
      </c>
      <c r="R217" s="40">
        <v>22279</v>
      </c>
      <c r="S217" s="40">
        <v>27118</v>
      </c>
      <c r="T217" s="40">
        <v>28397</v>
      </c>
      <c r="U217" s="40">
        <v>25293</v>
      </c>
      <c r="V217" s="40">
        <v>33100</v>
      </c>
      <c r="W217" s="40">
        <v>34589</v>
      </c>
      <c r="X217" s="40">
        <v>30717</v>
      </c>
      <c r="Y217" s="40">
        <v>25152</v>
      </c>
      <c r="Z217" s="40">
        <v>25986</v>
      </c>
      <c r="AA217" s="40">
        <v>23151</v>
      </c>
      <c r="AB217" s="40">
        <v>13468</v>
      </c>
      <c r="AC217" s="40">
        <v>10132</v>
      </c>
      <c r="AD217" s="40">
        <v>10743</v>
      </c>
      <c r="AE217" s="40">
        <v>7993</v>
      </c>
      <c r="AF217" s="40">
        <v>5938</v>
      </c>
      <c r="AG217" s="40">
        <v>4052</v>
      </c>
      <c r="AH217" s="40">
        <v>3739</v>
      </c>
      <c r="AI217" s="40">
        <v>4785</v>
      </c>
      <c r="AJ217" s="40">
        <v>4583</v>
      </c>
      <c r="AK217" s="40">
        <v>4348</v>
      </c>
      <c r="AL217" s="40">
        <v>4197</v>
      </c>
      <c r="AM217" s="40">
        <v>3402</v>
      </c>
      <c r="AN217" s="40">
        <v>3731</v>
      </c>
      <c r="AO217" s="40">
        <v>2554</v>
      </c>
      <c r="AP217" s="40">
        <v>1681</v>
      </c>
      <c r="AQ217" s="40">
        <v>1484</v>
      </c>
      <c r="AR217" s="49">
        <f t="shared" si="3"/>
        <v>515059</v>
      </c>
      <c r="AS217" s="34"/>
      <c r="AT217" s="34"/>
      <c r="AU217" s="34"/>
      <c r="AV217" s="34"/>
      <c r="AW217" s="34"/>
      <c r="AX217" s="34"/>
      <c r="AY217" s="34"/>
    </row>
    <row r="218" spans="1:51">
      <c r="A218" s="41" t="s">
        <v>2</v>
      </c>
      <c r="B218" s="41" t="s">
        <v>55</v>
      </c>
      <c r="C218" s="41" t="s">
        <v>54</v>
      </c>
      <c r="D218" s="42">
        <v>999</v>
      </c>
      <c r="E218" s="41" t="s">
        <v>53</v>
      </c>
      <c r="F218" s="42">
        <v>999</v>
      </c>
      <c r="G218" s="43" t="s">
        <v>53</v>
      </c>
      <c r="H218" s="42">
        <v>999</v>
      </c>
      <c r="I218" s="41" t="s">
        <v>53</v>
      </c>
      <c r="J218" s="40">
        <v>143137</v>
      </c>
      <c r="K218" s="40">
        <v>128641</v>
      </c>
      <c r="L218" s="40">
        <v>121175</v>
      </c>
      <c r="M218" s="40">
        <v>89185</v>
      </c>
      <c r="N218" s="40">
        <v>88272</v>
      </c>
      <c r="O218" s="40">
        <v>84346</v>
      </c>
      <c r="P218" s="40">
        <v>99351</v>
      </c>
      <c r="Q218" s="40">
        <v>152075</v>
      </c>
      <c r="R218" s="40">
        <v>161585</v>
      </c>
      <c r="S218" s="40">
        <v>191550</v>
      </c>
      <c r="T218" s="40">
        <v>216451</v>
      </c>
      <c r="U218" s="40">
        <v>232802</v>
      </c>
      <c r="V218" s="40">
        <v>254787</v>
      </c>
      <c r="W218" s="40">
        <v>256638</v>
      </c>
      <c r="X218" s="40">
        <v>224382</v>
      </c>
      <c r="Y218" s="40">
        <v>212864</v>
      </c>
      <c r="Z218" s="40">
        <v>226071</v>
      </c>
      <c r="AA218" s="40">
        <v>216036</v>
      </c>
      <c r="AB218" s="40">
        <v>174195</v>
      </c>
      <c r="AC218" s="40">
        <v>189950</v>
      </c>
      <c r="AD218" s="40">
        <v>227455</v>
      </c>
      <c r="AE218" s="40">
        <v>250636</v>
      </c>
      <c r="AF218" s="40">
        <v>229049</v>
      </c>
      <c r="AG218" s="40">
        <v>221349</v>
      </c>
      <c r="AH218" s="40">
        <v>235822</v>
      </c>
      <c r="AI218" s="38">
        <v>262242</v>
      </c>
      <c r="AJ218" s="38">
        <v>251640</v>
      </c>
      <c r="AK218" s="38">
        <v>236753</v>
      </c>
      <c r="AL218" s="40">
        <v>247244</v>
      </c>
      <c r="AM218" s="40">
        <v>252170</v>
      </c>
      <c r="AN218" s="39">
        <v>280687</v>
      </c>
      <c r="AO218" s="38">
        <v>248748</v>
      </c>
      <c r="AP218" s="38">
        <v>257903</v>
      </c>
      <c r="AQ218" s="38">
        <v>259021</v>
      </c>
      <c r="AR218" s="49">
        <f t="shared" si="3"/>
        <v>6924212</v>
      </c>
      <c r="AS218" s="34"/>
      <c r="AT218" s="34"/>
      <c r="AU218" s="34"/>
      <c r="AV218" s="34"/>
      <c r="AW218" s="34"/>
      <c r="AX218" s="34"/>
      <c r="AY218" s="34"/>
    </row>
    <row r="219" spans="1:51">
      <c r="A219" s="34"/>
      <c r="B219" s="34"/>
      <c r="C219" s="37"/>
      <c r="D219" s="36"/>
      <c r="E219" s="34"/>
      <c r="F219" s="36"/>
      <c r="G219" s="36"/>
      <c r="H219" s="34"/>
      <c r="I219" s="36"/>
      <c r="J219" s="36"/>
      <c r="K219" s="34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4"/>
      <c r="AR219" s="34"/>
      <c r="AS219" s="34"/>
      <c r="AT219" s="34"/>
      <c r="AU219" s="34"/>
      <c r="AV219" s="34"/>
      <c r="AW219" s="34"/>
      <c r="AX219" s="34"/>
      <c r="AY219" s="34"/>
    </row>
    <row r="220" spans="1:51">
      <c r="A220" s="34"/>
      <c r="B220" s="34"/>
      <c r="C220" s="37"/>
      <c r="D220" s="36"/>
      <c r="E220" s="34"/>
      <c r="F220" s="36"/>
      <c r="G220" s="36"/>
      <c r="H220" s="34"/>
      <c r="I220" s="36"/>
      <c r="J220" s="36"/>
      <c r="K220" s="34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4"/>
      <c r="AR220" s="34"/>
      <c r="AS220" s="34"/>
      <c r="AT220" s="34"/>
      <c r="AU220" s="34"/>
      <c r="AV220" s="34"/>
      <c r="AW220" s="34"/>
      <c r="AX220" s="34"/>
      <c r="AY220" s="34"/>
    </row>
    <row r="221" spans="1:51">
      <c r="A221" s="34"/>
      <c r="B221" s="34"/>
      <c r="C221" s="37"/>
      <c r="D221" s="36"/>
      <c r="E221" s="34"/>
      <c r="F221" s="36"/>
      <c r="G221" s="36"/>
      <c r="H221" s="34"/>
      <c r="I221" s="36"/>
      <c r="J221" s="36"/>
      <c r="K221" s="34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4"/>
      <c r="AR221" s="34"/>
      <c r="AS221" s="34"/>
      <c r="AT221" s="34"/>
      <c r="AU221" s="34"/>
      <c r="AV221" s="34"/>
      <c r="AW221" s="34"/>
      <c r="AX221" s="34"/>
      <c r="AY221" s="34"/>
    </row>
    <row r="222" spans="1:51">
      <c r="A222" s="34"/>
      <c r="B222" s="34"/>
      <c r="C222" s="37"/>
      <c r="D222" s="36"/>
      <c r="E222" s="34"/>
      <c r="F222" s="36"/>
      <c r="G222" s="36"/>
      <c r="H222" s="34"/>
      <c r="I222" s="36"/>
      <c r="J222" s="36"/>
      <c r="K222" s="34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4"/>
      <c r="AR222" s="34"/>
      <c r="AS222" s="34"/>
      <c r="AT222" s="34"/>
      <c r="AU222" s="34"/>
      <c r="AV222" s="34"/>
      <c r="AW222" s="34"/>
      <c r="AX222" s="34"/>
      <c r="AY222" s="34"/>
    </row>
    <row r="223" spans="1:51">
      <c r="A223" s="34"/>
      <c r="B223" s="34"/>
      <c r="C223" s="37"/>
      <c r="D223" s="36"/>
      <c r="E223" s="34"/>
      <c r="F223" s="36"/>
      <c r="G223" s="36"/>
      <c r="H223" s="34"/>
      <c r="I223" s="36"/>
      <c r="J223" s="36"/>
      <c r="K223" s="34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4"/>
      <c r="AR223" s="34"/>
      <c r="AS223" s="34"/>
      <c r="AT223" s="34"/>
      <c r="AU223" s="34"/>
      <c r="AV223" s="34"/>
      <c r="AW223" s="34"/>
      <c r="AX223" s="34"/>
      <c r="AY223" s="34"/>
    </row>
    <row r="224" spans="1:51">
      <c r="A224" s="34"/>
      <c r="B224" s="34"/>
      <c r="C224" s="37"/>
      <c r="D224" s="36"/>
      <c r="E224" s="34"/>
      <c r="F224" s="36"/>
      <c r="G224" s="36"/>
      <c r="H224" s="34"/>
      <c r="I224" s="36"/>
      <c r="J224" s="36"/>
      <c r="K224" s="34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4"/>
      <c r="AR224" s="34"/>
      <c r="AS224" s="34"/>
      <c r="AT224" s="34"/>
      <c r="AU224" s="34"/>
      <c r="AV224" s="34"/>
      <c r="AW224" s="34"/>
      <c r="AX224" s="34"/>
      <c r="AY224" s="34"/>
    </row>
    <row r="225" spans="1:51">
      <c r="A225" s="34"/>
      <c r="B225" s="34"/>
      <c r="C225" s="37"/>
      <c r="D225" s="36"/>
      <c r="E225" s="34"/>
      <c r="F225" s="36"/>
      <c r="G225" s="36"/>
      <c r="H225" s="34"/>
      <c r="I225" s="36"/>
      <c r="J225" s="36"/>
      <c r="K225" s="34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4"/>
      <c r="AR225" s="34"/>
      <c r="AS225" s="34"/>
      <c r="AT225" s="34"/>
      <c r="AU225" s="34"/>
      <c r="AV225" s="34"/>
      <c r="AW225" s="34"/>
      <c r="AX225" s="34"/>
      <c r="AY225" s="34"/>
    </row>
    <row r="226" spans="1:51">
      <c r="A226" s="34"/>
      <c r="B226" s="34"/>
      <c r="C226" s="37"/>
      <c r="D226" s="36"/>
      <c r="E226" s="34"/>
      <c r="F226" s="36"/>
      <c r="G226" s="36"/>
      <c r="H226" s="34"/>
      <c r="I226" s="36"/>
      <c r="J226" s="36"/>
      <c r="K226" s="34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4"/>
      <c r="AR226" s="34"/>
      <c r="AS226" s="34"/>
      <c r="AT226" s="34"/>
      <c r="AU226" s="34"/>
      <c r="AV226" s="34"/>
      <c r="AW226" s="34"/>
      <c r="AX226" s="34"/>
      <c r="AY226" s="34"/>
    </row>
    <row r="227" spans="1:51">
      <c r="A227" s="34"/>
      <c r="B227" s="34"/>
      <c r="C227" s="37"/>
      <c r="D227" s="36"/>
      <c r="E227" s="34"/>
      <c r="F227" s="36"/>
      <c r="G227" s="36"/>
      <c r="H227" s="34"/>
      <c r="I227" s="36"/>
      <c r="J227" s="36"/>
      <c r="K227" s="34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4"/>
      <c r="AR227" s="34"/>
      <c r="AS227" s="34"/>
      <c r="AT227" s="34"/>
      <c r="AU227" s="34"/>
      <c r="AV227" s="34"/>
      <c r="AW227" s="34"/>
      <c r="AX227" s="34"/>
      <c r="AY227" s="34"/>
    </row>
    <row r="228" spans="1:51">
      <c r="A228" s="34"/>
      <c r="B228" s="34"/>
      <c r="C228" s="37"/>
      <c r="D228" s="36"/>
      <c r="E228" s="34"/>
      <c r="F228" s="36"/>
      <c r="G228" s="36"/>
      <c r="H228" s="34"/>
      <c r="I228" s="36"/>
      <c r="J228" s="36"/>
      <c r="K228" s="34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4"/>
      <c r="AR228" s="34"/>
      <c r="AS228" s="34"/>
      <c r="AT228" s="34"/>
      <c r="AU228" s="34"/>
      <c r="AV228" s="34"/>
      <c r="AW228" s="34"/>
      <c r="AX228" s="34"/>
      <c r="AY228" s="34"/>
    </row>
    <row r="229" spans="1:51">
      <c r="A229" s="34"/>
      <c r="B229" s="34"/>
      <c r="C229" s="37"/>
      <c r="D229" s="36"/>
      <c r="E229" s="34"/>
      <c r="F229" s="36"/>
      <c r="G229" s="36"/>
      <c r="H229" s="34"/>
      <c r="I229" s="36"/>
      <c r="J229" s="36"/>
      <c r="K229" s="34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4"/>
      <c r="AR229" s="34"/>
      <c r="AS229" s="34"/>
      <c r="AT229" s="34"/>
      <c r="AU229" s="34"/>
      <c r="AV229" s="34"/>
      <c r="AW229" s="34"/>
      <c r="AX229" s="34"/>
      <c r="AY229" s="34"/>
    </row>
    <row r="230" spans="1:51">
      <c r="A230" s="34"/>
      <c r="B230" s="34"/>
      <c r="C230" s="37"/>
      <c r="D230" s="36"/>
      <c r="E230" s="34"/>
      <c r="F230" s="36"/>
      <c r="G230" s="36"/>
      <c r="H230" s="34"/>
      <c r="I230" s="36"/>
      <c r="J230" s="36"/>
      <c r="K230" s="34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4"/>
      <c r="AR230" s="34"/>
      <c r="AS230" s="34"/>
      <c r="AT230" s="34"/>
      <c r="AU230" s="34"/>
      <c r="AV230" s="34"/>
      <c r="AW230" s="34"/>
      <c r="AX230" s="34"/>
      <c r="AY230" s="34"/>
    </row>
    <row r="231" spans="1:51">
      <c r="A231" s="34"/>
      <c r="B231" s="34"/>
      <c r="C231" s="37"/>
      <c r="D231" s="36"/>
      <c r="E231" s="34"/>
      <c r="F231" s="36"/>
      <c r="G231" s="36"/>
      <c r="H231" s="34"/>
      <c r="I231" s="36"/>
      <c r="J231" s="36"/>
      <c r="K231" s="34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4"/>
      <c r="AR231" s="34"/>
      <c r="AS231" s="34"/>
      <c r="AT231" s="34"/>
      <c r="AU231" s="34"/>
      <c r="AV231" s="34"/>
      <c r="AW231" s="34"/>
      <c r="AX231" s="34"/>
      <c r="AY231" s="34"/>
    </row>
    <row r="232" spans="1:51">
      <c r="A232" s="34"/>
      <c r="B232" s="34"/>
      <c r="C232" s="37"/>
      <c r="D232" s="36"/>
      <c r="E232" s="34"/>
      <c r="F232" s="36"/>
      <c r="G232" s="36"/>
      <c r="H232" s="34"/>
      <c r="I232" s="36"/>
      <c r="J232" s="36"/>
      <c r="K232" s="34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4"/>
      <c r="AR232" s="34"/>
      <c r="AS232" s="34"/>
      <c r="AT232" s="34"/>
      <c r="AU232" s="34"/>
      <c r="AV232" s="34"/>
      <c r="AW232" s="34"/>
      <c r="AX232" s="34"/>
      <c r="AY232" s="34"/>
    </row>
    <row r="233" spans="1:51">
      <c r="A233" s="34"/>
      <c r="B233" s="34"/>
      <c r="C233" s="37"/>
      <c r="D233" s="36"/>
      <c r="E233" s="34"/>
      <c r="F233" s="36"/>
      <c r="G233" s="36"/>
      <c r="H233" s="34"/>
      <c r="I233" s="36"/>
      <c r="J233" s="36"/>
      <c r="K233" s="34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4"/>
      <c r="AR233" s="34"/>
      <c r="AS233" s="34"/>
      <c r="AT233" s="34"/>
      <c r="AU233" s="34"/>
      <c r="AV233" s="34"/>
      <c r="AW233" s="34"/>
      <c r="AX233" s="34"/>
      <c r="AY233" s="34"/>
    </row>
    <row r="234" spans="1:51">
      <c r="A234" s="34"/>
      <c r="B234" s="34"/>
      <c r="C234" s="37"/>
      <c r="D234" s="36"/>
      <c r="E234" s="34"/>
      <c r="F234" s="36"/>
      <c r="G234" s="36"/>
      <c r="H234" s="34"/>
      <c r="I234" s="36"/>
      <c r="J234" s="36"/>
      <c r="K234" s="34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4"/>
      <c r="AR234" s="34"/>
      <c r="AS234" s="34"/>
      <c r="AT234" s="34"/>
      <c r="AU234" s="34"/>
      <c r="AV234" s="34"/>
      <c r="AW234" s="34"/>
      <c r="AX234" s="34"/>
      <c r="AY234" s="34"/>
    </row>
    <row r="235" spans="1:51">
      <c r="A235" s="34"/>
      <c r="B235" s="34"/>
      <c r="C235" s="37"/>
      <c r="D235" s="36"/>
      <c r="E235" s="34"/>
      <c r="F235" s="36"/>
      <c r="G235" s="36"/>
      <c r="H235" s="34"/>
      <c r="I235" s="36"/>
      <c r="J235" s="36"/>
      <c r="K235" s="34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4"/>
      <c r="AR235" s="34"/>
      <c r="AS235" s="34"/>
      <c r="AT235" s="34"/>
      <c r="AU235" s="34"/>
      <c r="AV235" s="34"/>
      <c r="AW235" s="34"/>
      <c r="AX235" s="34"/>
      <c r="AY235" s="34"/>
    </row>
    <row r="236" spans="1:51">
      <c r="A236" s="34"/>
      <c r="B236" s="34"/>
      <c r="C236" s="37"/>
      <c r="D236" s="36"/>
      <c r="E236" s="34"/>
      <c r="F236" s="36"/>
      <c r="G236" s="36"/>
      <c r="H236" s="34"/>
      <c r="I236" s="36"/>
      <c r="J236" s="36"/>
      <c r="K236" s="34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4"/>
      <c r="AR236" s="34"/>
      <c r="AS236" s="34"/>
      <c r="AT236" s="34"/>
      <c r="AU236" s="34"/>
      <c r="AV236" s="34"/>
      <c r="AW236" s="34"/>
      <c r="AX236" s="34"/>
      <c r="AY236" s="34"/>
    </row>
    <row r="237" spans="1:51">
      <c r="A237" s="34"/>
      <c r="B237" s="34"/>
      <c r="C237" s="37"/>
      <c r="D237" s="36"/>
      <c r="E237" s="34"/>
      <c r="F237" s="36"/>
      <c r="G237" s="36"/>
      <c r="H237" s="34"/>
      <c r="I237" s="36"/>
      <c r="J237" s="36"/>
      <c r="K237" s="34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4"/>
      <c r="AR237" s="34"/>
      <c r="AS237" s="34"/>
      <c r="AT237" s="34"/>
      <c r="AU237" s="34"/>
      <c r="AV237" s="34"/>
      <c r="AW237" s="34"/>
      <c r="AX237" s="34"/>
      <c r="AY237" s="34"/>
    </row>
    <row r="238" spans="1:51">
      <c r="A238" s="34"/>
      <c r="B238" s="34"/>
      <c r="C238" s="37"/>
      <c r="D238" s="36"/>
      <c r="E238" s="34"/>
      <c r="F238" s="36"/>
      <c r="G238" s="36"/>
      <c r="H238" s="34"/>
      <c r="I238" s="36"/>
      <c r="J238" s="36"/>
      <c r="K238" s="34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4"/>
      <c r="AR238" s="34"/>
      <c r="AS238" s="34"/>
      <c r="AT238" s="34"/>
      <c r="AU238" s="34"/>
      <c r="AV238" s="34"/>
      <c r="AW238" s="34"/>
      <c r="AX238" s="34"/>
      <c r="AY238" s="34"/>
    </row>
    <row r="239" spans="1:51">
      <c r="A239" s="34"/>
      <c r="B239" s="34"/>
      <c r="C239" s="37"/>
      <c r="D239" s="36"/>
      <c r="E239" s="34"/>
      <c r="F239" s="36"/>
      <c r="G239" s="36"/>
      <c r="H239" s="34"/>
      <c r="I239" s="36"/>
      <c r="J239" s="36"/>
      <c r="K239" s="34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4"/>
      <c r="AR239" s="34"/>
      <c r="AS239" s="34"/>
      <c r="AT239" s="34"/>
      <c r="AU239" s="34"/>
      <c r="AV239" s="34"/>
      <c r="AW239" s="34"/>
      <c r="AX239" s="34"/>
      <c r="AY239" s="34"/>
    </row>
    <row r="240" spans="1:51">
      <c r="A240" s="34"/>
      <c r="B240" s="34"/>
      <c r="C240" s="37"/>
      <c r="D240" s="36"/>
      <c r="E240" s="34"/>
      <c r="F240" s="36"/>
      <c r="G240" s="36"/>
      <c r="H240" s="34"/>
      <c r="I240" s="36"/>
      <c r="J240" s="36"/>
      <c r="K240" s="34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4"/>
      <c r="AR240" s="34"/>
      <c r="AS240" s="34"/>
      <c r="AT240" s="34"/>
      <c r="AU240" s="34"/>
      <c r="AV240" s="34"/>
      <c r="AW240" s="34"/>
      <c r="AX240" s="34"/>
      <c r="AY240" s="34"/>
    </row>
    <row r="241" spans="1:51">
      <c r="A241" s="34"/>
      <c r="B241" s="34"/>
      <c r="C241" s="37"/>
      <c r="D241" s="36"/>
      <c r="E241" s="34"/>
      <c r="F241" s="36"/>
      <c r="G241" s="36"/>
      <c r="H241" s="34"/>
      <c r="I241" s="36"/>
      <c r="J241" s="36"/>
      <c r="K241" s="34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4"/>
      <c r="AR241" s="34"/>
      <c r="AS241" s="34"/>
      <c r="AT241" s="34"/>
      <c r="AU241" s="34"/>
      <c r="AV241" s="34"/>
      <c r="AW241" s="34"/>
      <c r="AX241" s="34"/>
      <c r="AY241" s="34"/>
    </row>
    <row r="242" spans="1:51">
      <c r="A242" s="34"/>
      <c r="B242" s="34"/>
      <c r="C242" s="37"/>
      <c r="D242" s="36"/>
      <c r="E242" s="34"/>
      <c r="F242" s="36"/>
      <c r="G242" s="36"/>
      <c r="H242" s="34"/>
      <c r="I242" s="36"/>
      <c r="J242" s="36"/>
      <c r="K242" s="34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4"/>
      <c r="AR242" s="34"/>
      <c r="AS242" s="34"/>
      <c r="AT242" s="34"/>
      <c r="AU242" s="34"/>
      <c r="AV242" s="34"/>
      <c r="AW242" s="34"/>
      <c r="AX242" s="34"/>
      <c r="AY242" s="34"/>
    </row>
    <row r="243" spans="1:51">
      <c r="A243" s="34"/>
      <c r="B243" s="34"/>
      <c r="C243" s="37"/>
      <c r="D243" s="36"/>
      <c r="E243" s="34"/>
      <c r="F243" s="36"/>
      <c r="G243" s="36"/>
      <c r="H243" s="34"/>
      <c r="I243" s="36"/>
      <c r="J243" s="36"/>
      <c r="K243" s="34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4"/>
      <c r="AR243" s="34"/>
      <c r="AS243" s="34"/>
      <c r="AT243" s="34"/>
      <c r="AU243" s="34"/>
      <c r="AV243" s="34"/>
      <c r="AW243" s="34"/>
      <c r="AX243" s="34"/>
      <c r="AY243" s="34"/>
    </row>
    <row r="244" spans="1:51">
      <c r="A244" s="34"/>
      <c r="B244" s="34"/>
      <c r="C244" s="37"/>
      <c r="D244" s="36"/>
      <c r="E244" s="34"/>
      <c r="F244" s="36"/>
      <c r="G244" s="36"/>
      <c r="H244" s="34"/>
      <c r="I244" s="36"/>
      <c r="J244" s="36"/>
      <c r="K244" s="34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4"/>
      <c r="AR244" s="34"/>
      <c r="AS244" s="34"/>
      <c r="AT244" s="34"/>
      <c r="AU244" s="34"/>
      <c r="AV244" s="34"/>
      <c r="AW244" s="34"/>
      <c r="AX244" s="34"/>
      <c r="AY244" s="34"/>
    </row>
    <row r="245" spans="1:51">
      <c r="A245" s="34"/>
      <c r="B245" s="34"/>
      <c r="C245" s="37"/>
      <c r="D245" s="36"/>
      <c r="E245" s="34"/>
      <c r="F245" s="36"/>
      <c r="G245" s="36"/>
      <c r="H245" s="34"/>
      <c r="I245" s="36"/>
      <c r="J245" s="36"/>
      <c r="K245" s="34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4"/>
      <c r="AR245" s="34"/>
      <c r="AS245" s="34"/>
      <c r="AT245" s="34"/>
      <c r="AU245" s="34"/>
      <c r="AV245" s="34"/>
      <c r="AW245" s="34"/>
      <c r="AX245" s="34"/>
      <c r="AY245" s="34"/>
    </row>
    <row r="246" spans="1:51">
      <c r="A246" s="34"/>
      <c r="B246" s="34"/>
      <c r="C246" s="37"/>
      <c r="D246" s="36"/>
      <c r="E246" s="34"/>
      <c r="F246" s="36"/>
      <c r="G246" s="36"/>
      <c r="H246" s="34"/>
      <c r="I246" s="36"/>
      <c r="J246" s="36"/>
      <c r="K246" s="34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4"/>
      <c r="AR246" s="34"/>
      <c r="AS246" s="34"/>
      <c r="AT246" s="34"/>
      <c r="AU246" s="34"/>
      <c r="AV246" s="34"/>
      <c r="AW246" s="34"/>
      <c r="AX246" s="34"/>
      <c r="AY246" s="34"/>
    </row>
    <row r="247" spans="1:51">
      <c r="A247" s="34"/>
      <c r="B247" s="34"/>
      <c r="C247" s="37"/>
      <c r="D247" s="36"/>
      <c r="E247" s="34"/>
      <c r="F247" s="36"/>
      <c r="G247" s="36"/>
      <c r="H247" s="34"/>
      <c r="I247" s="36"/>
      <c r="J247" s="36"/>
      <c r="K247" s="34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4"/>
      <c r="AR247" s="34"/>
      <c r="AS247" s="34"/>
      <c r="AT247" s="34"/>
      <c r="AU247" s="34"/>
      <c r="AV247" s="34"/>
      <c r="AW247" s="34"/>
      <c r="AX247" s="34"/>
      <c r="AY247" s="34"/>
    </row>
    <row r="248" spans="1:51">
      <c r="A248" s="34"/>
      <c r="B248" s="34"/>
      <c r="C248" s="37"/>
      <c r="D248" s="36"/>
      <c r="E248" s="34"/>
      <c r="F248" s="36"/>
      <c r="G248" s="36"/>
      <c r="H248" s="34"/>
      <c r="I248" s="36"/>
      <c r="J248" s="36"/>
      <c r="K248" s="34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4"/>
      <c r="AR248" s="34"/>
      <c r="AS248" s="34"/>
      <c r="AT248" s="34"/>
      <c r="AU248" s="34"/>
      <c r="AV248" s="34"/>
      <c r="AW248" s="34"/>
      <c r="AX248" s="34"/>
      <c r="AY248" s="34"/>
    </row>
    <row r="249" spans="1:51">
      <c r="A249" s="34"/>
      <c r="B249" s="34"/>
      <c r="C249" s="37"/>
      <c r="D249" s="36"/>
      <c r="E249" s="34"/>
      <c r="F249" s="36"/>
      <c r="G249" s="36"/>
      <c r="H249" s="34"/>
      <c r="I249" s="36"/>
      <c r="J249" s="36"/>
      <c r="K249" s="34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4"/>
      <c r="AR249" s="34"/>
      <c r="AS249" s="34"/>
      <c r="AT249" s="34"/>
      <c r="AU249" s="34"/>
      <c r="AV249" s="34"/>
      <c r="AW249" s="34"/>
      <c r="AX249" s="34"/>
      <c r="AY249" s="34"/>
    </row>
    <row r="250" spans="1:51">
      <c r="A250" s="34"/>
      <c r="B250" s="34"/>
      <c r="C250" s="37"/>
      <c r="D250" s="36"/>
      <c r="E250" s="34"/>
      <c r="F250" s="36"/>
      <c r="G250" s="36"/>
      <c r="H250" s="34"/>
      <c r="I250" s="36"/>
      <c r="J250" s="36"/>
      <c r="K250" s="34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4"/>
      <c r="AR250" s="34"/>
      <c r="AS250" s="34"/>
      <c r="AT250" s="34"/>
      <c r="AU250" s="34"/>
      <c r="AV250" s="34"/>
      <c r="AW250" s="34"/>
      <c r="AX250" s="34"/>
      <c r="AY250" s="34"/>
    </row>
    <row r="251" spans="1:51">
      <c r="A251" s="34"/>
      <c r="B251" s="34"/>
      <c r="C251" s="37"/>
      <c r="D251" s="36"/>
      <c r="E251" s="34"/>
      <c r="F251" s="36"/>
      <c r="G251" s="36"/>
      <c r="H251" s="34"/>
      <c r="I251" s="36"/>
      <c r="J251" s="36"/>
      <c r="K251" s="34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4"/>
      <c r="AR251" s="34"/>
      <c r="AS251" s="34"/>
      <c r="AT251" s="34"/>
      <c r="AU251" s="34"/>
      <c r="AV251" s="34"/>
      <c r="AW251" s="34"/>
      <c r="AX251" s="34"/>
      <c r="AY251" s="34"/>
    </row>
    <row r="252" spans="1:51">
      <c r="A252" s="34"/>
      <c r="B252" s="34"/>
      <c r="C252" s="37"/>
      <c r="D252" s="36"/>
      <c r="E252" s="34"/>
      <c r="F252" s="36"/>
      <c r="G252" s="36"/>
      <c r="H252" s="34"/>
      <c r="I252" s="36"/>
      <c r="J252" s="36"/>
      <c r="K252" s="34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4"/>
      <c r="AR252" s="34"/>
      <c r="AS252" s="34"/>
      <c r="AT252" s="34"/>
      <c r="AU252" s="34"/>
      <c r="AV252" s="34"/>
      <c r="AW252" s="34"/>
      <c r="AX252" s="34"/>
      <c r="AY252" s="34"/>
    </row>
    <row r="253" spans="1:51">
      <c r="A253" s="34"/>
      <c r="B253" s="34"/>
      <c r="C253" s="37"/>
      <c r="D253" s="36"/>
      <c r="E253" s="34"/>
      <c r="F253" s="36"/>
      <c r="G253" s="36"/>
      <c r="H253" s="34"/>
      <c r="I253" s="36"/>
      <c r="J253" s="36"/>
      <c r="K253" s="34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4"/>
      <c r="AR253" s="34"/>
      <c r="AS253" s="34"/>
      <c r="AT253" s="34"/>
      <c r="AU253" s="34"/>
      <c r="AV253" s="34"/>
      <c r="AW253" s="34"/>
      <c r="AX253" s="34"/>
      <c r="AY253" s="34"/>
    </row>
    <row r="254" spans="1:51">
      <c r="A254" s="34"/>
      <c r="B254" s="34"/>
      <c r="C254" s="37"/>
      <c r="D254" s="36"/>
      <c r="E254" s="34"/>
      <c r="F254" s="36"/>
      <c r="G254" s="36"/>
      <c r="H254" s="34"/>
      <c r="I254" s="36"/>
      <c r="J254" s="36"/>
      <c r="K254" s="34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4"/>
      <c r="AR254" s="34"/>
      <c r="AS254" s="34"/>
      <c r="AT254" s="34"/>
      <c r="AU254" s="34"/>
      <c r="AV254" s="34"/>
      <c r="AW254" s="34"/>
      <c r="AX254" s="34"/>
      <c r="AY254" s="34"/>
    </row>
    <row r="255" spans="1:51">
      <c r="A255" s="34"/>
      <c r="B255" s="34"/>
      <c r="C255" s="37"/>
      <c r="D255" s="36"/>
      <c r="E255" s="34"/>
      <c r="F255" s="36"/>
      <c r="G255" s="36"/>
      <c r="H255" s="34"/>
      <c r="I255" s="36"/>
      <c r="J255" s="36"/>
      <c r="K255" s="34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4"/>
      <c r="AR255" s="34"/>
      <c r="AS255" s="34"/>
      <c r="AT255" s="34"/>
      <c r="AU255" s="34"/>
      <c r="AV255" s="34"/>
      <c r="AW255" s="34"/>
      <c r="AX255" s="34"/>
      <c r="AY255" s="34"/>
    </row>
    <row r="256" spans="1:51">
      <c r="A256" s="34"/>
      <c r="B256" s="34"/>
      <c r="C256" s="37"/>
      <c r="D256" s="36"/>
      <c r="E256" s="34"/>
      <c r="F256" s="36"/>
      <c r="G256" s="36"/>
      <c r="H256" s="34"/>
      <c r="I256" s="36"/>
      <c r="J256" s="36"/>
      <c r="K256" s="34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4"/>
      <c r="AR256" s="34"/>
      <c r="AS256" s="34"/>
      <c r="AT256" s="34"/>
      <c r="AU256" s="34"/>
      <c r="AV256" s="34"/>
      <c r="AW256" s="34"/>
      <c r="AX256" s="34"/>
      <c r="AY256" s="34"/>
    </row>
    <row r="257" spans="1:51">
      <c r="A257" s="34"/>
      <c r="B257" s="34"/>
      <c r="C257" s="37"/>
      <c r="D257" s="36"/>
      <c r="E257" s="34"/>
      <c r="F257" s="36"/>
      <c r="G257" s="36"/>
      <c r="H257" s="34"/>
      <c r="I257" s="36"/>
      <c r="J257" s="36"/>
      <c r="K257" s="34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4"/>
      <c r="AR257" s="34"/>
      <c r="AS257" s="34"/>
      <c r="AT257" s="34"/>
      <c r="AU257" s="34"/>
      <c r="AV257" s="34"/>
      <c r="AW257" s="34"/>
      <c r="AX257" s="34"/>
      <c r="AY257" s="34"/>
    </row>
    <row r="258" spans="1:51">
      <c r="A258" s="34"/>
      <c r="B258" s="34"/>
      <c r="C258" s="37"/>
      <c r="D258" s="36"/>
      <c r="E258" s="34"/>
      <c r="F258" s="36"/>
      <c r="G258" s="36"/>
      <c r="H258" s="34"/>
      <c r="I258" s="36"/>
      <c r="J258" s="36"/>
      <c r="K258" s="34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4"/>
      <c r="AR258" s="34"/>
      <c r="AS258" s="34"/>
      <c r="AT258" s="34"/>
      <c r="AU258" s="34"/>
      <c r="AV258" s="34"/>
      <c r="AW258" s="34"/>
      <c r="AX258" s="34"/>
      <c r="AY258" s="34"/>
    </row>
    <row r="259" spans="1:51">
      <c r="A259" s="34"/>
      <c r="B259" s="34"/>
      <c r="C259" s="37"/>
      <c r="D259" s="36"/>
      <c r="E259" s="34"/>
      <c r="F259" s="36"/>
      <c r="G259" s="36"/>
      <c r="H259" s="34"/>
      <c r="I259" s="36"/>
      <c r="J259" s="36"/>
      <c r="K259" s="34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4"/>
      <c r="AR259" s="34"/>
      <c r="AS259" s="34"/>
      <c r="AT259" s="34"/>
      <c r="AU259" s="34"/>
      <c r="AV259" s="34"/>
      <c r="AW259" s="34"/>
      <c r="AX259" s="34"/>
      <c r="AY259" s="34"/>
    </row>
    <row r="260" spans="1:51">
      <c r="A260" s="34"/>
      <c r="B260" s="34"/>
      <c r="C260" s="37"/>
      <c r="D260" s="36"/>
      <c r="E260" s="34"/>
      <c r="F260" s="36"/>
      <c r="G260" s="36"/>
      <c r="H260" s="34"/>
      <c r="I260" s="36"/>
      <c r="J260" s="36"/>
      <c r="K260" s="34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4"/>
      <c r="AR260" s="34"/>
      <c r="AS260" s="34"/>
      <c r="AT260" s="34"/>
      <c r="AU260" s="34"/>
      <c r="AV260" s="34"/>
      <c r="AW260" s="34"/>
      <c r="AX260" s="34"/>
      <c r="AY260" s="34"/>
    </row>
    <row r="261" spans="1:51">
      <c r="A261" s="34"/>
      <c r="B261" s="34"/>
      <c r="C261" s="37"/>
      <c r="D261" s="36"/>
      <c r="E261" s="34"/>
      <c r="F261" s="36"/>
      <c r="G261" s="36"/>
      <c r="H261" s="34"/>
      <c r="I261" s="36"/>
      <c r="J261" s="36"/>
      <c r="K261" s="34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4"/>
      <c r="AR261" s="34"/>
      <c r="AS261" s="34"/>
      <c r="AT261" s="34"/>
      <c r="AU261" s="34"/>
      <c r="AV261" s="34"/>
      <c r="AW261" s="34"/>
      <c r="AX261" s="34"/>
      <c r="AY261" s="34"/>
    </row>
    <row r="262" spans="1:51">
      <c r="A262" s="34"/>
      <c r="B262" s="34"/>
      <c r="C262" s="37"/>
      <c r="D262" s="36"/>
      <c r="E262" s="34"/>
      <c r="F262" s="36"/>
      <c r="G262" s="36"/>
      <c r="H262" s="34"/>
      <c r="I262" s="36"/>
      <c r="J262" s="36"/>
      <c r="K262" s="34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4"/>
      <c r="AR262" s="34"/>
      <c r="AS262" s="34"/>
      <c r="AT262" s="34"/>
      <c r="AU262" s="34"/>
      <c r="AV262" s="34"/>
      <c r="AW262" s="34"/>
      <c r="AX262" s="34"/>
      <c r="AY262" s="34"/>
    </row>
    <row r="263" spans="1:51">
      <c r="A263" s="34"/>
      <c r="B263" s="34"/>
      <c r="C263" s="37"/>
      <c r="D263" s="36"/>
      <c r="E263" s="34"/>
      <c r="F263" s="36"/>
      <c r="G263" s="36"/>
      <c r="H263" s="34"/>
      <c r="I263" s="36"/>
      <c r="J263" s="36"/>
      <c r="K263" s="34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4"/>
      <c r="AR263" s="34"/>
      <c r="AS263" s="34"/>
      <c r="AT263" s="34"/>
      <c r="AU263" s="34"/>
      <c r="AV263" s="34"/>
      <c r="AW263" s="34"/>
      <c r="AX263" s="34"/>
      <c r="AY263" s="34"/>
    </row>
    <row r="264" spans="1:51">
      <c r="A264" s="34"/>
      <c r="B264" s="34"/>
      <c r="C264" s="37"/>
      <c r="D264" s="36"/>
      <c r="E264" s="34"/>
      <c r="F264" s="36"/>
      <c r="G264" s="36"/>
      <c r="H264" s="34"/>
      <c r="I264" s="36"/>
      <c r="J264" s="36"/>
      <c r="K264" s="34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4"/>
      <c r="AR264" s="34"/>
      <c r="AS264" s="34"/>
      <c r="AT264" s="34"/>
      <c r="AU264" s="34"/>
      <c r="AV264" s="34"/>
      <c r="AW264" s="34"/>
      <c r="AX264" s="34"/>
      <c r="AY264" s="34"/>
    </row>
    <row r="265" spans="1:51">
      <c r="A265" s="34"/>
      <c r="B265" s="34"/>
      <c r="C265" s="37"/>
      <c r="D265" s="36"/>
      <c r="E265" s="34"/>
      <c r="F265" s="36"/>
      <c r="G265" s="36"/>
      <c r="H265" s="34"/>
      <c r="I265" s="36"/>
      <c r="J265" s="36"/>
      <c r="K265" s="34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4"/>
      <c r="AR265" s="34"/>
      <c r="AS265" s="34"/>
      <c r="AT265" s="34"/>
      <c r="AU265" s="34"/>
      <c r="AV265" s="34"/>
      <c r="AW265" s="34"/>
      <c r="AX265" s="34"/>
      <c r="AY265" s="34"/>
    </row>
    <row r="266" spans="1:51">
      <c r="A266" s="34"/>
      <c r="B266" s="34"/>
      <c r="C266" s="37"/>
      <c r="D266" s="36"/>
      <c r="E266" s="34"/>
      <c r="F266" s="36"/>
      <c r="G266" s="36"/>
      <c r="H266" s="34"/>
      <c r="I266" s="36"/>
      <c r="J266" s="36"/>
      <c r="K266" s="34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4"/>
      <c r="AR266" s="34"/>
      <c r="AS266" s="34"/>
      <c r="AT266" s="34"/>
      <c r="AU266" s="34"/>
      <c r="AV266" s="34"/>
      <c r="AW266" s="34"/>
      <c r="AX266" s="34"/>
      <c r="AY266" s="34"/>
    </row>
    <row r="267" spans="1:51">
      <c r="A267" s="34"/>
      <c r="B267" s="34"/>
      <c r="C267" s="37"/>
      <c r="D267" s="36"/>
      <c r="E267" s="34"/>
      <c r="F267" s="36"/>
      <c r="G267" s="36"/>
      <c r="H267" s="34"/>
      <c r="I267" s="36"/>
      <c r="J267" s="36"/>
      <c r="K267" s="34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4"/>
      <c r="AR267" s="34"/>
      <c r="AS267" s="34"/>
      <c r="AT267" s="34"/>
      <c r="AU267" s="34"/>
      <c r="AV267" s="34"/>
      <c r="AW267" s="34"/>
      <c r="AX267" s="34"/>
      <c r="AY267" s="34"/>
    </row>
    <row r="268" spans="1:51">
      <c r="A268" s="34"/>
      <c r="B268" s="34"/>
      <c r="C268" s="37"/>
      <c r="D268" s="36"/>
      <c r="E268" s="34"/>
      <c r="F268" s="36"/>
      <c r="G268" s="36"/>
      <c r="H268" s="34"/>
      <c r="I268" s="36"/>
      <c r="J268" s="36"/>
      <c r="K268" s="34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4"/>
      <c r="AR268" s="34"/>
      <c r="AS268" s="34"/>
      <c r="AT268" s="34"/>
      <c r="AU268" s="34"/>
      <c r="AV268" s="34"/>
      <c r="AW268" s="34"/>
      <c r="AX268" s="34"/>
      <c r="AY268" s="34"/>
    </row>
    <row r="269" spans="1:51">
      <c r="A269" s="34"/>
      <c r="B269" s="34"/>
      <c r="C269" s="37"/>
      <c r="D269" s="36"/>
      <c r="E269" s="34"/>
      <c r="F269" s="36"/>
      <c r="G269" s="36"/>
      <c r="H269" s="34"/>
      <c r="I269" s="36"/>
      <c r="J269" s="36"/>
      <c r="K269" s="34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4"/>
      <c r="AR269" s="34"/>
      <c r="AS269" s="34"/>
      <c r="AT269" s="34"/>
      <c r="AU269" s="34"/>
      <c r="AV269" s="34"/>
      <c r="AW269" s="34"/>
      <c r="AX269" s="34"/>
      <c r="AY269" s="34"/>
    </row>
    <row r="270" spans="1:51">
      <c r="A270" s="34"/>
      <c r="B270" s="34"/>
      <c r="C270" s="37"/>
      <c r="D270" s="36"/>
      <c r="E270" s="34"/>
      <c r="F270" s="36"/>
      <c r="G270" s="36"/>
      <c r="H270" s="34"/>
      <c r="I270" s="36"/>
      <c r="J270" s="36"/>
      <c r="K270" s="34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4"/>
      <c r="AR270" s="34"/>
      <c r="AS270" s="34"/>
      <c r="AT270" s="34"/>
      <c r="AU270" s="34"/>
      <c r="AV270" s="34"/>
      <c r="AW270" s="34"/>
      <c r="AX270" s="34"/>
      <c r="AY270" s="34"/>
    </row>
    <row r="271" spans="1:51">
      <c r="A271" s="34"/>
      <c r="B271" s="34"/>
      <c r="C271" s="37"/>
      <c r="D271" s="36"/>
      <c r="E271" s="34"/>
      <c r="F271" s="36"/>
      <c r="G271" s="36"/>
      <c r="H271" s="34"/>
      <c r="I271" s="36"/>
      <c r="J271" s="36"/>
      <c r="K271" s="34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4"/>
      <c r="AR271" s="34"/>
      <c r="AS271" s="34"/>
      <c r="AT271" s="34"/>
      <c r="AU271" s="34"/>
      <c r="AV271" s="34"/>
      <c r="AW271" s="34"/>
      <c r="AX271" s="34"/>
      <c r="AY271" s="34"/>
    </row>
    <row r="272" spans="1:51">
      <c r="A272" s="34"/>
      <c r="B272" s="34"/>
      <c r="C272" s="37"/>
      <c r="D272" s="36"/>
      <c r="E272" s="34"/>
      <c r="F272" s="36"/>
      <c r="G272" s="36"/>
      <c r="H272" s="34"/>
      <c r="I272" s="36"/>
      <c r="J272" s="36"/>
      <c r="K272" s="34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4"/>
      <c r="AR272" s="34"/>
      <c r="AS272" s="34"/>
      <c r="AT272" s="34"/>
      <c r="AU272" s="34"/>
      <c r="AV272" s="34"/>
      <c r="AW272" s="34"/>
      <c r="AX272" s="34"/>
      <c r="AY272" s="34"/>
    </row>
    <row r="273" spans="1:51">
      <c r="A273" s="34"/>
      <c r="B273" s="34"/>
      <c r="C273" s="37"/>
      <c r="D273" s="36"/>
      <c r="E273" s="34"/>
      <c r="F273" s="36"/>
      <c r="G273" s="36"/>
      <c r="H273" s="34"/>
      <c r="I273" s="36"/>
      <c r="J273" s="36"/>
      <c r="K273" s="34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4"/>
      <c r="AR273" s="34"/>
      <c r="AS273" s="34"/>
      <c r="AT273" s="34"/>
      <c r="AU273" s="34"/>
      <c r="AV273" s="34"/>
      <c r="AW273" s="34"/>
      <c r="AX273" s="34"/>
      <c r="AY273" s="34"/>
    </row>
    <row r="274" spans="1:51">
      <c r="A274" s="34"/>
      <c r="B274" s="34"/>
      <c r="C274" s="37"/>
      <c r="D274" s="36"/>
      <c r="E274" s="34"/>
      <c r="F274" s="36"/>
      <c r="G274" s="36"/>
      <c r="H274" s="34"/>
      <c r="I274" s="36"/>
      <c r="J274" s="36"/>
      <c r="K274" s="34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4"/>
      <c r="AR274" s="34"/>
      <c r="AS274" s="34"/>
      <c r="AT274" s="34"/>
      <c r="AU274" s="34"/>
      <c r="AV274" s="34"/>
      <c r="AW274" s="34"/>
      <c r="AX274" s="34"/>
      <c r="AY274" s="34"/>
    </row>
    <row r="275" spans="1:51">
      <c r="A275" s="34"/>
      <c r="B275" s="34"/>
      <c r="C275" s="37"/>
      <c r="D275" s="36"/>
      <c r="E275" s="34"/>
      <c r="F275" s="36"/>
      <c r="G275" s="36"/>
      <c r="H275" s="34"/>
      <c r="I275" s="36"/>
      <c r="J275" s="36"/>
      <c r="K275" s="34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4"/>
      <c r="AR275" s="34"/>
      <c r="AS275" s="34"/>
      <c r="AT275" s="34"/>
      <c r="AU275" s="34"/>
      <c r="AV275" s="34"/>
      <c r="AW275" s="34"/>
      <c r="AX275" s="34"/>
      <c r="AY275" s="34"/>
    </row>
    <row r="276" spans="1:51">
      <c r="A276" s="34"/>
      <c r="B276" s="34"/>
      <c r="C276" s="37"/>
      <c r="D276" s="36"/>
      <c r="E276" s="34"/>
      <c r="F276" s="36"/>
      <c r="G276" s="36"/>
      <c r="H276" s="34"/>
      <c r="I276" s="36"/>
      <c r="J276" s="36"/>
      <c r="K276" s="34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4"/>
      <c r="AR276" s="34"/>
      <c r="AS276" s="34"/>
      <c r="AT276" s="34"/>
      <c r="AU276" s="34"/>
      <c r="AV276" s="34"/>
      <c r="AW276" s="34"/>
      <c r="AX276" s="34"/>
      <c r="AY276" s="34"/>
    </row>
    <row r="277" spans="1:51">
      <c r="A277" s="34"/>
      <c r="B277" s="34"/>
      <c r="C277" s="37"/>
      <c r="D277" s="36"/>
      <c r="E277" s="34"/>
      <c r="F277" s="36"/>
      <c r="G277" s="36"/>
      <c r="H277" s="34"/>
      <c r="I277" s="36"/>
      <c r="J277" s="36"/>
      <c r="K277" s="34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4"/>
      <c r="AR277" s="34"/>
      <c r="AS277" s="34"/>
      <c r="AT277" s="34"/>
      <c r="AU277" s="34"/>
      <c r="AV277" s="34"/>
      <c r="AW277" s="34"/>
      <c r="AX277" s="34"/>
      <c r="AY277" s="34"/>
    </row>
    <row r="278" spans="1:51">
      <c r="A278" s="34"/>
      <c r="B278" s="34"/>
      <c r="C278" s="37"/>
      <c r="D278" s="36"/>
      <c r="E278" s="34"/>
      <c r="F278" s="36"/>
      <c r="G278" s="36"/>
      <c r="H278" s="34"/>
      <c r="I278" s="36"/>
      <c r="J278" s="36"/>
      <c r="K278" s="34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4"/>
      <c r="AR278" s="34"/>
      <c r="AS278" s="34"/>
      <c r="AT278" s="34"/>
      <c r="AU278" s="34"/>
      <c r="AV278" s="34"/>
      <c r="AW278" s="34"/>
      <c r="AX278" s="34"/>
      <c r="AY278" s="34"/>
    </row>
    <row r="279" spans="1:51">
      <c r="A279" s="34"/>
      <c r="B279" s="34"/>
      <c r="C279" s="37"/>
      <c r="D279" s="36"/>
      <c r="E279" s="34"/>
      <c r="F279" s="36"/>
      <c r="G279" s="36"/>
      <c r="H279" s="34"/>
      <c r="I279" s="36"/>
      <c r="J279" s="36"/>
      <c r="K279" s="34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4"/>
      <c r="AR279" s="34"/>
      <c r="AS279" s="34"/>
      <c r="AT279" s="34"/>
      <c r="AU279" s="34"/>
      <c r="AV279" s="34"/>
      <c r="AW279" s="34"/>
      <c r="AX279" s="34"/>
      <c r="AY279" s="34"/>
    </row>
    <row r="280" spans="1:51">
      <c r="A280" s="34"/>
      <c r="B280" s="34"/>
      <c r="C280" s="37"/>
      <c r="D280" s="36"/>
      <c r="E280" s="34"/>
      <c r="F280" s="36"/>
      <c r="G280" s="36"/>
      <c r="H280" s="34"/>
      <c r="I280" s="36"/>
      <c r="J280" s="36"/>
      <c r="K280" s="34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4"/>
      <c r="AR280" s="34"/>
      <c r="AS280" s="34"/>
      <c r="AT280" s="34"/>
      <c r="AU280" s="34"/>
      <c r="AV280" s="34"/>
      <c r="AW280" s="34"/>
      <c r="AX280" s="34"/>
      <c r="AY280" s="34"/>
    </row>
    <row r="281" spans="1:51">
      <c r="A281" s="34"/>
      <c r="B281" s="34"/>
      <c r="C281" s="37"/>
      <c r="D281" s="36"/>
      <c r="E281" s="34"/>
      <c r="F281" s="36"/>
      <c r="G281" s="36"/>
      <c r="H281" s="34"/>
      <c r="I281" s="36"/>
      <c r="J281" s="36"/>
      <c r="K281" s="34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4"/>
      <c r="AR281" s="34"/>
      <c r="AS281" s="34"/>
      <c r="AT281" s="34"/>
      <c r="AU281" s="34"/>
      <c r="AV281" s="34"/>
      <c r="AW281" s="34"/>
      <c r="AX281" s="34"/>
      <c r="AY281" s="34"/>
    </row>
    <row r="282" spans="1:51">
      <c r="A282" s="34"/>
      <c r="B282" s="34"/>
      <c r="C282" s="37"/>
      <c r="D282" s="36"/>
      <c r="E282" s="34"/>
      <c r="F282" s="36"/>
      <c r="G282" s="36"/>
      <c r="H282" s="34"/>
      <c r="I282" s="36"/>
      <c r="J282" s="36"/>
      <c r="K282" s="34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4"/>
      <c r="AR282" s="34"/>
      <c r="AS282" s="34"/>
      <c r="AT282" s="34"/>
      <c r="AU282" s="34"/>
      <c r="AV282" s="34"/>
      <c r="AW282" s="34"/>
      <c r="AX282" s="34"/>
      <c r="AY282" s="34"/>
    </row>
    <row r="283" spans="1:51">
      <c r="A283" s="34"/>
      <c r="B283" s="34"/>
      <c r="C283" s="37"/>
      <c r="D283" s="36"/>
      <c r="E283" s="34"/>
      <c r="F283" s="36"/>
      <c r="G283" s="36"/>
      <c r="H283" s="34"/>
      <c r="I283" s="36"/>
      <c r="J283" s="36"/>
      <c r="K283" s="34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4"/>
      <c r="AR283" s="34"/>
      <c r="AS283" s="34"/>
      <c r="AT283" s="34"/>
      <c r="AU283" s="34"/>
      <c r="AV283" s="34"/>
      <c r="AW283" s="34"/>
      <c r="AX283" s="34"/>
      <c r="AY283" s="34"/>
    </row>
    <row r="284" spans="1:51">
      <c r="A284" s="34"/>
      <c r="B284" s="34"/>
      <c r="C284" s="37"/>
      <c r="D284" s="36"/>
      <c r="E284" s="34"/>
      <c r="F284" s="36"/>
      <c r="G284" s="36"/>
      <c r="H284" s="34"/>
      <c r="I284" s="36"/>
      <c r="J284" s="36"/>
      <c r="K284" s="34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4"/>
      <c r="AR284" s="34"/>
      <c r="AS284" s="34"/>
      <c r="AT284" s="34"/>
      <c r="AU284" s="34"/>
      <c r="AV284" s="34"/>
      <c r="AW284" s="34"/>
      <c r="AX284" s="34"/>
      <c r="AY284" s="34"/>
    </row>
    <row r="285" spans="1:51">
      <c r="A285" s="34"/>
      <c r="B285" s="34"/>
      <c r="C285" s="37"/>
      <c r="D285" s="36"/>
      <c r="E285" s="34"/>
      <c r="F285" s="36"/>
      <c r="G285" s="36"/>
      <c r="H285" s="34"/>
      <c r="I285" s="36"/>
      <c r="J285" s="36"/>
      <c r="K285" s="34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4"/>
      <c r="AR285" s="34"/>
      <c r="AS285" s="34"/>
      <c r="AT285" s="34"/>
      <c r="AU285" s="34"/>
      <c r="AV285" s="34"/>
      <c r="AW285" s="34"/>
      <c r="AX285" s="34"/>
      <c r="AY285" s="34"/>
    </row>
    <row r="286" spans="1:51">
      <c r="A286" s="34"/>
      <c r="B286" s="34"/>
      <c r="C286" s="37"/>
      <c r="D286" s="36"/>
      <c r="E286" s="34"/>
      <c r="F286" s="36"/>
      <c r="G286" s="36"/>
      <c r="H286" s="34"/>
      <c r="I286" s="36"/>
      <c r="J286" s="36"/>
      <c r="K286" s="34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4"/>
      <c r="AR286" s="34"/>
      <c r="AS286" s="34"/>
      <c r="AT286" s="34"/>
      <c r="AU286" s="34"/>
      <c r="AV286" s="34"/>
      <c r="AW286" s="34"/>
      <c r="AX286" s="34"/>
      <c r="AY286" s="34"/>
    </row>
    <row r="287" spans="1:51">
      <c r="A287" s="34"/>
      <c r="B287" s="34"/>
      <c r="C287" s="37"/>
      <c r="D287" s="36"/>
      <c r="E287" s="34"/>
      <c r="F287" s="36"/>
      <c r="G287" s="36"/>
      <c r="H287" s="34"/>
      <c r="I287" s="36"/>
      <c r="J287" s="36"/>
      <c r="K287" s="34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4"/>
      <c r="AR287" s="34"/>
      <c r="AS287" s="34"/>
      <c r="AT287" s="34"/>
      <c r="AU287" s="34"/>
      <c r="AV287" s="34"/>
      <c r="AW287" s="34"/>
      <c r="AX287" s="34"/>
      <c r="AY287" s="34"/>
    </row>
    <row r="288" spans="1:51">
      <c r="A288" s="34"/>
      <c r="B288" s="34"/>
      <c r="C288" s="37"/>
      <c r="D288" s="36"/>
      <c r="E288" s="34"/>
      <c r="F288" s="36"/>
      <c r="G288" s="36"/>
      <c r="H288" s="34"/>
      <c r="I288" s="36"/>
      <c r="J288" s="36"/>
      <c r="K288" s="34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4"/>
      <c r="AR288" s="34"/>
      <c r="AS288" s="34"/>
      <c r="AT288" s="34"/>
      <c r="AU288" s="34"/>
      <c r="AV288" s="34"/>
      <c r="AW288" s="34"/>
      <c r="AX288" s="34"/>
      <c r="AY288" s="34"/>
    </row>
    <row r="289" spans="1:51">
      <c r="A289" s="34"/>
      <c r="B289" s="34"/>
      <c r="C289" s="37"/>
      <c r="D289" s="36"/>
      <c r="E289" s="34"/>
      <c r="F289" s="36"/>
      <c r="G289" s="36"/>
      <c r="H289" s="34"/>
      <c r="I289" s="36"/>
      <c r="J289" s="36"/>
      <c r="K289" s="34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4"/>
      <c r="AR289" s="34"/>
      <c r="AS289" s="34"/>
      <c r="AT289" s="34"/>
      <c r="AU289" s="34"/>
      <c r="AV289" s="34"/>
      <c r="AW289" s="34"/>
      <c r="AX289" s="34"/>
      <c r="AY289" s="34"/>
    </row>
    <row r="290" spans="1:51">
      <c r="A290" s="34"/>
      <c r="B290" s="34"/>
      <c r="C290" s="37"/>
      <c r="D290" s="36"/>
      <c r="E290" s="34"/>
      <c r="F290" s="36"/>
      <c r="G290" s="36"/>
      <c r="H290" s="34"/>
      <c r="I290" s="36"/>
      <c r="J290" s="36"/>
      <c r="K290" s="34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4"/>
      <c r="AR290" s="34"/>
      <c r="AS290" s="34"/>
      <c r="AT290" s="34"/>
      <c r="AU290" s="34"/>
      <c r="AV290" s="34"/>
      <c r="AW290" s="34"/>
      <c r="AX290" s="34"/>
      <c r="AY290" s="34"/>
    </row>
    <row r="291" spans="1:51">
      <c r="A291" s="34"/>
      <c r="B291" s="34"/>
      <c r="C291" s="37"/>
      <c r="D291" s="36"/>
      <c r="E291" s="34"/>
      <c r="F291" s="36"/>
      <c r="G291" s="36"/>
      <c r="H291" s="34"/>
      <c r="I291" s="36"/>
      <c r="J291" s="36"/>
      <c r="K291" s="34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4"/>
      <c r="AR291" s="34"/>
      <c r="AS291" s="34"/>
      <c r="AT291" s="34"/>
      <c r="AU291" s="34"/>
      <c r="AV291" s="34"/>
      <c r="AW291" s="34"/>
      <c r="AX291" s="34"/>
      <c r="AY291" s="34"/>
    </row>
    <row r="292" spans="1:51">
      <c r="A292" s="34"/>
      <c r="B292" s="34"/>
      <c r="C292" s="37"/>
      <c r="D292" s="36"/>
      <c r="E292" s="34"/>
      <c r="F292" s="36"/>
      <c r="G292" s="36"/>
      <c r="H292" s="34"/>
      <c r="I292" s="36"/>
      <c r="J292" s="36"/>
      <c r="K292" s="34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4"/>
      <c r="AR292" s="34"/>
      <c r="AS292" s="34"/>
      <c r="AT292" s="34"/>
      <c r="AU292" s="34"/>
      <c r="AV292" s="34"/>
      <c r="AW292" s="34"/>
      <c r="AX292" s="34"/>
      <c r="AY292" s="34"/>
    </row>
    <row r="293" spans="1:51">
      <c r="A293" s="34"/>
      <c r="B293" s="34"/>
      <c r="C293" s="37"/>
      <c r="D293" s="36"/>
      <c r="E293" s="34"/>
      <c r="F293" s="36"/>
      <c r="G293" s="36"/>
      <c r="H293" s="34"/>
      <c r="I293" s="36"/>
      <c r="J293" s="36"/>
      <c r="K293" s="34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4"/>
      <c r="AR293" s="34"/>
      <c r="AS293" s="34"/>
      <c r="AT293" s="34"/>
      <c r="AU293" s="34"/>
      <c r="AV293" s="34"/>
      <c r="AW293" s="34"/>
      <c r="AX293" s="34"/>
      <c r="AY293" s="34"/>
    </row>
    <row r="294" spans="1:51">
      <c r="A294" s="34"/>
      <c r="B294" s="34"/>
      <c r="C294" s="37"/>
      <c r="D294" s="36"/>
      <c r="E294" s="34"/>
      <c r="F294" s="36"/>
      <c r="G294" s="36"/>
      <c r="H294" s="34"/>
      <c r="I294" s="36"/>
      <c r="J294" s="36"/>
      <c r="K294" s="34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4"/>
      <c r="AR294" s="34"/>
      <c r="AS294" s="34"/>
      <c r="AT294" s="34"/>
      <c r="AU294" s="34"/>
      <c r="AV294" s="34"/>
      <c r="AW294" s="34"/>
      <c r="AX294" s="34"/>
      <c r="AY294" s="34"/>
    </row>
    <row r="295" spans="1:51">
      <c r="A295" s="34"/>
      <c r="B295" s="34"/>
      <c r="C295" s="37"/>
      <c r="D295" s="36"/>
      <c r="E295" s="34"/>
      <c r="F295" s="36"/>
      <c r="G295" s="36"/>
      <c r="H295" s="34"/>
      <c r="I295" s="36"/>
      <c r="J295" s="36"/>
      <c r="K295" s="34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4"/>
      <c r="AR295" s="34"/>
      <c r="AS295" s="34"/>
      <c r="AT295" s="34"/>
      <c r="AU295" s="34"/>
      <c r="AV295" s="34"/>
      <c r="AW295" s="34"/>
      <c r="AX295" s="34"/>
      <c r="AY295" s="34"/>
    </row>
    <row r="296" spans="1:51">
      <c r="A296" s="34"/>
      <c r="B296" s="34"/>
      <c r="C296" s="37"/>
      <c r="D296" s="36"/>
      <c r="E296" s="34"/>
      <c r="F296" s="36"/>
      <c r="G296" s="36"/>
      <c r="H296" s="34"/>
      <c r="I296" s="36"/>
      <c r="J296" s="36"/>
      <c r="K296" s="34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4"/>
      <c r="AR296" s="34"/>
      <c r="AS296" s="34"/>
      <c r="AT296" s="34"/>
      <c r="AU296" s="34"/>
      <c r="AV296" s="34"/>
      <c r="AW296" s="34"/>
      <c r="AX296" s="34"/>
      <c r="AY296" s="34"/>
    </row>
    <row r="297" spans="1:51">
      <c r="A297" s="34"/>
      <c r="B297" s="34"/>
      <c r="C297" s="37"/>
      <c r="D297" s="36"/>
      <c r="E297" s="34"/>
      <c r="F297" s="36"/>
      <c r="G297" s="36"/>
      <c r="H297" s="34"/>
      <c r="I297" s="36"/>
      <c r="J297" s="36"/>
      <c r="K297" s="34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4"/>
      <c r="AR297" s="34"/>
      <c r="AS297" s="34"/>
      <c r="AT297" s="34"/>
      <c r="AU297" s="34"/>
      <c r="AV297" s="34"/>
      <c r="AW297" s="34"/>
      <c r="AX297" s="34"/>
      <c r="AY297" s="34"/>
    </row>
    <row r="298" spans="1:51">
      <c r="A298" s="34"/>
      <c r="B298" s="34"/>
      <c r="C298" s="37"/>
      <c r="D298" s="36"/>
      <c r="E298" s="34"/>
      <c r="F298" s="36"/>
      <c r="G298" s="36"/>
      <c r="H298" s="34"/>
      <c r="I298" s="36"/>
      <c r="J298" s="36"/>
      <c r="K298" s="34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4"/>
      <c r="AR298" s="34"/>
      <c r="AS298" s="34"/>
      <c r="AT298" s="34"/>
      <c r="AU298" s="34"/>
      <c r="AV298" s="34"/>
      <c r="AW298" s="34"/>
      <c r="AX298" s="34"/>
      <c r="AY298" s="34"/>
    </row>
    <row r="299" spans="1:51">
      <c r="A299" s="34"/>
      <c r="B299" s="34"/>
      <c r="C299" s="37"/>
      <c r="D299" s="36"/>
      <c r="E299" s="34"/>
      <c r="F299" s="36"/>
      <c r="G299" s="36"/>
      <c r="H299" s="34"/>
      <c r="I299" s="36"/>
      <c r="J299" s="36"/>
      <c r="K299" s="34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4"/>
      <c r="AR299" s="34"/>
      <c r="AS299" s="34"/>
      <c r="AT299" s="34"/>
      <c r="AU299" s="34"/>
      <c r="AV299" s="34"/>
      <c r="AW299" s="34"/>
      <c r="AX299" s="34"/>
      <c r="AY299" s="34"/>
    </row>
    <row r="300" spans="1:51">
      <c r="A300" s="34"/>
      <c r="B300" s="34"/>
      <c r="C300" s="37"/>
      <c r="D300" s="36"/>
      <c r="E300" s="34"/>
      <c r="F300" s="36"/>
      <c r="G300" s="36"/>
      <c r="H300" s="34"/>
      <c r="I300" s="36"/>
      <c r="J300" s="36"/>
      <c r="K300" s="34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4"/>
      <c r="AR300" s="34"/>
      <c r="AS300" s="34"/>
      <c r="AT300" s="34"/>
      <c r="AU300" s="34"/>
      <c r="AV300" s="34"/>
      <c r="AW300" s="34"/>
      <c r="AX300" s="34"/>
      <c r="AY300" s="34"/>
    </row>
    <row r="301" spans="1:51">
      <c r="A301" s="34"/>
      <c r="B301" s="34"/>
      <c r="C301" s="37"/>
      <c r="D301" s="36"/>
      <c r="E301" s="34"/>
      <c r="F301" s="36"/>
      <c r="G301" s="36"/>
      <c r="H301" s="34"/>
      <c r="I301" s="36"/>
      <c r="J301" s="36"/>
      <c r="K301" s="34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4"/>
      <c r="AR301" s="34"/>
      <c r="AS301" s="34"/>
      <c r="AT301" s="34"/>
      <c r="AU301" s="34"/>
      <c r="AV301" s="34"/>
      <c r="AW301" s="34"/>
      <c r="AX301" s="34"/>
      <c r="AY301" s="34"/>
    </row>
    <row r="302" spans="1:51">
      <c r="A302" s="34"/>
      <c r="B302" s="34"/>
      <c r="C302" s="37"/>
      <c r="D302" s="36"/>
      <c r="E302" s="34"/>
      <c r="F302" s="36"/>
      <c r="G302" s="36"/>
      <c r="H302" s="34"/>
      <c r="I302" s="36"/>
      <c r="J302" s="36"/>
      <c r="K302" s="34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4"/>
      <c r="AR302" s="34"/>
      <c r="AS302" s="34"/>
      <c r="AT302" s="34"/>
      <c r="AU302" s="34"/>
      <c r="AV302" s="34"/>
      <c r="AW302" s="34"/>
      <c r="AX302" s="34"/>
      <c r="AY302" s="34"/>
    </row>
    <row r="303" spans="1:51">
      <c r="A303" s="34"/>
      <c r="B303" s="34"/>
      <c r="C303" s="37"/>
      <c r="D303" s="36"/>
      <c r="E303" s="34"/>
      <c r="F303" s="36"/>
      <c r="G303" s="36"/>
      <c r="H303" s="34"/>
      <c r="I303" s="36"/>
      <c r="J303" s="36"/>
      <c r="K303" s="34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4"/>
      <c r="AR303" s="34"/>
      <c r="AS303" s="34"/>
      <c r="AT303" s="34"/>
      <c r="AU303" s="34"/>
      <c r="AV303" s="34"/>
      <c r="AW303" s="34"/>
      <c r="AX303" s="34"/>
      <c r="AY303" s="34"/>
    </row>
    <row r="304" spans="1:51">
      <c r="A304" s="34"/>
      <c r="B304" s="34"/>
      <c r="C304" s="37"/>
      <c r="D304" s="36"/>
      <c r="E304" s="34"/>
      <c r="F304" s="36"/>
      <c r="G304" s="36"/>
      <c r="H304" s="34"/>
      <c r="I304" s="36"/>
      <c r="J304" s="36"/>
      <c r="K304" s="34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4"/>
      <c r="AR304" s="34"/>
      <c r="AS304" s="34"/>
      <c r="AT304" s="34"/>
      <c r="AU304" s="34"/>
      <c r="AV304" s="34"/>
      <c r="AW304" s="34"/>
      <c r="AX304" s="34"/>
      <c r="AY304" s="34"/>
    </row>
    <row r="305" spans="1:51">
      <c r="A305" s="34"/>
      <c r="B305" s="34"/>
      <c r="C305" s="37"/>
      <c r="D305" s="36"/>
      <c r="E305" s="34"/>
      <c r="F305" s="36"/>
      <c r="G305" s="36"/>
      <c r="H305" s="34"/>
      <c r="I305" s="36"/>
      <c r="J305" s="36"/>
      <c r="K305" s="34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4"/>
      <c r="AR305" s="34"/>
      <c r="AS305" s="34"/>
      <c r="AT305" s="34"/>
      <c r="AU305" s="34"/>
      <c r="AV305" s="34"/>
      <c r="AW305" s="34"/>
      <c r="AX305" s="34"/>
      <c r="AY305" s="34"/>
    </row>
    <row r="306" spans="1:51">
      <c r="A306" s="34"/>
      <c r="B306" s="34"/>
      <c r="C306" s="37"/>
      <c r="D306" s="36"/>
      <c r="E306" s="34"/>
      <c r="F306" s="36"/>
      <c r="G306" s="36"/>
      <c r="H306" s="34"/>
      <c r="I306" s="36"/>
      <c r="J306" s="36"/>
      <c r="K306" s="34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4"/>
      <c r="AR306" s="34"/>
      <c r="AS306" s="34"/>
      <c r="AT306" s="34"/>
      <c r="AU306" s="34"/>
      <c r="AV306" s="34"/>
      <c r="AW306" s="34"/>
      <c r="AX306" s="34"/>
      <c r="AY306" s="34"/>
    </row>
    <row r="307" spans="1:51">
      <c r="A307" s="34"/>
      <c r="B307" s="34"/>
      <c r="C307" s="37"/>
      <c r="D307" s="36"/>
      <c r="E307" s="34"/>
      <c r="F307" s="36"/>
      <c r="G307" s="36"/>
      <c r="H307" s="34"/>
      <c r="I307" s="36"/>
      <c r="J307" s="36"/>
      <c r="K307" s="34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4"/>
      <c r="AR307" s="34"/>
      <c r="AS307" s="34"/>
      <c r="AT307" s="34"/>
      <c r="AU307" s="34"/>
      <c r="AV307" s="34"/>
      <c r="AW307" s="34"/>
      <c r="AX307" s="34"/>
      <c r="AY307" s="34"/>
    </row>
    <row r="308" spans="1:51">
      <c r="A308" s="34"/>
      <c r="B308" s="34"/>
      <c r="C308" s="37"/>
      <c r="D308" s="36"/>
      <c r="E308" s="34"/>
      <c r="F308" s="36"/>
      <c r="G308" s="36"/>
      <c r="H308" s="34"/>
      <c r="I308" s="36"/>
      <c r="J308" s="36"/>
      <c r="K308" s="34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4"/>
      <c r="AR308" s="34"/>
      <c r="AS308" s="34"/>
      <c r="AT308" s="34"/>
      <c r="AU308" s="34"/>
      <c r="AV308" s="34"/>
      <c r="AW308" s="34"/>
      <c r="AX308" s="34"/>
      <c r="AY308" s="34"/>
    </row>
    <row r="309" spans="1:51">
      <c r="A309" s="34"/>
      <c r="B309" s="34"/>
      <c r="C309" s="37"/>
      <c r="D309" s="36"/>
      <c r="E309" s="34"/>
      <c r="F309" s="36"/>
      <c r="G309" s="36"/>
      <c r="H309" s="34"/>
      <c r="I309" s="36"/>
      <c r="J309" s="36"/>
      <c r="K309" s="34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4"/>
      <c r="AR309" s="34"/>
      <c r="AS309" s="34"/>
      <c r="AT309" s="34"/>
      <c r="AU309" s="34"/>
      <c r="AV309" s="34"/>
      <c r="AW309" s="34"/>
      <c r="AX309" s="34"/>
      <c r="AY309" s="34"/>
    </row>
    <row r="310" spans="1:51">
      <c r="A310" s="34"/>
      <c r="B310" s="34"/>
      <c r="C310" s="37"/>
      <c r="D310" s="36"/>
      <c r="E310" s="34"/>
      <c r="F310" s="36"/>
      <c r="G310" s="36"/>
      <c r="H310" s="34"/>
      <c r="I310" s="36"/>
      <c r="J310" s="36"/>
      <c r="K310" s="34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4"/>
      <c r="AR310" s="34"/>
      <c r="AS310" s="34"/>
      <c r="AT310" s="34"/>
      <c r="AU310" s="34"/>
      <c r="AV310" s="34"/>
      <c r="AW310" s="34"/>
      <c r="AX310" s="34"/>
      <c r="AY310" s="34"/>
    </row>
    <row r="311" spans="1:51">
      <c r="A311" s="34"/>
      <c r="B311" s="34"/>
      <c r="C311" s="37"/>
      <c r="D311" s="36"/>
      <c r="E311" s="34"/>
      <c r="F311" s="36"/>
      <c r="G311" s="36"/>
      <c r="H311" s="34"/>
      <c r="I311" s="36"/>
      <c r="J311" s="36"/>
      <c r="K311" s="34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4"/>
      <c r="AR311" s="34"/>
      <c r="AS311" s="34"/>
      <c r="AT311" s="34"/>
      <c r="AU311" s="34"/>
      <c r="AV311" s="34"/>
      <c r="AW311" s="34"/>
      <c r="AX311" s="34"/>
      <c r="AY311" s="34"/>
    </row>
    <row r="312" spans="1:51">
      <c r="A312" s="34"/>
      <c r="B312" s="34"/>
      <c r="C312" s="37"/>
      <c r="D312" s="36"/>
      <c r="E312" s="34"/>
      <c r="F312" s="36"/>
      <c r="G312" s="36"/>
      <c r="H312" s="34"/>
      <c r="I312" s="36"/>
      <c r="J312" s="36"/>
      <c r="K312" s="34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4"/>
      <c r="AR312" s="34"/>
      <c r="AS312" s="34"/>
      <c r="AT312" s="34"/>
      <c r="AU312" s="34"/>
      <c r="AV312" s="34"/>
      <c r="AW312" s="34"/>
      <c r="AX312" s="34"/>
      <c r="AY312" s="34"/>
    </row>
    <row r="313" spans="1:51">
      <c r="A313" s="34"/>
      <c r="B313" s="34"/>
      <c r="C313" s="37"/>
      <c r="D313" s="36"/>
      <c r="E313" s="34"/>
      <c r="F313" s="36"/>
      <c r="G313" s="36"/>
      <c r="H313" s="34"/>
      <c r="I313" s="36"/>
      <c r="J313" s="36"/>
      <c r="K313" s="34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4"/>
      <c r="AR313" s="34"/>
      <c r="AS313" s="34"/>
      <c r="AT313" s="34"/>
      <c r="AU313" s="34"/>
      <c r="AV313" s="34"/>
      <c r="AW313" s="34"/>
      <c r="AX313" s="34"/>
      <c r="AY313" s="34"/>
    </row>
    <row r="314" spans="1:51">
      <c r="A314" s="34"/>
      <c r="B314" s="34"/>
      <c r="C314" s="37"/>
      <c r="D314" s="36"/>
      <c r="E314" s="34"/>
      <c r="F314" s="36"/>
      <c r="G314" s="36"/>
      <c r="H314" s="34"/>
      <c r="I314" s="36"/>
      <c r="J314" s="36"/>
      <c r="K314" s="34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4"/>
      <c r="AR314" s="34"/>
      <c r="AS314" s="34"/>
      <c r="AT314" s="34"/>
      <c r="AU314" s="34"/>
      <c r="AV314" s="34"/>
      <c r="AW314" s="34"/>
      <c r="AX314" s="34"/>
      <c r="AY314" s="34"/>
    </row>
    <row r="315" spans="1:51">
      <c r="A315" s="34"/>
      <c r="B315" s="34"/>
      <c r="C315" s="37"/>
      <c r="D315" s="36"/>
      <c r="E315" s="34"/>
      <c r="F315" s="36"/>
      <c r="G315" s="36"/>
      <c r="H315" s="34"/>
      <c r="I315" s="36"/>
      <c r="J315" s="36"/>
      <c r="K315" s="34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4"/>
      <c r="AR315" s="34"/>
      <c r="AS315" s="34"/>
      <c r="AT315" s="34"/>
      <c r="AU315" s="34"/>
      <c r="AV315" s="34"/>
      <c r="AW315" s="34"/>
      <c r="AX315" s="34"/>
      <c r="AY315" s="34"/>
    </row>
    <row r="316" spans="1:51">
      <c r="A316" s="34"/>
      <c r="B316" s="34"/>
      <c r="C316" s="37"/>
      <c r="D316" s="36"/>
      <c r="E316" s="34"/>
      <c r="F316" s="36"/>
      <c r="G316" s="36"/>
      <c r="H316" s="34"/>
      <c r="I316" s="36"/>
      <c r="J316" s="36"/>
      <c r="K316" s="34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4"/>
      <c r="AR316" s="34"/>
      <c r="AS316" s="34"/>
      <c r="AT316" s="34"/>
      <c r="AU316" s="34"/>
      <c r="AV316" s="34"/>
      <c r="AW316" s="34"/>
      <c r="AX316" s="34"/>
      <c r="AY316" s="34"/>
    </row>
    <row r="317" spans="1:51">
      <c r="A317" s="34"/>
      <c r="B317" s="34"/>
      <c r="C317" s="37"/>
      <c r="D317" s="36"/>
      <c r="E317" s="34"/>
      <c r="F317" s="36"/>
      <c r="G317" s="36"/>
      <c r="H317" s="34"/>
      <c r="I317" s="36"/>
      <c r="J317" s="36"/>
      <c r="K317" s="34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4"/>
      <c r="AR317" s="34"/>
      <c r="AS317" s="34"/>
      <c r="AT317" s="34"/>
      <c r="AU317" s="34"/>
      <c r="AV317" s="34"/>
      <c r="AW317" s="34"/>
      <c r="AX317" s="34"/>
      <c r="AY317" s="34"/>
    </row>
    <row r="318" spans="1:51">
      <c r="A318" s="34"/>
      <c r="B318" s="34"/>
      <c r="C318" s="37"/>
      <c r="D318" s="36"/>
      <c r="E318" s="34"/>
      <c r="F318" s="36"/>
      <c r="G318" s="36"/>
      <c r="H318" s="34"/>
      <c r="I318" s="36"/>
      <c r="J318" s="36"/>
      <c r="K318" s="34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4"/>
      <c r="AR318" s="34"/>
      <c r="AS318" s="34"/>
      <c r="AT318" s="34"/>
      <c r="AU318" s="34"/>
      <c r="AV318" s="34"/>
      <c r="AW318" s="34"/>
      <c r="AX318" s="34"/>
      <c r="AY318" s="34"/>
    </row>
    <row r="319" spans="1:51">
      <c r="A319" s="34"/>
      <c r="B319" s="34"/>
      <c r="C319" s="37"/>
      <c r="D319" s="36"/>
      <c r="E319" s="34"/>
      <c r="F319" s="36"/>
      <c r="G319" s="36"/>
      <c r="H319" s="34"/>
      <c r="I319" s="36"/>
      <c r="J319" s="36"/>
      <c r="K319" s="34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4"/>
      <c r="AR319" s="34"/>
      <c r="AS319" s="34"/>
      <c r="AT319" s="34"/>
      <c r="AU319" s="34"/>
      <c r="AV319" s="34"/>
      <c r="AW319" s="34"/>
      <c r="AX319" s="34"/>
      <c r="AY319" s="34"/>
    </row>
    <row r="320" spans="1:51">
      <c r="A320" s="34"/>
      <c r="B320" s="34"/>
      <c r="C320" s="37"/>
      <c r="D320" s="36"/>
      <c r="E320" s="34"/>
      <c r="F320" s="36"/>
      <c r="G320" s="36"/>
      <c r="H320" s="34"/>
      <c r="I320" s="36"/>
      <c r="J320" s="36"/>
      <c r="K320" s="34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4"/>
      <c r="AR320" s="34"/>
      <c r="AS320" s="34"/>
      <c r="AT320" s="34"/>
      <c r="AU320" s="34"/>
      <c r="AV320" s="34"/>
      <c r="AW320" s="34"/>
      <c r="AX320" s="34"/>
      <c r="AY320" s="34"/>
    </row>
    <row r="321" spans="1:51">
      <c r="A321" s="34"/>
      <c r="B321" s="34"/>
      <c r="C321" s="37"/>
      <c r="D321" s="36"/>
      <c r="E321" s="34"/>
      <c r="F321" s="36"/>
      <c r="G321" s="36"/>
      <c r="H321" s="34"/>
      <c r="I321" s="36"/>
      <c r="J321" s="36"/>
      <c r="K321" s="34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4"/>
      <c r="AR321" s="34"/>
      <c r="AS321" s="34"/>
      <c r="AT321" s="34"/>
      <c r="AU321" s="34"/>
      <c r="AV321" s="34"/>
      <c r="AW321" s="34"/>
      <c r="AX321" s="34"/>
      <c r="AY321" s="34"/>
    </row>
    <row r="322" spans="1:51">
      <c r="A322" s="34"/>
      <c r="B322" s="34"/>
      <c r="C322" s="37"/>
      <c r="D322" s="36"/>
      <c r="E322" s="34"/>
      <c r="F322" s="36"/>
      <c r="G322" s="36"/>
      <c r="H322" s="34"/>
      <c r="I322" s="36"/>
      <c r="J322" s="36"/>
      <c r="K322" s="34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4"/>
      <c r="AR322" s="34"/>
      <c r="AS322" s="34"/>
      <c r="AT322" s="34"/>
      <c r="AU322" s="34"/>
      <c r="AV322" s="34"/>
      <c r="AW322" s="34"/>
      <c r="AX322" s="34"/>
      <c r="AY322" s="34"/>
    </row>
    <row r="323" spans="1:51">
      <c r="A323" s="34"/>
      <c r="B323" s="34"/>
      <c r="C323" s="37"/>
      <c r="D323" s="36"/>
      <c r="E323" s="34"/>
      <c r="F323" s="36"/>
      <c r="G323" s="36"/>
      <c r="H323" s="34"/>
      <c r="I323" s="36"/>
      <c r="J323" s="36"/>
      <c r="K323" s="34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4"/>
      <c r="AR323" s="34"/>
      <c r="AS323" s="34"/>
      <c r="AT323" s="34"/>
      <c r="AU323" s="34"/>
      <c r="AV323" s="34"/>
      <c r="AW323" s="34"/>
      <c r="AX323" s="34"/>
      <c r="AY323" s="34"/>
    </row>
    <row r="324" spans="1:51">
      <c r="A324" s="34"/>
      <c r="B324" s="34"/>
      <c r="C324" s="37"/>
      <c r="D324" s="36"/>
      <c r="E324" s="34"/>
      <c r="F324" s="36"/>
      <c r="G324" s="36"/>
      <c r="H324" s="34"/>
      <c r="I324" s="36"/>
      <c r="J324" s="36"/>
      <c r="K324" s="34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4"/>
      <c r="AR324" s="34"/>
      <c r="AS324" s="34"/>
      <c r="AT324" s="34"/>
      <c r="AU324" s="34"/>
      <c r="AV324" s="34"/>
      <c r="AW324" s="34"/>
      <c r="AX324" s="34"/>
      <c r="AY324" s="34"/>
    </row>
    <row r="325" spans="1:51">
      <c r="A325" s="34"/>
      <c r="B325" s="34"/>
      <c r="C325" s="37"/>
      <c r="D325" s="36"/>
      <c r="E325" s="34"/>
      <c r="F325" s="36"/>
      <c r="G325" s="36"/>
      <c r="H325" s="34"/>
      <c r="I325" s="36"/>
      <c r="J325" s="36"/>
      <c r="K325" s="34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4"/>
      <c r="AR325" s="34"/>
      <c r="AS325" s="34"/>
      <c r="AT325" s="34"/>
      <c r="AU325" s="34"/>
      <c r="AV325" s="34"/>
      <c r="AW325" s="34"/>
      <c r="AX325" s="34"/>
      <c r="AY325" s="34"/>
    </row>
    <row r="326" spans="1:51">
      <c r="A326" s="34"/>
      <c r="B326" s="34"/>
      <c r="C326" s="37"/>
      <c r="D326" s="36"/>
      <c r="E326" s="34"/>
      <c r="F326" s="36"/>
      <c r="G326" s="36"/>
      <c r="H326" s="34"/>
      <c r="I326" s="36"/>
      <c r="J326" s="36"/>
      <c r="K326" s="34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4"/>
      <c r="AR326" s="34"/>
      <c r="AS326" s="34"/>
      <c r="AT326" s="34"/>
      <c r="AU326" s="34"/>
      <c r="AV326" s="34"/>
      <c r="AW326" s="34"/>
      <c r="AX326" s="34"/>
      <c r="AY326" s="34"/>
    </row>
    <row r="327" spans="1:51">
      <c r="A327" s="34"/>
      <c r="B327" s="34"/>
      <c r="C327" s="37"/>
      <c r="D327" s="36"/>
      <c r="E327" s="34"/>
      <c r="F327" s="36"/>
      <c r="G327" s="36"/>
      <c r="H327" s="34"/>
      <c r="I327" s="36"/>
      <c r="J327" s="36"/>
      <c r="K327" s="34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4"/>
      <c r="AR327" s="34"/>
      <c r="AS327" s="34"/>
      <c r="AT327" s="34"/>
      <c r="AU327" s="34"/>
      <c r="AV327" s="34"/>
      <c r="AW327" s="34"/>
      <c r="AX327" s="34"/>
      <c r="AY327" s="34"/>
    </row>
    <row r="328" spans="1:51">
      <c r="A328" s="34"/>
      <c r="B328" s="34"/>
      <c r="C328" s="37"/>
      <c r="D328" s="36"/>
      <c r="E328" s="34"/>
      <c r="F328" s="36"/>
      <c r="G328" s="36"/>
      <c r="H328" s="34"/>
      <c r="I328" s="36"/>
      <c r="J328" s="36"/>
      <c r="K328" s="34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4"/>
      <c r="AR328" s="34"/>
      <c r="AS328" s="34"/>
      <c r="AT328" s="34"/>
      <c r="AU328" s="34"/>
      <c r="AV328" s="34"/>
      <c r="AW328" s="34"/>
      <c r="AX328" s="34"/>
      <c r="AY328" s="34"/>
    </row>
    <row r="329" spans="1:51">
      <c r="A329" s="34"/>
      <c r="B329" s="34"/>
      <c r="C329" s="37"/>
      <c r="D329" s="36"/>
      <c r="E329" s="34"/>
      <c r="F329" s="36"/>
      <c r="G329" s="36"/>
      <c r="H329" s="34"/>
      <c r="I329" s="36"/>
      <c r="J329" s="36"/>
      <c r="K329" s="34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4"/>
      <c r="AR329" s="34"/>
      <c r="AS329" s="34"/>
      <c r="AT329" s="34"/>
      <c r="AU329" s="34"/>
      <c r="AV329" s="34"/>
      <c r="AW329" s="34"/>
      <c r="AX329" s="34"/>
      <c r="AY329" s="34"/>
    </row>
    <row r="330" spans="1:51">
      <c r="A330" s="34"/>
      <c r="B330" s="34"/>
      <c r="C330" s="37"/>
      <c r="D330" s="36"/>
      <c r="E330" s="34"/>
      <c r="F330" s="36"/>
      <c r="G330" s="36"/>
      <c r="H330" s="34"/>
      <c r="I330" s="36"/>
      <c r="J330" s="36"/>
      <c r="K330" s="34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4"/>
      <c r="AR330" s="34"/>
      <c r="AS330" s="34"/>
      <c r="AT330" s="34"/>
      <c r="AU330" s="34"/>
      <c r="AV330" s="34"/>
      <c r="AW330" s="34"/>
      <c r="AX330" s="34"/>
      <c r="AY330" s="34"/>
    </row>
    <row r="331" spans="1:51">
      <c r="A331" s="34"/>
      <c r="B331" s="34"/>
      <c r="C331" s="37"/>
      <c r="D331" s="36"/>
      <c r="E331" s="34"/>
      <c r="F331" s="36"/>
      <c r="G331" s="36"/>
      <c r="H331" s="34"/>
      <c r="I331" s="36"/>
      <c r="J331" s="36"/>
      <c r="K331" s="34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4"/>
      <c r="AR331" s="34"/>
      <c r="AS331" s="34"/>
      <c r="AT331" s="34"/>
      <c r="AU331" s="34"/>
      <c r="AV331" s="34"/>
      <c r="AW331" s="34"/>
      <c r="AX331" s="34"/>
      <c r="AY331" s="34"/>
    </row>
    <row r="332" spans="1:51">
      <c r="A332" s="34"/>
      <c r="B332" s="34"/>
      <c r="C332" s="37"/>
      <c r="D332" s="36"/>
      <c r="E332" s="34"/>
      <c r="F332" s="36"/>
      <c r="G332" s="36"/>
      <c r="H332" s="34"/>
      <c r="I332" s="36"/>
      <c r="J332" s="36"/>
      <c r="K332" s="34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4"/>
      <c r="AR332" s="34"/>
      <c r="AS332" s="34"/>
      <c r="AT332" s="34"/>
      <c r="AU332" s="34"/>
      <c r="AV332" s="34"/>
      <c r="AW332" s="34"/>
      <c r="AX332" s="34"/>
      <c r="AY332" s="34"/>
    </row>
    <row r="333" spans="1:51">
      <c r="A333" s="34"/>
      <c r="B333" s="34"/>
      <c r="C333" s="37"/>
      <c r="D333" s="36"/>
      <c r="E333" s="34"/>
      <c r="F333" s="36"/>
      <c r="G333" s="36"/>
      <c r="H333" s="34"/>
      <c r="I333" s="36"/>
      <c r="J333" s="36"/>
      <c r="K333" s="34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4"/>
      <c r="AR333" s="34"/>
      <c r="AS333" s="34"/>
      <c r="AT333" s="34"/>
      <c r="AU333" s="34"/>
      <c r="AV333" s="34"/>
      <c r="AW333" s="34"/>
      <c r="AX333" s="34"/>
      <c r="AY333" s="34"/>
    </row>
    <row r="334" spans="1:51">
      <c r="A334" s="34"/>
      <c r="B334" s="34"/>
      <c r="C334" s="37"/>
      <c r="D334" s="36"/>
      <c r="E334" s="34"/>
      <c r="F334" s="36"/>
      <c r="G334" s="36"/>
      <c r="H334" s="34"/>
      <c r="I334" s="36"/>
      <c r="J334" s="36"/>
      <c r="K334" s="34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4"/>
      <c r="AR334" s="34"/>
      <c r="AS334" s="34"/>
      <c r="AT334" s="34"/>
      <c r="AU334" s="34"/>
      <c r="AV334" s="34"/>
      <c r="AW334" s="34"/>
      <c r="AX334" s="34"/>
      <c r="AY334" s="34"/>
    </row>
    <row r="335" spans="1:51">
      <c r="A335" s="34"/>
      <c r="B335" s="34"/>
      <c r="C335" s="37"/>
      <c r="D335" s="36"/>
      <c r="E335" s="34"/>
      <c r="F335" s="36"/>
      <c r="G335" s="36"/>
      <c r="H335" s="34"/>
      <c r="I335" s="36"/>
      <c r="J335" s="36"/>
      <c r="K335" s="34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4"/>
      <c r="AR335" s="34"/>
      <c r="AS335" s="34"/>
      <c r="AT335" s="34"/>
      <c r="AU335" s="34"/>
      <c r="AV335" s="34"/>
      <c r="AW335" s="34"/>
      <c r="AX335" s="34"/>
      <c r="AY335" s="34"/>
    </row>
    <row r="336" spans="1:51">
      <c r="A336" s="34"/>
      <c r="B336" s="34"/>
      <c r="C336" s="37"/>
      <c r="D336" s="36"/>
      <c r="E336" s="34"/>
      <c r="F336" s="36"/>
      <c r="G336" s="36"/>
      <c r="H336" s="34"/>
      <c r="I336" s="36"/>
      <c r="J336" s="36"/>
      <c r="K336" s="34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4"/>
      <c r="AR336" s="34"/>
      <c r="AS336" s="34"/>
      <c r="AT336" s="34"/>
      <c r="AU336" s="34"/>
      <c r="AV336" s="34"/>
      <c r="AW336" s="34"/>
      <c r="AX336" s="34"/>
      <c r="AY336" s="34"/>
    </row>
    <row r="337" spans="1:51">
      <c r="A337" s="34"/>
      <c r="B337" s="34"/>
      <c r="C337" s="37"/>
      <c r="D337" s="36"/>
      <c r="E337" s="34"/>
      <c r="F337" s="36"/>
      <c r="G337" s="36"/>
      <c r="H337" s="34"/>
      <c r="I337" s="36"/>
      <c r="J337" s="36"/>
      <c r="K337" s="34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4"/>
      <c r="AR337" s="34"/>
      <c r="AS337" s="34"/>
      <c r="AT337" s="34"/>
      <c r="AU337" s="34"/>
      <c r="AV337" s="34"/>
      <c r="AW337" s="34"/>
      <c r="AX337" s="34"/>
      <c r="AY337" s="34"/>
    </row>
    <row r="338" spans="1:51">
      <c r="A338" s="34"/>
      <c r="B338" s="34"/>
      <c r="C338" s="37"/>
      <c r="D338" s="36"/>
      <c r="E338" s="34"/>
      <c r="F338" s="36"/>
      <c r="G338" s="36"/>
      <c r="H338" s="34"/>
      <c r="I338" s="36"/>
      <c r="J338" s="36"/>
      <c r="K338" s="34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4"/>
      <c r="AR338" s="34"/>
      <c r="AS338" s="34"/>
      <c r="AT338" s="34"/>
      <c r="AU338" s="34"/>
      <c r="AV338" s="34"/>
      <c r="AW338" s="34"/>
      <c r="AX338" s="34"/>
      <c r="AY338" s="34"/>
    </row>
    <row r="339" spans="1:51">
      <c r="A339" s="34"/>
      <c r="B339" s="34"/>
      <c r="C339" s="37"/>
      <c r="D339" s="36"/>
      <c r="E339" s="34"/>
      <c r="F339" s="36"/>
      <c r="G339" s="36"/>
      <c r="H339" s="34"/>
      <c r="I339" s="36"/>
      <c r="J339" s="36"/>
      <c r="K339" s="34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4"/>
      <c r="AR339" s="34"/>
      <c r="AS339" s="34"/>
      <c r="AT339" s="34"/>
      <c r="AU339" s="34"/>
      <c r="AV339" s="34"/>
      <c r="AW339" s="34"/>
      <c r="AX339" s="34"/>
      <c r="AY339" s="34"/>
    </row>
    <row r="340" spans="1:51">
      <c r="A340" s="34"/>
      <c r="B340" s="34"/>
      <c r="C340" s="37"/>
      <c r="D340" s="36"/>
      <c r="E340" s="34"/>
      <c r="F340" s="36"/>
      <c r="G340" s="36"/>
      <c r="H340" s="34"/>
      <c r="I340" s="36"/>
      <c r="J340" s="36"/>
      <c r="K340" s="34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4"/>
      <c r="AR340" s="34"/>
      <c r="AS340" s="34"/>
      <c r="AT340" s="34"/>
      <c r="AU340" s="34"/>
      <c r="AV340" s="34"/>
      <c r="AW340" s="34"/>
      <c r="AX340" s="34"/>
      <c r="AY340" s="34"/>
    </row>
    <row r="341" spans="1:51">
      <c r="A341" s="34"/>
      <c r="B341" s="34"/>
      <c r="C341" s="37"/>
      <c r="D341" s="36"/>
      <c r="E341" s="34"/>
      <c r="F341" s="36"/>
      <c r="G341" s="36"/>
      <c r="H341" s="34"/>
      <c r="I341" s="36"/>
      <c r="J341" s="36"/>
      <c r="K341" s="34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4"/>
      <c r="AR341" s="34"/>
      <c r="AS341" s="34"/>
      <c r="AT341" s="34"/>
      <c r="AU341" s="34"/>
      <c r="AV341" s="34"/>
      <c r="AW341" s="34"/>
      <c r="AX341" s="34"/>
      <c r="AY341" s="34"/>
    </row>
    <row r="342" spans="1:51">
      <c r="A342" s="34"/>
      <c r="B342" s="34"/>
      <c r="C342" s="37"/>
      <c r="D342" s="36"/>
      <c r="E342" s="34"/>
      <c r="F342" s="36"/>
      <c r="G342" s="36"/>
      <c r="H342" s="34"/>
      <c r="I342" s="36"/>
      <c r="J342" s="36"/>
      <c r="K342" s="34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4"/>
      <c r="AR342" s="34"/>
      <c r="AS342" s="34"/>
      <c r="AT342" s="34"/>
      <c r="AU342" s="34"/>
      <c r="AV342" s="34"/>
      <c r="AW342" s="34"/>
      <c r="AX342" s="34"/>
      <c r="AY342" s="34"/>
    </row>
    <row r="343" spans="1:51">
      <c r="A343" s="34"/>
      <c r="B343" s="34"/>
      <c r="C343" s="37"/>
      <c r="D343" s="36"/>
      <c r="E343" s="34"/>
      <c r="F343" s="36"/>
      <c r="G343" s="36"/>
      <c r="H343" s="34"/>
      <c r="I343" s="36"/>
      <c r="J343" s="36"/>
      <c r="K343" s="34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4"/>
      <c r="AR343" s="34"/>
      <c r="AS343" s="34"/>
      <c r="AT343" s="34"/>
      <c r="AU343" s="34"/>
      <c r="AV343" s="34"/>
      <c r="AW343" s="34"/>
      <c r="AX343" s="34"/>
      <c r="AY343" s="34"/>
    </row>
    <row r="344" spans="1:51">
      <c r="A344" s="34"/>
      <c r="B344" s="34"/>
      <c r="C344" s="37"/>
      <c r="D344" s="36"/>
      <c r="E344" s="34"/>
      <c r="F344" s="36"/>
      <c r="G344" s="36"/>
      <c r="H344" s="34"/>
      <c r="I344" s="36"/>
      <c r="J344" s="36"/>
      <c r="K344" s="34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4"/>
      <c r="AR344" s="34"/>
      <c r="AS344" s="34"/>
      <c r="AT344" s="34"/>
      <c r="AU344" s="34"/>
      <c r="AV344" s="34"/>
      <c r="AW344" s="34"/>
      <c r="AX344" s="34"/>
      <c r="AY344" s="34"/>
    </row>
    <row r="345" spans="1:51">
      <c r="A345" s="34"/>
      <c r="B345" s="34"/>
      <c r="C345" s="37"/>
      <c r="D345" s="36"/>
      <c r="E345" s="34"/>
      <c r="F345" s="36"/>
      <c r="G345" s="36"/>
      <c r="H345" s="34"/>
      <c r="I345" s="36"/>
      <c r="J345" s="36"/>
      <c r="K345" s="34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4"/>
      <c r="AR345" s="34"/>
      <c r="AS345" s="34"/>
      <c r="AT345" s="34"/>
      <c r="AU345" s="34"/>
      <c r="AV345" s="34"/>
      <c r="AW345" s="34"/>
      <c r="AX345" s="34"/>
      <c r="AY345" s="34"/>
    </row>
    <row r="346" spans="1:51">
      <c r="A346" s="34"/>
      <c r="B346" s="34"/>
      <c r="C346" s="37"/>
      <c r="D346" s="36"/>
      <c r="E346" s="34"/>
      <c r="F346" s="36"/>
      <c r="G346" s="36"/>
      <c r="H346" s="34"/>
      <c r="I346" s="36"/>
      <c r="J346" s="36"/>
      <c r="K346" s="34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4"/>
      <c r="AR346" s="34"/>
      <c r="AS346" s="34"/>
      <c r="AT346" s="34"/>
      <c r="AU346" s="34"/>
      <c r="AV346" s="34"/>
      <c r="AW346" s="34"/>
      <c r="AX346" s="34"/>
      <c r="AY346" s="34"/>
    </row>
    <row r="347" spans="1:51">
      <c r="A347" s="34"/>
      <c r="B347" s="34"/>
      <c r="C347" s="37"/>
      <c r="D347" s="36"/>
      <c r="E347" s="34"/>
      <c r="F347" s="36"/>
      <c r="G347" s="36"/>
      <c r="H347" s="34"/>
      <c r="I347" s="36"/>
      <c r="J347" s="36"/>
      <c r="K347" s="34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4"/>
      <c r="AR347" s="34"/>
      <c r="AS347" s="34"/>
      <c r="AT347" s="34"/>
      <c r="AU347" s="34"/>
      <c r="AV347" s="34"/>
      <c r="AW347" s="34"/>
      <c r="AX347" s="34"/>
      <c r="AY347" s="34"/>
    </row>
    <row r="348" spans="1:51">
      <c r="A348" s="34"/>
      <c r="B348" s="34"/>
      <c r="C348" s="37"/>
      <c r="D348" s="36"/>
      <c r="E348" s="34"/>
      <c r="F348" s="36"/>
      <c r="G348" s="36"/>
      <c r="H348" s="34"/>
      <c r="I348" s="36"/>
      <c r="J348" s="36"/>
      <c r="K348" s="34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4"/>
      <c r="AR348" s="34"/>
      <c r="AS348" s="34"/>
      <c r="AT348" s="34"/>
      <c r="AU348" s="34"/>
      <c r="AV348" s="34"/>
      <c r="AW348" s="34"/>
      <c r="AX348" s="34"/>
      <c r="AY348" s="34"/>
    </row>
    <row r="349" spans="1:51">
      <c r="A349" s="34"/>
      <c r="B349" s="34"/>
      <c r="C349" s="37"/>
      <c r="D349" s="36"/>
      <c r="E349" s="34"/>
      <c r="F349" s="36"/>
      <c r="G349" s="36"/>
      <c r="H349" s="34"/>
      <c r="I349" s="36"/>
      <c r="J349" s="36"/>
      <c r="K349" s="34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4"/>
      <c r="AR349" s="34"/>
      <c r="AS349" s="34"/>
      <c r="AT349" s="34"/>
      <c r="AU349" s="34"/>
      <c r="AV349" s="34"/>
      <c r="AW349" s="34"/>
      <c r="AX349" s="34"/>
      <c r="AY349" s="34"/>
    </row>
    <row r="350" spans="1:51">
      <c r="A350" s="34"/>
      <c r="B350" s="34"/>
      <c r="C350" s="37"/>
      <c r="D350" s="36"/>
      <c r="E350" s="34"/>
      <c r="F350" s="36"/>
      <c r="G350" s="36"/>
      <c r="H350" s="34"/>
      <c r="I350" s="36"/>
      <c r="J350" s="36"/>
      <c r="K350" s="34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4"/>
      <c r="AR350" s="34"/>
      <c r="AS350" s="34"/>
      <c r="AT350" s="34"/>
      <c r="AU350" s="34"/>
      <c r="AV350" s="34"/>
      <c r="AW350" s="34"/>
      <c r="AX350" s="34"/>
      <c r="AY350" s="34"/>
    </row>
    <row r="351" spans="1:51">
      <c r="A351" s="34"/>
      <c r="B351" s="34"/>
      <c r="C351" s="37"/>
      <c r="D351" s="36"/>
      <c r="E351" s="34"/>
      <c r="F351" s="36"/>
      <c r="G351" s="36"/>
      <c r="H351" s="34"/>
      <c r="I351" s="36"/>
      <c r="J351" s="36"/>
      <c r="K351" s="34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4"/>
      <c r="AR351" s="34"/>
      <c r="AS351" s="34"/>
      <c r="AT351" s="34"/>
      <c r="AU351" s="34"/>
      <c r="AV351" s="34"/>
      <c r="AW351" s="34"/>
      <c r="AX351" s="34"/>
      <c r="AY351" s="34"/>
    </row>
    <row r="352" spans="1:51">
      <c r="A352" s="34"/>
      <c r="B352" s="34"/>
      <c r="C352" s="37"/>
      <c r="D352" s="36"/>
      <c r="E352" s="34"/>
      <c r="F352" s="36"/>
      <c r="G352" s="36"/>
      <c r="H352" s="34"/>
      <c r="I352" s="36"/>
      <c r="J352" s="36"/>
      <c r="K352" s="34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4"/>
      <c r="AR352" s="34"/>
      <c r="AS352" s="34"/>
      <c r="AT352" s="34"/>
      <c r="AU352" s="34"/>
      <c r="AV352" s="34"/>
      <c r="AW352" s="34"/>
      <c r="AX352" s="34"/>
      <c r="AY352" s="34"/>
    </row>
    <row r="353" spans="1:51">
      <c r="A353" s="34"/>
      <c r="B353" s="34"/>
      <c r="C353" s="37"/>
      <c r="D353" s="36"/>
      <c r="E353" s="34"/>
      <c r="F353" s="36"/>
      <c r="G353" s="36"/>
      <c r="H353" s="34"/>
      <c r="I353" s="36"/>
      <c r="J353" s="36"/>
      <c r="K353" s="34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4"/>
      <c r="AR353" s="34"/>
      <c r="AS353" s="34"/>
      <c r="AT353" s="34"/>
      <c r="AU353" s="34"/>
      <c r="AV353" s="34"/>
      <c r="AW353" s="34"/>
      <c r="AX353" s="34"/>
      <c r="AY353" s="34"/>
    </row>
    <row r="354" spans="1:51">
      <c r="A354" s="34"/>
      <c r="B354" s="34"/>
      <c r="C354" s="37"/>
      <c r="D354" s="36"/>
      <c r="E354" s="34"/>
      <c r="F354" s="36"/>
      <c r="G354" s="36"/>
      <c r="H354" s="34"/>
      <c r="I354" s="36"/>
      <c r="J354" s="36"/>
      <c r="K354" s="34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4"/>
      <c r="AR354" s="34"/>
      <c r="AS354" s="34"/>
      <c r="AT354" s="34"/>
      <c r="AU354" s="34"/>
      <c r="AV354" s="34"/>
      <c r="AW354" s="34"/>
      <c r="AX354" s="34"/>
      <c r="AY354" s="34"/>
    </row>
    <row r="355" spans="1:51">
      <c r="A355" s="34"/>
      <c r="B355" s="34"/>
      <c r="C355" s="37"/>
      <c r="D355" s="36"/>
      <c r="E355" s="34"/>
      <c r="F355" s="36"/>
      <c r="G355" s="36"/>
      <c r="H355" s="34"/>
      <c r="I355" s="36"/>
      <c r="J355" s="36"/>
      <c r="K355" s="34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4"/>
      <c r="AR355" s="34"/>
      <c r="AS355" s="34"/>
      <c r="AT355" s="34"/>
      <c r="AU355" s="34"/>
      <c r="AV355" s="34"/>
      <c r="AW355" s="34"/>
      <c r="AX355" s="34"/>
      <c r="AY355" s="34"/>
    </row>
    <row r="356" spans="1:51">
      <c r="A356" s="34"/>
      <c r="B356" s="34"/>
      <c r="C356" s="37"/>
      <c r="D356" s="36"/>
      <c r="E356" s="34"/>
      <c r="F356" s="36"/>
      <c r="G356" s="36"/>
      <c r="H356" s="34"/>
      <c r="I356" s="36"/>
      <c r="J356" s="36"/>
      <c r="K356" s="34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4"/>
      <c r="AR356" s="34"/>
      <c r="AS356" s="34"/>
      <c r="AT356" s="34"/>
      <c r="AU356" s="34"/>
      <c r="AV356" s="34"/>
      <c r="AW356" s="34"/>
      <c r="AX356" s="34"/>
      <c r="AY356" s="34"/>
    </row>
    <row r="357" spans="1:51">
      <c r="A357" s="34"/>
      <c r="B357" s="34"/>
      <c r="C357" s="37"/>
      <c r="D357" s="36"/>
      <c r="E357" s="34"/>
      <c r="F357" s="36"/>
      <c r="G357" s="36"/>
      <c r="H357" s="34"/>
      <c r="I357" s="36"/>
      <c r="J357" s="36"/>
      <c r="K357" s="34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4"/>
      <c r="AR357" s="34"/>
      <c r="AS357" s="34"/>
      <c r="AT357" s="34"/>
      <c r="AU357" s="34"/>
      <c r="AV357" s="34"/>
      <c r="AW357" s="34"/>
      <c r="AX357" s="34"/>
      <c r="AY357" s="34"/>
    </row>
    <row r="358" spans="1:51">
      <c r="A358" s="34"/>
      <c r="B358" s="34"/>
      <c r="C358" s="37"/>
      <c r="D358" s="36"/>
      <c r="E358" s="34"/>
      <c r="F358" s="36"/>
      <c r="G358" s="36"/>
      <c r="H358" s="34"/>
      <c r="I358" s="36"/>
      <c r="J358" s="36"/>
      <c r="K358" s="34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4"/>
      <c r="AR358" s="34"/>
      <c r="AS358" s="34"/>
      <c r="AT358" s="34"/>
      <c r="AU358" s="34"/>
      <c r="AV358" s="34"/>
      <c r="AW358" s="34"/>
      <c r="AX358" s="34"/>
      <c r="AY358" s="34"/>
    </row>
    <row r="359" spans="1:51">
      <c r="A359" s="34"/>
      <c r="B359" s="34"/>
      <c r="C359" s="37"/>
      <c r="D359" s="36"/>
      <c r="E359" s="34"/>
      <c r="F359" s="36"/>
      <c r="G359" s="36"/>
      <c r="H359" s="34"/>
      <c r="I359" s="36"/>
      <c r="J359" s="36"/>
      <c r="K359" s="34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4"/>
      <c r="AR359" s="34"/>
      <c r="AS359" s="34"/>
      <c r="AT359" s="34"/>
      <c r="AU359" s="34"/>
      <c r="AV359" s="34"/>
      <c r="AW359" s="34"/>
      <c r="AX359" s="34"/>
      <c r="AY359" s="34"/>
    </row>
    <row r="360" spans="1:51">
      <c r="A360" s="34"/>
      <c r="B360" s="34"/>
      <c r="C360" s="37"/>
      <c r="D360" s="36"/>
      <c r="E360" s="34"/>
      <c r="F360" s="36"/>
      <c r="G360" s="36"/>
      <c r="H360" s="34"/>
      <c r="I360" s="36"/>
      <c r="J360" s="36"/>
      <c r="K360" s="34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4"/>
      <c r="AR360" s="34"/>
      <c r="AS360" s="34"/>
      <c r="AT360" s="34"/>
      <c r="AU360" s="34"/>
      <c r="AV360" s="34"/>
      <c r="AW360" s="34"/>
      <c r="AX360" s="34"/>
      <c r="AY360" s="34"/>
    </row>
    <row r="361" spans="1:51">
      <c r="A361" s="34"/>
      <c r="B361" s="34"/>
      <c r="C361" s="37"/>
      <c r="D361" s="36"/>
      <c r="E361" s="34"/>
      <c r="F361" s="36"/>
      <c r="G361" s="36"/>
      <c r="H361" s="34"/>
      <c r="I361" s="36"/>
      <c r="J361" s="36"/>
      <c r="K361" s="34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4"/>
      <c r="AR361" s="34"/>
      <c r="AS361" s="34"/>
      <c r="AT361" s="34"/>
      <c r="AU361" s="34"/>
      <c r="AV361" s="34"/>
      <c r="AW361" s="34"/>
      <c r="AX361" s="34"/>
      <c r="AY361" s="34"/>
    </row>
    <row r="362" spans="1:51">
      <c r="A362" s="34"/>
      <c r="B362" s="34"/>
      <c r="C362" s="37"/>
      <c r="D362" s="36"/>
      <c r="E362" s="34"/>
      <c r="F362" s="36"/>
      <c r="G362" s="36"/>
      <c r="H362" s="34"/>
      <c r="I362" s="36"/>
      <c r="J362" s="36"/>
      <c r="K362" s="34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4"/>
      <c r="AR362" s="34"/>
      <c r="AS362" s="34"/>
      <c r="AT362" s="34"/>
      <c r="AU362" s="34"/>
      <c r="AV362" s="34"/>
      <c r="AW362" s="34"/>
      <c r="AX362" s="34"/>
      <c r="AY362" s="34"/>
    </row>
    <row r="363" spans="1:51">
      <c r="A363" s="34"/>
      <c r="B363" s="34"/>
      <c r="C363" s="37"/>
      <c r="D363" s="36"/>
      <c r="E363" s="34"/>
      <c r="F363" s="36"/>
      <c r="G363" s="36"/>
      <c r="H363" s="34"/>
      <c r="I363" s="36"/>
      <c r="J363" s="36"/>
      <c r="K363" s="34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4"/>
      <c r="AR363" s="34"/>
      <c r="AS363" s="34"/>
      <c r="AT363" s="34"/>
      <c r="AU363" s="34"/>
      <c r="AV363" s="34"/>
      <c r="AW363" s="34"/>
      <c r="AX363" s="34"/>
      <c r="AY363" s="34"/>
    </row>
    <row r="364" spans="1:51">
      <c r="A364" s="34"/>
      <c r="B364" s="34"/>
      <c r="C364" s="37"/>
      <c r="D364" s="36"/>
      <c r="E364" s="34"/>
      <c r="F364" s="36"/>
      <c r="G364" s="36"/>
      <c r="H364" s="34"/>
      <c r="I364" s="36"/>
      <c r="J364" s="36"/>
      <c r="K364" s="34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4"/>
      <c r="AR364" s="34"/>
      <c r="AS364" s="34"/>
      <c r="AT364" s="34"/>
      <c r="AU364" s="34"/>
      <c r="AV364" s="34"/>
      <c r="AW364" s="34"/>
      <c r="AX364" s="34"/>
      <c r="AY364" s="34"/>
    </row>
    <row r="365" spans="1:51">
      <c r="A365" s="34"/>
      <c r="B365" s="34"/>
      <c r="C365" s="37"/>
      <c r="D365" s="36"/>
      <c r="E365" s="34"/>
      <c r="F365" s="36"/>
      <c r="G365" s="36"/>
      <c r="H365" s="34"/>
      <c r="I365" s="36"/>
      <c r="J365" s="36"/>
      <c r="K365" s="34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4"/>
      <c r="AR365" s="34"/>
      <c r="AS365" s="34"/>
      <c r="AT365" s="34"/>
      <c r="AU365" s="34"/>
      <c r="AV365" s="34"/>
      <c r="AW365" s="34"/>
      <c r="AX365" s="34"/>
      <c r="AY365" s="34"/>
    </row>
    <row r="366" spans="1:51">
      <c r="A366" s="34"/>
      <c r="B366" s="34"/>
      <c r="C366" s="37"/>
      <c r="D366" s="36"/>
      <c r="E366" s="34"/>
      <c r="F366" s="36"/>
      <c r="G366" s="36"/>
      <c r="H366" s="34"/>
      <c r="I366" s="36"/>
      <c r="J366" s="36"/>
      <c r="K366" s="34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4"/>
      <c r="AR366" s="34"/>
      <c r="AS366" s="34"/>
      <c r="AT366" s="34"/>
      <c r="AU366" s="34"/>
      <c r="AV366" s="34"/>
      <c r="AW366" s="34"/>
      <c r="AX366" s="34"/>
      <c r="AY366" s="34"/>
    </row>
    <row r="367" spans="1:51">
      <c r="A367" s="34"/>
      <c r="B367" s="34"/>
      <c r="C367" s="37"/>
      <c r="D367" s="36"/>
      <c r="E367" s="34"/>
      <c r="F367" s="36"/>
      <c r="G367" s="36"/>
      <c r="H367" s="34"/>
      <c r="I367" s="36"/>
      <c r="J367" s="36"/>
      <c r="K367" s="34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4"/>
      <c r="AR367" s="34"/>
      <c r="AS367" s="34"/>
      <c r="AT367" s="34"/>
      <c r="AU367" s="34"/>
      <c r="AV367" s="34"/>
      <c r="AW367" s="34"/>
      <c r="AX367" s="34"/>
      <c r="AY367" s="34"/>
    </row>
    <row r="368" spans="1:51">
      <c r="A368" s="34"/>
      <c r="B368" s="34"/>
      <c r="C368" s="37"/>
      <c r="D368" s="36"/>
      <c r="E368" s="34"/>
      <c r="F368" s="36"/>
      <c r="G368" s="36"/>
      <c r="H368" s="34"/>
      <c r="I368" s="36"/>
      <c r="J368" s="36"/>
      <c r="K368" s="34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4"/>
      <c r="AR368" s="34"/>
      <c r="AS368" s="34"/>
      <c r="AT368" s="34"/>
      <c r="AU368" s="34"/>
      <c r="AV368" s="34"/>
      <c r="AW368" s="34"/>
      <c r="AX368" s="34"/>
      <c r="AY368" s="34"/>
    </row>
    <row r="369" spans="1:51">
      <c r="A369" s="34"/>
      <c r="B369" s="34"/>
      <c r="C369" s="37"/>
      <c r="D369" s="36"/>
      <c r="E369" s="34"/>
      <c r="F369" s="36"/>
      <c r="G369" s="36"/>
      <c r="H369" s="34"/>
      <c r="I369" s="36"/>
      <c r="J369" s="36"/>
      <c r="K369" s="34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4"/>
      <c r="AR369" s="34"/>
      <c r="AS369" s="34"/>
      <c r="AT369" s="34"/>
      <c r="AU369" s="34"/>
      <c r="AV369" s="34"/>
      <c r="AW369" s="34"/>
      <c r="AX369" s="34"/>
      <c r="AY369" s="34"/>
    </row>
    <row r="370" spans="1:51">
      <c r="A370" s="34"/>
      <c r="B370" s="34"/>
      <c r="C370" s="37"/>
      <c r="D370" s="36"/>
      <c r="E370" s="34"/>
      <c r="F370" s="36"/>
      <c r="G370" s="36"/>
      <c r="H370" s="34"/>
      <c r="I370" s="36"/>
      <c r="J370" s="36"/>
      <c r="K370" s="34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4"/>
      <c r="AR370" s="34"/>
      <c r="AS370" s="34"/>
      <c r="AT370" s="34"/>
      <c r="AU370" s="34"/>
      <c r="AV370" s="34"/>
      <c r="AW370" s="34"/>
      <c r="AX370" s="34"/>
      <c r="AY370" s="34"/>
    </row>
    <row r="371" spans="1:51">
      <c r="A371" s="34"/>
      <c r="B371" s="34"/>
      <c r="C371" s="37"/>
      <c r="D371" s="36"/>
      <c r="E371" s="34"/>
      <c r="F371" s="36"/>
      <c r="G371" s="36"/>
      <c r="H371" s="34"/>
      <c r="I371" s="36"/>
      <c r="J371" s="36"/>
      <c r="K371" s="34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4"/>
      <c r="AR371" s="34"/>
      <c r="AS371" s="34"/>
      <c r="AT371" s="34"/>
      <c r="AU371" s="34"/>
      <c r="AV371" s="34"/>
      <c r="AW371" s="34"/>
      <c r="AX371" s="34"/>
      <c r="AY371" s="34"/>
    </row>
    <row r="372" spans="1:51">
      <c r="A372" s="34"/>
      <c r="B372" s="34"/>
      <c r="C372" s="37"/>
      <c r="D372" s="36"/>
      <c r="E372" s="34"/>
      <c r="F372" s="36"/>
      <c r="G372" s="36"/>
      <c r="H372" s="34"/>
      <c r="I372" s="36"/>
      <c r="J372" s="36"/>
      <c r="K372" s="34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4"/>
      <c r="AR372" s="34"/>
      <c r="AS372" s="34"/>
      <c r="AT372" s="34"/>
      <c r="AU372" s="34"/>
      <c r="AV372" s="34"/>
      <c r="AW372" s="34"/>
      <c r="AX372" s="34"/>
      <c r="AY372" s="34"/>
    </row>
    <row r="373" spans="1:51">
      <c r="A373" s="34"/>
      <c r="B373" s="34"/>
      <c r="C373" s="37"/>
      <c r="D373" s="36"/>
      <c r="E373" s="34"/>
      <c r="F373" s="36"/>
      <c r="G373" s="36"/>
      <c r="H373" s="34"/>
      <c r="I373" s="36"/>
      <c r="J373" s="36"/>
      <c r="K373" s="34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4"/>
      <c r="AR373" s="34"/>
      <c r="AS373" s="34"/>
      <c r="AT373" s="34"/>
      <c r="AU373" s="34"/>
      <c r="AV373" s="34"/>
      <c r="AW373" s="34"/>
      <c r="AX373" s="34"/>
      <c r="AY373" s="34"/>
    </row>
    <row r="374" spans="1:51">
      <c r="A374" s="34"/>
      <c r="B374" s="34"/>
      <c r="C374" s="37"/>
      <c r="D374" s="36"/>
      <c r="E374" s="34"/>
      <c r="F374" s="36"/>
      <c r="G374" s="36"/>
      <c r="H374" s="34"/>
      <c r="I374" s="36"/>
      <c r="J374" s="36"/>
      <c r="K374" s="34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4"/>
      <c r="AR374" s="34"/>
      <c r="AS374" s="34"/>
      <c r="AT374" s="34"/>
      <c r="AU374" s="34"/>
      <c r="AV374" s="34"/>
      <c r="AW374" s="34"/>
      <c r="AX374" s="34"/>
      <c r="AY374" s="34"/>
    </row>
    <row r="375" spans="1:51">
      <c r="A375" s="34"/>
      <c r="B375" s="34"/>
      <c r="C375" s="37"/>
      <c r="D375" s="36"/>
      <c r="E375" s="34"/>
      <c r="F375" s="36"/>
      <c r="G375" s="36"/>
      <c r="H375" s="34"/>
      <c r="I375" s="36"/>
      <c r="J375" s="36"/>
      <c r="K375" s="34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4"/>
      <c r="AR375" s="34"/>
      <c r="AS375" s="34"/>
      <c r="AT375" s="34"/>
      <c r="AU375" s="34"/>
      <c r="AV375" s="34"/>
      <c r="AW375" s="34"/>
      <c r="AX375" s="34"/>
      <c r="AY375" s="34"/>
    </row>
    <row r="376" spans="1:51">
      <c r="A376" s="34"/>
      <c r="B376" s="34"/>
      <c r="C376" s="37"/>
      <c r="D376" s="36"/>
      <c r="E376" s="34"/>
      <c r="F376" s="36"/>
      <c r="G376" s="36"/>
      <c r="H376" s="34"/>
      <c r="I376" s="36"/>
      <c r="J376" s="36"/>
      <c r="K376" s="34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4"/>
      <c r="AR376" s="34"/>
      <c r="AS376" s="34"/>
      <c r="AT376" s="34"/>
      <c r="AU376" s="34"/>
      <c r="AV376" s="34"/>
      <c r="AW376" s="34"/>
      <c r="AX376" s="34"/>
      <c r="AY376" s="34"/>
    </row>
    <row r="377" spans="1:51">
      <c r="A377" s="34"/>
      <c r="B377" s="34"/>
      <c r="C377" s="37"/>
      <c r="D377" s="36"/>
      <c r="E377" s="34"/>
      <c r="F377" s="36"/>
      <c r="G377" s="36"/>
      <c r="H377" s="34"/>
      <c r="I377" s="36"/>
      <c r="J377" s="36"/>
      <c r="K377" s="34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4"/>
      <c r="AR377" s="34"/>
      <c r="AS377" s="34"/>
      <c r="AT377" s="34"/>
      <c r="AU377" s="34"/>
      <c r="AV377" s="34"/>
      <c r="AW377" s="34"/>
      <c r="AX377" s="34"/>
      <c r="AY377" s="34"/>
    </row>
    <row r="378" spans="1:51">
      <c r="A378" s="34"/>
      <c r="B378" s="34"/>
      <c r="C378" s="37"/>
      <c r="D378" s="36"/>
      <c r="E378" s="34"/>
      <c r="F378" s="36"/>
      <c r="G378" s="36"/>
      <c r="H378" s="34"/>
      <c r="I378" s="36"/>
      <c r="J378" s="36"/>
      <c r="K378" s="34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4"/>
      <c r="AR378" s="34"/>
      <c r="AS378" s="34"/>
      <c r="AT378" s="34"/>
      <c r="AU378" s="34"/>
      <c r="AV378" s="34"/>
      <c r="AW378" s="34"/>
      <c r="AX378" s="34"/>
      <c r="AY378" s="34"/>
    </row>
    <row r="379" spans="1:51">
      <c r="A379" s="34"/>
      <c r="B379" s="34"/>
      <c r="C379" s="37"/>
      <c r="D379" s="36"/>
      <c r="E379" s="34"/>
      <c r="F379" s="36"/>
      <c r="G379" s="36"/>
      <c r="H379" s="34"/>
      <c r="I379" s="36"/>
      <c r="J379" s="36"/>
      <c r="K379" s="34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4"/>
      <c r="AR379" s="34"/>
      <c r="AS379" s="34"/>
      <c r="AT379" s="34"/>
      <c r="AU379" s="34"/>
      <c r="AV379" s="34"/>
      <c r="AW379" s="34"/>
      <c r="AX379" s="34"/>
      <c r="AY379" s="34"/>
    </row>
    <row r="380" spans="1:51">
      <c r="A380" s="34"/>
      <c r="B380" s="34"/>
      <c r="C380" s="37"/>
      <c r="D380" s="36"/>
      <c r="E380" s="34"/>
      <c r="F380" s="36"/>
      <c r="G380" s="36"/>
      <c r="H380" s="34"/>
      <c r="I380" s="36"/>
      <c r="J380" s="36"/>
      <c r="K380" s="34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4"/>
      <c r="AR380" s="34"/>
      <c r="AS380" s="34"/>
      <c r="AT380" s="34"/>
      <c r="AU380" s="34"/>
      <c r="AV380" s="34"/>
      <c r="AW380" s="34"/>
      <c r="AX380" s="34"/>
      <c r="AY380" s="34"/>
    </row>
    <row r="381" spans="1:51">
      <c r="A381" s="34"/>
      <c r="B381" s="34"/>
      <c r="C381" s="37"/>
      <c r="D381" s="36"/>
      <c r="E381" s="34"/>
      <c r="F381" s="36"/>
      <c r="G381" s="36"/>
      <c r="H381" s="34"/>
      <c r="I381" s="36"/>
      <c r="J381" s="36"/>
      <c r="K381" s="34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4"/>
      <c r="AR381" s="34"/>
      <c r="AS381" s="34"/>
      <c r="AT381" s="34"/>
      <c r="AU381" s="34"/>
      <c r="AV381" s="34"/>
      <c r="AW381" s="34"/>
      <c r="AX381" s="34"/>
      <c r="AY381" s="34"/>
    </row>
    <row r="382" spans="1:51">
      <c r="A382" s="34"/>
      <c r="B382" s="34"/>
      <c r="C382" s="37"/>
      <c r="D382" s="36"/>
      <c r="E382" s="34"/>
      <c r="F382" s="36"/>
      <c r="G382" s="36"/>
      <c r="H382" s="34"/>
      <c r="I382" s="36"/>
      <c r="J382" s="36"/>
      <c r="K382" s="34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4"/>
      <c r="AR382" s="34"/>
      <c r="AS382" s="34"/>
      <c r="AT382" s="34"/>
      <c r="AU382" s="34"/>
      <c r="AV382" s="34"/>
      <c r="AW382" s="34"/>
      <c r="AX382" s="34"/>
      <c r="AY382" s="34"/>
    </row>
    <row r="383" spans="1:51">
      <c r="A383" s="34"/>
      <c r="B383" s="34"/>
      <c r="C383" s="37"/>
      <c r="D383" s="36"/>
      <c r="E383" s="34"/>
      <c r="F383" s="36"/>
      <c r="G383" s="36"/>
      <c r="H383" s="34"/>
      <c r="I383" s="36"/>
      <c r="J383" s="36"/>
      <c r="K383" s="34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4"/>
      <c r="AR383" s="34"/>
      <c r="AS383" s="34"/>
      <c r="AT383" s="34"/>
      <c r="AU383" s="34"/>
      <c r="AV383" s="34"/>
      <c r="AW383" s="34"/>
      <c r="AX383" s="34"/>
      <c r="AY383" s="34"/>
    </row>
    <row r="384" spans="1:51">
      <c r="A384" s="34"/>
      <c r="B384" s="34"/>
      <c r="C384" s="37"/>
      <c r="D384" s="36"/>
      <c r="E384" s="34"/>
      <c r="F384" s="36"/>
      <c r="G384" s="36"/>
      <c r="H384" s="34"/>
      <c r="I384" s="36"/>
      <c r="J384" s="36"/>
      <c r="K384" s="34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4"/>
      <c r="AR384" s="34"/>
      <c r="AS384" s="34"/>
      <c r="AT384" s="34"/>
      <c r="AU384" s="34"/>
      <c r="AV384" s="34"/>
      <c r="AW384" s="34"/>
      <c r="AX384" s="34"/>
      <c r="AY384" s="34"/>
    </row>
    <row r="385" spans="1:51">
      <c r="A385" s="34"/>
      <c r="B385" s="34"/>
      <c r="C385" s="37"/>
      <c r="D385" s="36"/>
      <c r="E385" s="34"/>
      <c r="F385" s="36"/>
      <c r="G385" s="36"/>
      <c r="H385" s="34"/>
      <c r="I385" s="36"/>
      <c r="J385" s="36"/>
      <c r="K385" s="34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4"/>
      <c r="AR385" s="34"/>
      <c r="AS385" s="34"/>
      <c r="AT385" s="34"/>
      <c r="AU385" s="34"/>
      <c r="AV385" s="34"/>
      <c r="AW385" s="34"/>
      <c r="AX385" s="34"/>
      <c r="AY385" s="34"/>
    </row>
    <row r="386" spans="1:51">
      <c r="A386" s="34"/>
      <c r="B386" s="34"/>
      <c r="C386" s="37"/>
      <c r="D386" s="36"/>
      <c r="E386" s="34"/>
      <c r="F386" s="36"/>
      <c r="G386" s="36"/>
      <c r="H386" s="34"/>
      <c r="I386" s="36"/>
      <c r="J386" s="36"/>
      <c r="K386" s="34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4"/>
      <c r="AR386" s="34"/>
      <c r="AS386" s="34"/>
      <c r="AT386" s="34"/>
      <c r="AU386" s="34"/>
      <c r="AV386" s="34"/>
      <c r="AW386" s="34"/>
      <c r="AX386" s="34"/>
      <c r="AY386" s="34"/>
    </row>
    <row r="387" spans="1:51">
      <c r="A387" s="34"/>
      <c r="B387" s="34"/>
      <c r="C387" s="37"/>
      <c r="D387" s="36"/>
      <c r="E387" s="34"/>
      <c r="F387" s="36"/>
      <c r="G387" s="36"/>
      <c r="H387" s="34"/>
      <c r="I387" s="36"/>
      <c r="J387" s="36"/>
      <c r="K387" s="34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4"/>
      <c r="AR387" s="34"/>
      <c r="AS387" s="34"/>
      <c r="AT387" s="34"/>
      <c r="AU387" s="34"/>
      <c r="AV387" s="34"/>
      <c r="AW387" s="34"/>
      <c r="AX387" s="34"/>
      <c r="AY387" s="34"/>
    </row>
    <row r="388" spans="1:51">
      <c r="A388" s="34"/>
      <c r="B388" s="34"/>
      <c r="C388" s="37"/>
      <c r="D388" s="36"/>
      <c r="E388" s="34"/>
      <c r="F388" s="36"/>
      <c r="G388" s="36"/>
      <c r="H388" s="34"/>
      <c r="I388" s="36"/>
      <c r="J388" s="36"/>
      <c r="K388" s="34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4"/>
      <c r="AR388" s="34"/>
      <c r="AS388" s="34"/>
      <c r="AT388" s="34"/>
      <c r="AU388" s="34"/>
      <c r="AV388" s="34"/>
      <c r="AW388" s="34"/>
      <c r="AX388" s="34"/>
      <c r="AY388" s="34"/>
    </row>
    <row r="389" spans="1:51">
      <c r="A389" s="34"/>
      <c r="B389" s="34"/>
      <c r="C389" s="37"/>
      <c r="D389" s="36"/>
      <c r="E389" s="34"/>
      <c r="F389" s="36"/>
      <c r="G389" s="36"/>
      <c r="H389" s="34"/>
      <c r="I389" s="36"/>
      <c r="J389" s="36"/>
      <c r="K389" s="34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4"/>
      <c r="AR389" s="34"/>
      <c r="AS389" s="34"/>
      <c r="AT389" s="34"/>
      <c r="AU389" s="34"/>
      <c r="AV389" s="34"/>
      <c r="AW389" s="34"/>
      <c r="AX389" s="34"/>
      <c r="AY389" s="34"/>
    </row>
    <row r="390" spans="1:51">
      <c r="A390" s="34"/>
      <c r="B390" s="34"/>
      <c r="C390" s="37"/>
      <c r="D390" s="36"/>
      <c r="E390" s="34"/>
      <c r="F390" s="36"/>
      <c r="G390" s="36"/>
      <c r="H390" s="34"/>
      <c r="I390" s="36"/>
      <c r="J390" s="36"/>
      <c r="K390" s="34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4"/>
      <c r="AR390" s="34"/>
      <c r="AS390" s="34"/>
      <c r="AT390" s="34"/>
      <c r="AU390" s="34"/>
      <c r="AV390" s="34"/>
      <c r="AW390" s="34"/>
      <c r="AX390" s="34"/>
      <c r="AY390" s="34"/>
    </row>
    <row r="391" spans="1:51">
      <c r="A391" s="34"/>
      <c r="B391" s="34"/>
      <c r="C391" s="37"/>
      <c r="D391" s="36"/>
      <c r="E391" s="34"/>
      <c r="F391" s="36"/>
      <c r="G391" s="36"/>
      <c r="H391" s="34"/>
      <c r="I391" s="36"/>
      <c r="J391" s="36"/>
      <c r="K391" s="34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4"/>
      <c r="AR391" s="34"/>
      <c r="AS391" s="34"/>
      <c r="AT391" s="34"/>
      <c r="AU391" s="34"/>
      <c r="AV391" s="34"/>
      <c r="AW391" s="34"/>
      <c r="AX391" s="34"/>
      <c r="AY391" s="34"/>
    </row>
    <row r="392" spans="1:51">
      <c r="A392" s="34"/>
      <c r="B392" s="34"/>
      <c r="C392" s="37"/>
      <c r="D392" s="36"/>
      <c r="E392" s="34"/>
      <c r="F392" s="36"/>
      <c r="G392" s="36"/>
      <c r="H392" s="34"/>
      <c r="I392" s="36"/>
      <c r="J392" s="36"/>
      <c r="K392" s="34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4"/>
      <c r="AR392" s="34"/>
      <c r="AS392" s="34"/>
      <c r="AT392" s="34"/>
      <c r="AU392" s="34"/>
      <c r="AV392" s="34"/>
      <c r="AW392" s="34"/>
      <c r="AX392" s="34"/>
      <c r="AY392" s="34"/>
    </row>
    <row r="393" spans="1:51">
      <c r="A393" s="34"/>
      <c r="B393" s="34"/>
      <c r="C393" s="37"/>
      <c r="D393" s="36"/>
      <c r="E393" s="34"/>
      <c r="F393" s="36"/>
      <c r="G393" s="36"/>
      <c r="H393" s="34"/>
      <c r="I393" s="36"/>
      <c r="J393" s="36"/>
      <c r="K393" s="34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4"/>
      <c r="AR393" s="34"/>
      <c r="AS393" s="34"/>
      <c r="AT393" s="34"/>
      <c r="AU393" s="34"/>
      <c r="AV393" s="34"/>
      <c r="AW393" s="34"/>
      <c r="AX393" s="34"/>
      <c r="AY393" s="34"/>
    </row>
    <row r="394" spans="1:51">
      <c r="A394" s="34"/>
      <c r="B394" s="34"/>
      <c r="C394" s="37"/>
      <c r="D394" s="36"/>
      <c r="E394" s="34"/>
      <c r="F394" s="36"/>
      <c r="G394" s="36"/>
      <c r="H394" s="34"/>
      <c r="I394" s="36"/>
      <c r="J394" s="36"/>
      <c r="K394" s="34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4"/>
      <c r="AR394" s="34"/>
      <c r="AS394" s="34"/>
      <c r="AT394" s="34"/>
      <c r="AU394" s="34"/>
      <c r="AV394" s="34"/>
      <c r="AW394" s="34"/>
      <c r="AX394" s="34"/>
      <c r="AY394" s="34"/>
    </row>
    <row r="395" spans="1:51">
      <c r="A395" s="34"/>
      <c r="B395" s="34"/>
      <c r="C395" s="37"/>
      <c r="D395" s="36"/>
      <c r="E395" s="34"/>
      <c r="F395" s="36"/>
      <c r="G395" s="36"/>
      <c r="H395" s="34"/>
      <c r="I395" s="36"/>
      <c r="J395" s="36"/>
      <c r="K395" s="34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4"/>
      <c r="AR395" s="34"/>
      <c r="AS395" s="34"/>
      <c r="AT395" s="34"/>
      <c r="AU395" s="34"/>
      <c r="AV395" s="34"/>
      <c r="AW395" s="34"/>
      <c r="AX395" s="34"/>
      <c r="AY395" s="34"/>
    </row>
    <row r="396" spans="1:51">
      <c r="A396" s="34"/>
      <c r="B396" s="34"/>
      <c r="C396" s="37"/>
      <c r="D396" s="36"/>
      <c r="E396" s="34"/>
      <c r="F396" s="36"/>
      <c r="G396" s="36"/>
      <c r="H396" s="34"/>
      <c r="I396" s="36"/>
      <c r="J396" s="36"/>
      <c r="K396" s="34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4"/>
      <c r="AR396" s="34"/>
      <c r="AS396" s="34"/>
      <c r="AT396" s="34"/>
      <c r="AU396" s="34"/>
      <c r="AV396" s="34"/>
      <c r="AW396" s="34"/>
      <c r="AX396" s="34"/>
      <c r="AY396" s="34"/>
    </row>
    <row r="397" spans="1:51">
      <c r="A397" s="34"/>
      <c r="B397" s="34"/>
      <c r="C397" s="37"/>
      <c r="D397" s="36"/>
      <c r="E397" s="34"/>
      <c r="F397" s="36"/>
      <c r="G397" s="36"/>
      <c r="H397" s="34"/>
      <c r="I397" s="36"/>
      <c r="J397" s="36"/>
      <c r="K397" s="34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4"/>
      <c r="AR397" s="34"/>
      <c r="AS397" s="34"/>
      <c r="AT397" s="34"/>
      <c r="AU397" s="34"/>
      <c r="AV397" s="34"/>
      <c r="AW397" s="34"/>
      <c r="AX397" s="34"/>
      <c r="AY397" s="34"/>
    </row>
    <row r="398" spans="1:51">
      <c r="A398" s="34"/>
      <c r="B398" s="34"/>
      <c r="C398" s="37"/>
      <c r="D398" s="36"/>
      <c r="E398" s="34"/>
      <c r="F398" s="36"/>
      <c r="G398" s="36"/>
      <c r="H398" s="34"/>
      <c r="I398" s="36"/>
      <c r="J398" s="36"/>
      <c r="K398" s="34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4"/>
      <c r="AR398" s="34"/>
      <c r="AS398" s="34"/>
      <c r="AT398" s="34"/>
      <c r="AU398" s="34"/>
      <c r="AV398" s="34"/>
      <c r="AW398" s="34"/>
      <c r="AX398" s="34"/>
      <c r="AY398" s="34"/>
    </row>
    <row r="399" spans="1:51">
      <c r="A399" s="34"/>
      <c r="B399" s="34"/>
      <c r="C399" s="37"/>
      <c r="D399" s="36"/>
      <c r="E399" s="34"/>
      <c r="F399" s="36"/>
      <c r="G399" s="36"/>
      <c r="H399" s="34"/>
      <c r="I399" s="36"/>
      <c r="J399" s="36"/>
      <c r="K399" s="34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4"/>
      <c r="AR399" s="34"/>
      <c r="AS399" s="34"/>
      <c r="AT399" s="34"/>
      <c r="AU399" s="34"/>
      <c r="AV399" s="34"/>
      <c r="AW399" s="34"/>
      <c r="AX399" s="34"/>
      <c r="AY399" s="34"/>
    </row>
    <row r="400" spans="1:51">
      <c r="A400" s="34"/>
      <c r="B400" s="34"/>
      <c r="C400" s="37"/>
      <c r="D400" s="36"/>
      <c r="E400" s="34"/>
      <c r="F400" s="36"/>
      <c r="G400" s="36"/>
      <c r="H400" s="34"/>
      <c r="I400" s="36"/>
      <c r="J400" s="36"/>
      <c r="K400" s="34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4"/>
      <c r="AR400" s="34"/>
      <c r="AS400" s="34"/>
      <c r="AT400" s="34"/>
      <c r="AU400" s="34"/>
      <c r="AV400" s="34"/>
      <c r="AW400" s="34"/>
      <c r="AX400" s="34"/>
      <c r="AY400" s="34"/>
    </row>
    <row r="401" spans="1:51">
      <c r="A401" s="34"/>
      <c r="B401" s="34"/>
      <c r="C401" s="37"/>
      <c r="D401" s="36"/>
      <c r="E401" s="34"/>
      <c r="F401" s="36"/>
      <c r="G401" s="36"/>
      <c r="H401" s="34"/>
      <c r="I401" s="36"/>
      <c r="J401" s="36"/>
      <c r="K401" s="34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4"/>
      <c r="AR401" s="34"/>
      <c r="AS401" s="34"/>
      <c r="AT401" s="34"/>
      <c r="AU401" s="34"/>
      <c r="AV401" s="34"/>
      <c r="AW401" s="34"/>
      <c r="AX401" s="34"/>
      <c r="AY401" s="34"/>
    </row>
    <row r="402" spans="1:51">
      <c r="A402" s="34"/>
      <c r="B402" s="34"/>
      <c r="C402" s="37"/>
      <c r="D402" s="36"/>
      <c r="E402" s="34"/>
      <c r="F402" s="36"/>
      <c r="G402" s="36"/>
      <c r="H402" s="34"/>
      <c r="I402" s="36"/>
      <c r="J402" s="36"/>
      <c r="K402" s="34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4"/>
      <c r="AR402" s="34"/>
      <c r="AS402" s="34"/>
      <c r="AT402" s="34"/>
      <c r="AU402" s="34"/>
      <c r="AV402" s="34"/>
      <c r="AW402" s="34"/>
      <c r="AX402" s="34"/>
      <c r="AY402" s="34"/>
    </row>
    <row r="403" spans="1:51">
      <c r="A403" s="34"/>
      <c r="B403" s="34"/>
      <c r="C403" s="37"/>
      <c r="D403" s="36"/>
      <c r="E403" s="34"/>
      <c r="F403" s="36"/>
      <c r="G403" s="36"/>
      <c r="H403" s="34"/>
      <c r="I403" s="36"/>
      <c r="J403" s="36"/>
      <c r="K403" s="34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4"/>
      <c r="AR403" s="34"/>
      <c r="AS403" s="34"/>
      <c r="AT403" s="34"/>
      <c r="AU403" s="34"/>
      <c r="AV403" s="34"/>
      <c r="AW403" s="34"/>
      <c r="AX403" s="34"/>
      <c r="AY403" s="34"/>
    </row>
    <row r="404" spans="1:51">
      <c r="A404" s="34"/>
      <c r="B404" s="34"/>
      <c r="C404" s="37"/>
      <c r="D404" s="36"/>
      <c r="E404" s="34"/>
      <c r="F404" s="36"/>
      <c r="G404" s="36"/>
      <c r="H404" s="34"/>
      <c r="I404" s="36"/>
      <c r="J404" s="36"/>
      <c r="K404" s="34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4"/>
      <c r="AR404" s="34"/>
      <c r="AS404" s="34"/>
      <c r="AT404" s="34"/>
      <c r="AU404" s="34"/>
      <c r="AV404" s="34"/>
      <c r="AW404" s="34"/>
      <c r="AX404" s="34"/>
      <c r="AY404" s="34"/>
    </row>
    <row r="405" spans="1:51">
      <c r="A405" s="34"/>
      <c r="B405" s="34"/>
      <c r="C405" s="37"/>
      <c r="D405" s="36"/>
      <c r="E405" s="34"/>
      <c r="F405" s="36"/>
      <c r="G405" s="36"/>
      <c r="H405" s="34"/>
      <c r="I405" s="36"/>
      <c r="J405" s="36"/>
      <c r="K405" s="34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4"/>
      <c r="AR405" s="34"/>
      <c r="AS405" s="34"/>
      <c r="AT405" s="34"/>
      <c r="AU405" s="34"/>
      <c r="AV405" s="34"/>
      <c r="AW405" s="34"/>
      <c r="AX405" s="34"/>
      <c r="AY405" s="34"/>
    </row>
    <row r="406" spans="1:51">
      <c r="A406" s="34"/>
      <c r="B406" s="34"/>
      <c r="C406" s="37"/>
      <c r="D406" s="36"/>
      <c r="E406" s="34"/>
      <c r="F406" s="36"/>
      <c r="G406" s="36"/>
      <c r="H406" s="34"/>
      <c r="I406" s="36"/>
      <c r="J406" s="36"/>
      <c r="K406" s="34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4"/>
      <c r="AR406" s="34"/>
      <c r="AS406" s="34"/>
      <c r="AT406" s="34"/>
      <c r="AU406" s="34"/>
      <c r="AV406" s="34"/>
      <c r="AW406" s="34"/>
      <c r="AX406" s="34"/>
      <c r="AY406" s="34"/>
    </row>
    <row r="407" spans="1:51">
      <c r="A407" s="34"/>
      <c r="B407" s="34"/>
      <c r="C407" s="37"/>
      <c r="D407" s="36"/>
      <c r="E407" s="34"/>
      <c r="F407" s="36"/>
      <c r="G407" s="36"/>
      <c r="H407" s="34"/>
      <c r="I407" s="36"/>
      <c r="J407" s="36"/>
      <c r="K407" s="34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4"/>
      <c r="AR407" s="34"/>
      <c r="AS407" s="34"/>
      <c r="AT407" s="34"/>
      <c r="AU407" s="34"/>
      <c r="AV407" s="34"/>
      <c r="AW407" s="34"/>
      <c r="AX407" s="34"/>
      <c r="AY407" s="34"/>
    </row>
    <row r="408" spans="1:51">
      <c r="A408" s="34"/>
      <c r="B408" s="34"/>
      <c r="C408" s="37"/>
      <c r="D408" s="36"/>
      <c r="E408" s="34"/>
      <c r="F408" s="36"/>
      <c r="G408" s="36"/>
      <c r="H408" s="34"/>
      <c r="I408" s="36"/>
      <c r="J408" s="36"/>
      <c r="K408" s="34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4"/>
      <c r="AR408" s="34"/>
      <c r="AS408" s="34"/>
      <c r="AT408" s="34"/>
      <c r="AU408" s="34"/>
      <c r="AV408" s="34"/>
      <c r="AW408" s="34"/>
      <c r="AX408" s="34"/>
      <c r="AY408" s="34"/>
    </row>
    <row r="409" spans="1:51">
      <c r="A409" s="34"/>
      <c r="B409" s="34"/>
      <c r="C409" s="37"/>
      <c r="D409" s="36"/>
      <c r="E409" s="34"/>
      <c r="F409" s="36"/>
      <c r="G409" s="36"/>
      <c r="H409" s="34"/>
      <c r="I409" s="36"/>
      <c r="J409" s="36"/>
      <c r="K409" s="34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4"/>
      <c r="AR409" s="34"/>
      <c r="AS409" s="34"/>
      <c r="AT409" s="34"/>
      <c r="AU409" s="34"/>
      <c r="AV409" s="34"/>
      <c r="AW409" s="34"/>
      <c r="AX409" s="34"/>
      <c r="AY409" s="34"/>
    </row>
    <row r="410" spans="1:51">
      <c r="A410" s="34"/>
      <c r="B410" s="34"/>
      <c r="C410" s="37"/>
      <c r="D410" s="36"/>
      <c r="E410" s="34"/>
      <c r="F410" s="36"/>
      <c r="G410" s="36"/>
      <c r="H410" s="34"/>
      <c r="I410" s="36"/>
      <c r="J410" s="36"/>
      <c r="K410" s="34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4"/>
      <c r="AR410" s="34"/>
      <c r="AS410" s="34"/>
      <c r="AT410" s="34"/>
      <c r="AU410" s="34"/>
      <c r="AV410" s="34"/>
      <c r="AW410" s="34"/>
      <c r="AX410" s="34"/>
      <c r="AY410" s="34"/>
    </row>
    <row r="411" spans="1:51">
      <c r="A411" s="34"/>
      <c r="B411" s="34"/>
      <c r="C411" s="37"/>
      <c r="D411" s="36"/>
      <c r="E411" s="34"/>
      <c r="F411" s="36"/>
      <c r="G411" s="36"/>
      <c r="H411" s="34"/>
      <c r="I411" s="36"/>
      <c r="J411" s="36"/>
      <c r="K411" s="34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4"/>
      <c r="AR411" s="34"/>
      <c r="AS411" s="34"/>
      <c r="AT411" s="34"/>
      <c r="AU411" s="34"/>
      <c r="AV411" s="34"/>
      <c r="AW411" s="34"/>
      <c r="AX411" s="34"/>
      <c r="AY411" s="34"/>
    </row>
    <row r="412" spans="1:51">
      <c r="A412" s="34"/>
      <c r="B412" s="34"/>
      <c r="C412" s="37"/>
      <c r="D412" s="36"/>
      <c r="E412" s="34"/>
      <c r="F412" s="36"/>
      <c r="G412" s="36"/>
      <c r="H412" s="34"/>
      <c r="I412" s="36"/>
      <c r="J412" s="36"/>
      <c r="K412" s="34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4"/>
      <c r="AR412" s="34"/>
      <c r="AS412" s="34"/>
      <c r="AT412" s="34"/>
      <c r="AU412" s="34"/>
      <c r="AV412" s="34"/>
      <c r="AW412" s="34"/>
      <c r="AX412" s="34"/>
      <c r="AY412" s="34"/>
    </row>
    <row r="413" spans="1:51">
      <c r="A413" s="34"/>
      <c r="B413" s="34"/>
      <c r="C413" s="37"/>
      <c r="D413" s="36"/>
      <c r="E413" s="34"/>
      <c r="F413" s="36"/>
      <c r="G413" s="36"/>
      <c r="H413" s="34"/>
      <c r="I413" s="36"/>
      <c r="J413" s="36"/>
      <c r="K413" s="34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4"/>
      <c r="AR413" s="34"/>
      <c r="AS413" s="34"/>
      <c r="AT413" s="34"/>
      <c r="AU413" s="34"/>
      <c r="AV413" s="34"/>
      <c r="AW413" s="34"/>
      <c r="AX413" s="34"/>
      <c r="AY413" s="34"/>
    </row>
    <row r="414" spans="1:51">
      <c r="A414" s="34"/>
      <c r="B414" s="34"/>
      <c r="C414" s="37"/>
      <c r="D414" s="36"/>
      <c r="E414" s="34"/>
      <c r="F414" s="36"/>
      <c r="G414" s="36"/>
      <c r="H414" s="34"/>
      <c r="I414" s="36"/>
      <c r="J414" s="36"/>
      <c r="K414" s="34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4"/>
      <c r="AR414" s="34"/>
      <c r="AS414" s="34"/>
      <c r="AT414" s="34"/>
      <c r="AU414" s="34"/>
      <c r="AV414" s="34"/>
      <c r="AW414" s="34"/>
      <c r="AX414" s="34"/>
      <c r="AY414" s="34"/>
    </row>
    <row r="415" spans="1:51">
      <c r="A415" s="34"/>
      <c r="B415" s="34"/>
      <c r="C415" s="37"/>
      <c r="D415" s="36"/>
      <c r="E415" s="34"/>
      <c r="F415" s="36"/>
      <c r="G415" s="36"/>
      <c r="H415" s="34"/>
      <c r="I415" s="36"/>
      <c r="J415" s="36"/>
      <c r="K415" s="34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4"/>
      <c r="AR415" s="34"/>
      <c r="AS415" s="34"/>
      <c r="AT415" s="34"/>
      <c r="AU415" s="34"/>
      <c r="AV415" s="34"/>
      <c r="AW415" s="34"/>
      <c r="AX415" s="34"/>
      <c r="AY415" s="34"/>
    </row>
    <row r="416" spans="1:51">
      <c r="A416" s="34"/>
      <c r="B416" s="34"/>
      <c r="C416" s="37"/>
      <c r="D416" s="36"/>
      <c r="E416" s="34"/>
      <c r="F416" s="36"/>
      <c r="G416" s="36"/>
      <c r="H416" s="34"/>
      <c r="I416" s="36"/>
      <c r="J416" s="36"/>
      <c r="K416" s="34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4"/>
      <c r="AR416" s="34"/>
      <c r="AS416" s="34"/>
      <c r="AT416" s="34"/>
      <c r="AU416" s="34"/>
      <c r="AV416" s="34"/>
      <c r="AW416" s="34"/>
      <c r="AX416" s="34"/>
      <c r="AY416" s="34"/>
    </row>
    <row r="417" spans="1:51">
      <c r="A417" s="34"/>
      <c r="B417" s="34"/>
      <c r="C417" s="37"/>
      <c r="D417" s="36"/>
      <c r="E417" s="34"/>
      <c r="F417" s="36"/>
      <c r="G417" s="36"/>
      <c r="H417" s="34"/>
      <c r="I417" s="36"/>
      <c r="J417" s="36"/>
      <c r="K417" s="34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4"/>
      <c r="AR417" s="34"/>
      <c r="AS417" s="34"/>
      <c r="AT417" s="34"/>
      <c r="AU417" s="34"/>
      <c r="AV417" s="34"/>
      <c r="AW417" s="34"/>
      <c r="AX417" s="34"/>
      <c r="AY417" s="34"/>
    </row>
    <row r="418" spans="1:51">
      <c r="A418" s="34"/>
      <c r="B418" s="34"/>
      <c r="C418" s="37"/>
      <c r="D418" s="36"/>
      <c r="E418" s="34"/>
      <c r="F418" s="36"/>
      <c r="G418" s="36"/>
      <c r="H418" s="34"/>
      <c r="I418" s="36"/>
      <c r="J418" s="36"/>
      <c r="K418" s="34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4"/>
      <c r="AR418" s="34"/>
      <c r="AS418" s="34"/>
      <c r="AT418" s="34"/>
      <c r="AU418" s="34"/>
      <c r="AV418" s="34"/>
      <c r="AW418" s="34"/>
      <c r="AX418" s="34"/>
      <c r="AY418" s="34"/>
    </row>
    <row r="419" spans="1:51">
      <c r="A419" s="34"/>
      <c r="B419" s="34"/>
      <c r="C419" s="37"/>
      <c r="D419" s="36"/>
      <c r="E419" s="34"/>
      <c r="F419" s="36"/>
      <c r="G419" s="36"/>
      <c r="H419" s="34"/>
      <c r="I419" s="36"/>
      <c r="J419" s="36"/>
      <c r="K419" s="34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4"/>
      <c r="AR419" s="34"/>
      <c r="AS419" s="34"/>
      <c r="AT419" s="34"/>
      <c r="AU419" s="34"/>
      <c r="AV419" s="34"/>
      <c r="AW419" s="34"/>
      <c r="AX419" s="34"/>
      <c r="AY419" s="34"/>
    </row>
    <row r="420" spans="1:51">
      <c r="A420" s="34"/>
      <c r="B420" s="34"/>
      <c r="C420" s="37"/>
      <c r="D420" s="36"/>
      <c r="E420" s="34"/>
      <c r="F420" s="36"/>
      <c r="G420" s="36"/>
      <c r="H420" s="34"/>
      <c r="I420" s="36"/>
      <c r="J420" s="36"/>
      <c r="K420" s="34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4"/>
      <c r="AR420" s="34"/>
      <c r="AS420" s="34"/>
      <c r="AT420" s="34"/>
      <c r="AU420" s="34"/>
      <c r="AV420" s="34"/>
      <c r="AW420" s="34"/>
      <c r="AX420" s="34"/>
      <c r="AY420" s="34"/>
    </row>
    <row r="421" spans="1:51">
      <c r="A421" s="34"/>
      <c r="B421" s="34"/>
      <c r="C421" s="37"/>
      <c r="D421" s="36"/>
      <c r="E421" s="34"/>
      <c r="F421" s="36"/>
      <c r="G421" s="36"/>
      <c r="H421" s="34"/>
      <c r="I421" s="36"/>
      <c r="J421" s="36"/>
      <c r="K421" s="34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4"/>
      <c r="AR421" s="34"/>
      <c r="AS421" s="34"/>
      <c r="AT421" s="34"/>
      <c r="AU421" s="34"/>
      <c r="AV421" s="34"/>
      <c r="AW421" s="34"/>
      <c r="AX421" s="34"/>
      <c r="AY421" s="34"/>
    </row>
    <row r="422" spans="1:51">
      <c r="A422" s="34"/>
      <c r="B422" s="34"/>
      <c r="C422" s="37"/>
      <c r="D422" s="36"/>
      <c r="E422" s="34"/>
      <c r="F422" s="36"/>
      <c r="G422" s="36"/>
      <c r="H422" s="34"/>
      <c r="I422" s="36"/>
      <c r="J422" s="36"/>
      <c r="K422" s="34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4"/>
      <c r="AR422" s="34"/>
      <c r="AS422" s="34"/>
      <c r="AT422" s="34"/>
      <c r="AU422" s="34"/>
      <c r="AV422" s="34"/>
      <c r="AW422" s="34"/>
      <c r="AX422" s="34"/>
      <c r="AY422" s="34"/>
    </row>
    <row r="423" spans="1:51">
      <c r="A423" s="34"/>
      <c r="B423" s="34"/>
      <c r="C423" s="37"/>
      <c r="D423" s="36"/>
      <c r="E423" s="34"/>
      <c r="F423" s="36"/>
      <c r="G423" s="36"/>
      <c r="H423" s="34"/>
      <c r="I423" s="36"/>
      <c r="J423" s="36"/>
      <c r="K423" s="34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4"/>
      <c r="AR423" s="34"/>
      <c r="AS423" s="34"/>
      <c r="AT423" s="34"/>
      <c r="AU423" s="34"/>
      <c r="AV423" s="34"/>
      <c r="AW423" s="34"/>
      <c r="AX423" s="34"/>
      <c r="AY423" s="34"/>
    </row>
    <row r="424" spans="1:51">
      <c r="A424" s="34"/>
      <c r="B424" s="34"/>
      <c r="C424" s="37"/>
      <c r="D424" s="36"/>
      <c r="E424" s="34"/>
      <c r="F424" s="36"/>
      <c r="G424" s="36"/>
      <c r="H424" s="34"/>
      <c r="I424" s="36"/>
      <c r="J424" s="36"/>
      <c r="K424" s="34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4"/>
      <c r="AR424" s="34"/>
      <c r="AS424" s="34"/>
      <c r="AT424" s="34"/>
      <c r="AU424" s="34"/>
      <c r="AV424" s="34"/>
      <c r="AW424" s="34"/>
      <c r="AX424" s="34"/>
      <c r="AY424" s="34"/>
    </row>
    <row r="425" spans="1:51">
      <c r="A425" s="34"/>
      <c r="B425" s="34"/>
      <c r="C425" s="37"/>
      <c r="D425" s="36"/>
      <c r="E425" s="34"/>
      <c r="F425" s="36"/>
      <c r="G425" s="36"/>
      <c r="H425" s="34"/>
      <c r="I425" s="36"/>
      <c r="J425" s="36"/>
      <c r="K425" s="34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4"/>
      <c r="AR425" s="34"/>
      <c r="AS425" s="34"/>
      <c r="AT425" s="34"/>
      <c r="AU425" s="34"/>
      <c r="AV425" s="34"/>
      <c r="AW425" s="34"/>
      <c r="AX425" s="34"/>
      <c r="AY425" s="34"/>
    </row>
    <row r="426" spans="1:51">
      <c r="A426" s="34"/>
      <c r="B426" s="34"/>
      <c r="C426" s="37"/>
      <c r="D426" s="36"/>
      <c r="E426" s="34"/>
      <c r="F426" s="36"/>
      <c r="G426" s="36"/>
      <c r="H426" s="34"/>
      <c r="I426" s="36"/>
      <c r="J426" s="36"/>
      <c r="K426" s="34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4"/>
      <c r="AR426" s="34"/>
      <c r="AS426" s="34"/>
      <c r="AT426" s="34"/>
      <c r="AU426" s="34"/>
      <c r="AV426" s="34"/>
      <c r="AW426" s="34"/>
      <c r="AX426" s="34"/>
      <c r="AY426" s="34"/>
    </row>
    <row r="427" spans="1:51">
      <c r="A427" s="34"/>
      <c r="B427" s="34"/>
      <c r="C427" s="37"/>
      <c r="D427" s="36"/>
      <c r="E427" s="34"/>
      <c r="F427" s="36"/>
      <c r="G427" s="36"/>
      <c r="H427" s="34"/>
      <c r="I427" s="36"/>
      <c r="J427" s="36"/>
      <c r="K427" s="34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4"/>
      <c r="AR427" s="34"/>
      <c r="AS427" s="34"/>
      <c r="AT427" s="34"/>
      <c r="AU427" s="34"/>
      <c r="AV427" s="34"/>
      <c r="AW427" s="34"/>
      <c r="AX427" s="34"/>
      <c r="AY427" s="34"/>
    </row>
    <row r="428" spans="1:51">
      <c r="A428" s="34"/>
      <c r="B428" s="34"/>
      <c r="C428" s="37"/>
      <c r="D428" s="36"/>
      <c r="E428" s="34"/>
      <c r="F428" s="36"/>
      <c r="G428" s="36"/>
      <c r="H428" s="34"/>
      <c r="I428" s="36"/>
      <c r="J428" s="36"/>
      <c r="K428" s="34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4"/>
      <c r="AR428" s="34"/>
      <c r="AS428" s="34"/>
      <c r="AT428" s="34"/>
      <c r="AU428" s="34"/>
      <c r="AV428" s="34"/>
      <c r="AW428" s="34"/>
      <c r="AX428" s="34"/>
      <c r="AY428" s="34"/>
    </row>
    <row r="429" spans="1:51">
      <c r="A429" s="34"/>
      <c r="B429" s="34"/>
      <c r="C429" s="37"/>
      <c r="D429" s="36"/>
      <c r="E429" s="34"/>
      <c r="F429" s="36"/>
      <c r="G429" s="36"/>
      <c r="H429" s="34"/>
      <c r="I429" s="36"/>
      <c r="J429" s="36"/>
      <c r="K429" s="34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4"/>
      <c r="AR429" s="34"/>
      <c r="AS429" s="34"/>
      <c r="AT429" s="34"/>
      <c r="AU429" s="34"/>
      <c r="AV429" s="34"/>
      <c r="AW429" s="34"/>
      <c r="AX429" s="34"/>
      <c r="AY429" s="34"/>
    </row>
    <row r="430" spans="1:51">
      <c r="A430" s="34"/>
      <c r="B430" s="34"/>
      <c r="C430" s="37"/>
      <c r="D430" s="36"/>
      <c r="E430" s="34"/>
      <c r="F430" s="36"/>
      <c r="G430" s="36"/>
      <c r="H430" s="34"/>
      <c r="I430" s="36"/>
      <c r="J430" s="36"/>
      <c r="K430" s="34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4"/>
      <c r="AR430" s="34"/>
      <c r="AS430" s="34"/>
      <c r="AT430" s="34"/>
      <c r="AU430" s="34"/>
      <c r="AV430" s="34"/>
      <c r="AW430" s="34"/>
      <c r="AX430" s="34"/>
      <c r="AY430" s="34"/>
    </row>
    <row r="431" spans="1:51">
      <c r="A431" s="34"/>
      <c r="B431" s="34"/>
      <c r="C431" s="37"/>
      <c r="D431" s="36"/>
      <c r="E431" s="34"/>
      <c r="F431" s="36"/>
      <c r="G431" s="36"/>
      <c r="H431" s="34"/>
      <c r="I431" s="36"/>
      <c r="J431" s="36"/>
      <c r="K431" s="34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4"/>
      <c r="AR431" s="34"/>
      <c r="AS431" s="34"/>
      <c r="AT431" s="34"/>
      <c r="AU431" s="34"/>
      <c r="AV431" s="34"/>
      <c r="AW431" s="34"/>
      <c r="AX431" s="34"/>
      <c r="AY431" s="34"/>
    </row>
    <row r="432" spans="1:51">
      <c r="A432" s="34"/>
      <c r="B432" s="34"/>
      <c r="C432" s="37"/>
      <c r="D432" s="36"/>
      <c r="E432" s="34"/>
      <c r="F432" s="36"/>
      <c r="G432" s="36"/>
      <c r="H432" s="34"/>
      <c r="I432" s="36"/>
      <c r="J432" s="36"/>
      <c r="K432" s="34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4"/>
      <c r="AR432" s="34"/>
      <c r="AS432" s="34"/>
      <c r="AT432" s="34"/>
      <c r="AU432" s="34"/>
      <c r="AV432" s="34"/>
      <c r="AW432" s="34"/>
      <c r="AX432" s="34"/>
      <c r="AY432" s="34"/>
    </row>
    <row r="433" spans="1:51">
      <c r="A433" s="34"/>
      <c r="B433" s="34"/>
      <c r="C433" s="37"/>
      <c r="D433" s="36"/>
      <c r="E433" s="34"/>
      <c r="F433" s="36"/>
      <c r="G433" s="36"/>
      <c r="H433" s="34"/>
      <c r="I433" s="36"/>
      <c r="J433" s="36"/>
      <c r="K433" s="34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4"/>
      <c r="AR433" s="34"/>
      <c r="AS433" s="34"/>
      <c r="AT433" s="34"/>
      <c r="AU433" s="34"/>
      <c r="AV433" s="34"/>
      <c r="AW433" s="34"/>
      <c r="AX433" s="34"/>
      <c r="AY433" s="34"/>
    </row>
    <row r="434" spans="1:51">
      <c r="A434" s="34"/>
      <c r="B434" s="34"/>
      <c r="C434" s="37"/>
      <c r="D434" s="36"/>
      <c r="E434" s="34"/>
      <c r="F434" s="36"/>
      <c r="G434" s="36"/>
      <c r="H434" s="34"/>
      <c r="I434" s="36"/>
      <c r="J434" s="36"/>
      <c r="K434" s="34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4"/>
      <c r="AR434" s="34"/>
      <c r="AS434" s="34"/>
      <c r="AT434" s="34"/>
      <c r="AU434" s="34"/>
      <c r="AV434" s="34"/>
      <c r="AW434" s="34"/>
      <c r="AX434" s="34"/>
      <c r="AY434" s="34"/>
    </row>
    <row r="435" spans="1:51">
      <c r="A435" s="34"/>
      <c r="B435" s="34"/>
      <c r="C435" s="37"/>
      <c r="D435" s="36"/>
      <c r="E435" s="34"/>
      <c r="F435" s="36"/>
      <c r="G435" s="36"/>
      <c r="H435" s="34"/>
      <c r="I435" s="36"/>
      <c r="J435" s="36"/>
      <c r="K435" s="34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4"/>
      <c r="AR435" s="34"/>
      <c r="AS435" s="34"/>
      <c r="AT435" s="34"/>
      <c r="AU435" s="34"/>
      <c r="AV435" s="34"/>
      <c r="AW435" s="34"/>
      <c r="AX435" s="34"/>
      <c r="AY435" s="34"/>
    </row>
    <row r="436" spans="1:51">
      <c r="A436" s="34"/>
      <c r="B436" s="34"/>
      <c r="C436" s="37"/>
      <c r="D436" s="36"/>
      <c r="E436" s="34"/>
      <c r="F436" s="36"/>
      <c r="G436" s="36"/>
      <c r="H436" s="34"/>
      <c r="I436" s="36"/>
      <c r="J436" s="36"/>
      <c r="K436" s="34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4"/>
      <c r="AR436" s="34"/>
      <c r="AS436" s="34"/>
      <c r="AT436" s="34"/>
      <c r="AU436" s="34"/>
      <c r="AV436" s="34"/>
      <c r="AW436" s="34"/>
      <c r="AX436" s="34"/>
      <c r="AY436" s="34"/>
    </row>
    <row r="437" spans="1:51">
      <c r="A437" s="34"/>
      <c r="B437" s="34"/>
      <c r="C437" s="37"/>
      <c r="D437" s="36"/>
      <c r="E437" s="34"/>
      <c r="F437" s="36"/>
      <c r="G437" s="36"/>
      <c r="H437" s="34"/>
      <c r="I437" s="36"/>
      <c r="J437" s="36"/>
      <c r="K437" s="34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4"/>
      <c r="AR437" s="34"/>
      <c r="AS437" s="34"/>
      <c r="AT437" s="34"/>
      <c r="AU437" s="34"/>
      <c r="AV437" s="34"/>
      <c r="AW437" s="34"/>
      <c r="AX437" s="34"/>
      <c r="AY437" s="34"/>
    </row>
    <row r="438" spans="1:51">
      <c r="A438" s="34"/>
      <c r="B438" s="34"/>
      <c r="C438" s="37"/>
      <c r="D438" s="36"/>
      <c r="E438" s="34"/>
      <c r="F438" s="36"/>
      <c r="G438" s="36"/>
      <c r="H438" s="34"/>
      <c r="I438" s="36"/>
      <c r="J438" s="36"/>
      <c r="K438" s="34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4"/>
      <c r="AR438" s="34"/>
      <c r="AS438" s="34"/>
      <c r="AT438" s="34"/>
      <c r="AU438" s="34"/>
      <c r="AV438" s="34"/>
      <c r="AW438" s="34"/>
      <c r="AX438" s="34"/>
      <c r="AY438" s="34"/>
    </row>
    <row r="439" spans="1:51">
      <c r="A439" s="34"/>
      <c r="B439" s="34"/>
      <c r="C439" s="37"/>
      <c r="D439" s="36"/>
      <c r="E439" s="34"/>
      <c r="F439" s="36"/>
      <c r="G439" s="36"/>
      <c r="H439" s="34"/>
      <c r="I439" s="36"/>
      <c r="J439" s="36"/>
      <c r="K439" s="34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4"/>
      <c r="AR439" s="34"/>
      <c r="AS439" s="34"/>
      <c r="AT439" s="34"/>
      <c r="AU439" s="34"/>
      <c r="AV439" s="34"/>
      <c r="AW439" s="34"/>
      <c r="AX439" s="34"/>
      <c r="AY439" s="34"/>
    </row>
    <row r="440" spans="1:51">
      <c r="A440" s="34"/>
      <c r="B440" s="34"/>
      <c r="C440" s="37"/>
      <c r="D440" s="36"/>
      <c r="E440" s="34"/>
      <c r="F440" s="36"/>
      <c r="G440" s="36"/>
      <c r="H440" s="34"/>
      <c r="I440" s="36"/>
      <c r="J440" s="36"/>
      <c r="K440" s="34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4"/>
      <c r="AR440" s="34"/>
      <c r="AS440" s="34"/>
      <c r="AT440" s="34"/>
      <c r="AU440" s="34"/>
      <c r="AV440" s="34"/>
      <c r="AW440" s="34"/>
      <c r="AX440" s="34"/>
      <c r="AY440" s="34"/>
    </row>
    <row r="441" spans="1:51">
      <c r="A441" s="34"/>
      <c r="B441" s="34"/>
      <c r="C441" s="37"/>
      <c r="D441" s="36"/>
      <c r="E441" s="34"/>
      <c r="F441" s="36"/>
      <c r="G441" s="36"/>
      <c r="H441" s="34"/>
      <c r="I441" s="36"/>
      <c r="J441" s="36"/>
      <c r="K441" s="34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4"/>
      <c r="AR441" s="34"/>
      <c r="AS441" s="34"/>
      <c r="AT441" s="34"/>
      <c r="AU441" s="34"/>
      <c r="AV441" s="34"/>
      <c r="AW441" s="34"/>
      <c r="AX441" s="34"/>
      <c r="AY441" s="34"/>
    </row>
    <row r="442" spans="1:51">
      <c r="A442" s="34"/>
      <c r="B442" s="34"/>
      <c r="C442" s="37"/>
      <c r="D442" s="36"/>
      <c r="E442" s="34"/>
      <c r="F442" s="36"/>
      <c r="G442" s="36"/>
      <c r="H442" s="34"/>
      <c r="I442" s="36"/>
      <c r="J442" s="36"/>
      <c r="K442" s="34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4"/>
      <c r="AR442" s="34"/>
      <c r="AS442" s="34"/>
      <c r="AT442" s="34"/>
      <c r="AU442" s="34"/>
      <c r="AV442" s="34"/>
      <c r="AW442" s="34"/>
      <c r="AX442" s="34"/>
      <c r="AY442" s="34"/>
    </row>
    <row r="443" spans="1:51">
      <c r="A443" s="34"/>
      <c r="B443" s="34"/>
      <c r="C443" s="37"/>
      <c r="D443" s="36"/>
      <c r="E443" s="34"/>
      <c r="F443" s="36"/>
      <c r="G443" s="36"/>
      <c r="H443" s="34"/>
      <c r="I443" s="36"/>
      <c r="J443" s="36"/>
      <c r="K443" s="34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4"/>
      <c r="AR443" s="34"/>
      <c r="AS443" s="34"/>
      <c r="AT443" s="34"/>
      <c r="AU443" s="34"/>
      <c r="AV443" s="34"/>
      <c r="AW443" s="34"/>
      <c r="AX443" s="34"/>
      <c r="AY443" s="34"/>
    </row>
    <row r="444" spans="1:51">
      <c r="A444" s="34"/>
      <c r="B444" s="34"/>
      <c r="C444" s="37"/>
      <c r="D444" s="36"/>
      <c r="E444" s="34"/>
      <c r="F444" s="36"/>
      <c r="G444" s="36"/>
      <c r="H444" s="34"/>
      <c r="I444" s="36"/>
      <c r="J444" s="36"/>
      <c r="K444" s="34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4"/>
      <c r="AR444" s="34"/>
      <c r="AS444" s="34"/>
      <c r="AT444" s="34"/>
      <c r="AU444" s="34"/>
      <c r="AV444" s="34"/>
      <c r="AW444" s="34"/>
      <c r="AX444" s="34"/>
      <c r="AY444" s="34"/>
    </row>
    <row r="445" spans="1:51">
      <c r="A445" s="34"/>
      <c r="B445" s="34"/>
      <c r="C445" s="37"/>
      <c r="D445" s="36"/>
      <c r="E445" s="34"/>
      <c r="F445" s="36"/>
      <c r="G445" s="36"/>
      <c r="H445" s="34"/>
      <c r="I445" s="36"/>
      <c r="J445" s="36"/>
      <c r="K445" s="34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4"/>
      <c r="AR445" s="34"/>
      <c r="AS445" s="34"/>
      <c r="AT445" s="34"/>
      <c r="AU445" s="34"/>
      <c r="AV445" s="34"/>
      <c r="AW445" s="34"/>
      <c r="AX445" s="34"/>
      <c r="AY445" s="34"/>
    </row>
    <row r="446" spans="1:51">
      <c r="A446" s="34"/>
      <c r="B446" s="34"/>
      <c r="C446" s="37"/>
      <c r="D446" s="36"/>
      <c r="E446" s="34"/>
      <c r="F446" s="36"/>
      <c r="G446" s="36"/>
      <c r="H446" s="34"/>
      <c r="I446" s="36"/>
      <c r="J446" s="36"/>
      <c r="K446" s="34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4"/>
      <c r="AR446" s="34"/>
      <c r="AS446" s="34"/>
      <c r="AT446" s="34"/>
      <c r="AU446" s="34"/>
      <c r="AV446" s="34"/>
      <c r="AW446" s="34"/>
      <c r="AX446" s="34"/>
      <c r="AY446" s="34"/>
    </row>
    <row r="447" spans="1:51">
      <c r="A447" s="34"/>
      <c r="B447" s="34"/>
      <c r="C447" s="37"/>
      <c r="D447" s="36"/>
      <c r="E447" s="34"/>
      <c r="F447" s="36"/>
      <c r="G447" s="36"/>
      <c r="H447" s="34"/>
      <c r="I447" s="36"/>
      <c r="J447" s="36"/>
      <c r="K447" s="34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4"/>
      <c r="AR447" s="34"/>
      <c r="AS447" s="34"/>
      <c r="AT447" s="34"/>
      <c r="AU447" s="34"/>
      <c r="AV447" s="34"/>
      <c r="AW447" s="34"/>
      <c r="AX447" s="34"/>
      <c r="AY447" s="34"/>
    </row>
    <row r="448" spans="1:51">
      <c r="A448" s="34"/>
      <c r="B448" s="34"/>
      <c r="C448" s="37"/>
      <c r="D448" s="36"/>
      <c r="E448" s="34"/>
      <c r="F448" s="36"/>
      <c r="G448" s="36"/>
      <c r="H448" s="34"/>
      <c r="I448" s="36"/>
      <c r="J448" s="36"/>
      <c r="K448" s="34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4"/>
      <c r="AR448" s="34"/>
      <c r="AS448" s="34"/>
      <c r="AT448" s="34"/>
      <c r="AU448" s="34"/>
      <c r="AV448" s="34"/>
      <c r="AW448" s="34"/>
      <c r="AX448" s="34"/>
      <c r="AY448" s="34"/>
    </row>
    <row r="449" spans="1:51">
      <c r="A449" s="34"/>
      <c r="B449" s="34"/>
      <c r="C449" s="37"/>
      <c r="D449" s="36"/>
      <c r="E449" s="34"/>
      <c r="F449" s="36"/>
      <c r="G449" s="36"/>
      <c r="H449" s="34"/>
      <c r="I449" s="36"/>
      <c r="J449" s="36"/>
      <c r="K449" s="34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4"/>
      <c r="AR449" s="34"/>
      <c r="AS449" s="34"/>
      <c r="AT449" s="34"/>
      <c r="AU449" s="34"/>
      <c r="AV449" s="34"/>
      <c r="AW449" s="34"/>
      <c r="AX449" s="34"/>
      <c r="AY449" s="34"/>
    </row>
    <row r="450" spans="1:51">
      <c r="A450" s="34"/>
      <c r="B450" s="34"/>
      <c r="C450" s="37"/>
      <c r="D450" s="36"/>
      <c r="E450" s="34"/>
      <c r="F450" s="36"/>
      <c r="G450" s="36"/>
      <c r="H450" s="34"/>
      <c r="I450" s="36"/>
      <c r="J450" s="36"/>
      <c r="K450" s="34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4"/>
      <c r="AR450" s="34"/>
      <c r="AS450" s="34"/>
      <c r="AT450" s="34"/>
      <c r="AU450" s="34"/>
      <c r="AV450" s="34"/>
      <c r="AW450" s="34"/>
      <c r="AX450" s="34"/>
      <c r="AY450" s="34"/>
    </row>
    <row r="451" spans="1:51">
      <c r="A451" s="34"/>
      <c r="B451" s="34"/>
      <c r="C451" s="37"/>
      <c r="D451" s="36"/>
      <c r="E451" s="34"/>
      <c r="F451" s="36"/>
      <c r="G451" s="36"/>
      <c r="H451" s="34"/>
      <c r="I451" s="36"/>
      <c r="J451" s="36"/>
      <c r="K451" s="34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4"/>
      <c r="AR451" s="34"/>
      <c r="AS451" s="34"/>
      <c r="AT451" s="34"/>
      <c r="AU451" s="34"/>
      <c r="AV451" s="34"/>
      <c r="AW451" s="34"/>
      <c r="AX451" s="34"/>
      <c r="AY451" s="34"/>
    </row>
    <row r="452" spans="1:51">
      <c r="A452" s="34"/>
      <c r="B452" s="34"/>
      <c r="C452" s="37"/>
      <c r="D452" s="36"/>
      <c r="E452" s="34"/>
      <c r="F452" s="36"/>
      <c r="G452" s="36"/>
      <c r="H452" s="34"/>
      <c r="I452" s="36"/>
      <c r="J452" s="36"/>
      <c r="K452" s="34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4"/>
      <c r="AR452" s="34"/>
      <c r="AS452" s="34"/>
      <c r="AT452" s="34"/>
      <c r="AU452" s="34"/>
      <c r="AV452" s="34"/>
      <c r="AW452" s="34"/>
      <c r="AX452" s="34"/>
      <c r="AY452" s="34"/>
    </row>
    <row r="453" spans="1:51">
      <c r="A453" s="34"/>
      <c r="B453" s="34"/>
      <c r="C453" s="37"/>
      <c r="D453" s="36"/>
      <c r="E453" s="34"/>
      <c r="F453" s="36"/>
      <c r="G453" s="36"/>
      <c r="H453" s="34"/>
      <c r="I453" s="36"/>
      <c r="J453" s="36"/>
      <c r="K453" s="34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4"/>
      <c r="AR453" s="34"/>
      <c r="AS453" s="34"/>
      <c r="AT453" s="34"/>
      <c r="AU453" s="34"/>
      <c r="AV453" s="34"/>
      <c r="AW453" s="34"/>
      <c r="AX453" s="34"/>
      <c r="AY453" s="34"/>
    </row>
    <row r="454" spans="1:51">
      <c r="A454" s="34"/>
      <c r="B454" s="34"/>
      <c r="C454" s="37"/>
      <c r="D454" s="36"/>
      <c r="E454" s="34"/>
      <c r="F454" s="36"/>
      <c r="G454" s="36"/>
      <c r="H454" s="34"/>
      <c r="I454" s="36"/>
      <c r="J454" s="36"/>
      <c r="K454" s="34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4"/>
      <c r="AR454" s="34"/>
      <c r="AS454" s="34"/>
      <c r="AT454" s="34"/>
      <c r="AU454" s="34"/>
      <c r="AV454" s="34"/>
      <c r="AW454" s="34"/>
      <c r="AX454" s="34"/>
      <c r="AY454" s="34"/>
    </row>
    <row r="455" spans="1:51">
      <c r="A455" s="34"/>
      <c r="B455" s="34"/>
      <c r="C455" s="37"/>
      <c r="D455" s="36"/>
      <c r="E455" s="34"/>
      <c r="F455" s="36"/>
      <c r="G455" s="36"/>
      <c r="H455" s="34"/>
      <c r="I455" s="36"/>
      <c r="J455" s="36"/>
      <c r="K455" s="34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4"/>
      <c r="AR455" s="34"/>
      <c r="AS455" s="34"/>
      <c r="AT455" s="34"/>
      <c r="AU455" s="34"/>
      <c r="AV455" s="34"/>
      <c r="AW455" s="34"/>
      <c r="AX455" s="34"/>
      <c r="AY455" s="34"/>
    </row>
    <row r="456" spans="1:51">
      <c r="A456" s="34"/>
      <c r="B456" s="34"/>
      <c r="C456" s="37"/>
      <c r="D456" s="36"/>
      <c r="E456" s="34"/>
      <c r="F456" s="36"/>
      <c r="G456" s="36"/>
      <c r="H456" s="34"/>
      <c r="I456" s="36"/>
      <c r="J456" s="36"/>
      <c r="K456" s="34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4"/>
      <c r="AR456" s="34"/>
      <c r="AS456" s="34"/>
      <c r="AT456" s="34"/>
      <c r="AU456" s="34"/>
      <c r="AV456" s="34"/>
      <c r="AW456" s="34"/>
      <c r="AX456" s="34"/>
      <c r="AY456" s="34"/>
    </row>
    <row r="457" spans="1:51">
      <c r="A457" s="34"/>
      <c r="B457" s="34"/>
      <c r="C457" s="37"/>
      <c r="D457" s="36"/>
      <c r="E457" s="34"/>
      <c r="F457" s="36"/>
      <c r="G457" s="36"/>
      <c r="H457" s="34"/>
      <c r="I457" s="36"/>
      <c r="J457" s="36"/>
      <c r="K457" s="34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4"/>
      <c r="AR457" s="34"/>
      <c r="AS457" s="34"/>
      <c r="AT457" s="34"/>
      <c r="AU457" s="34"/>
      <c r="AV457" s="34"/>
      <c r="AW457" s="34"/>
      <c r="AX457" s="34"/>
      <c r="AY457" s="34"/>
    </row>
    <row r="458" spans="1:51">
      <c r="A458" s="34"/>
      <c r="B458" s="34"/>
      <c r="C458" s="37"/>
      <c r="D458" s="36"/>
      <c r="E458" s="34"/>
      <c r="F458" s="36"/>
      <c r="G458" s="36"/>
      <c r="H458" s="34"/>
      <c r="I458" s="36"/>
      <c r="J458" s="36"/>
      <c r="K458" s="34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4"/>
      <c r="AR458" s="34"/>
      <c r="AS458" s="34"/>
      <c r="AT458" s="34"/>
      <c r="AU458" s="34"/>
      <c r="AV458" s="34"/>
      <c r="AW458" s="34"/>
      <c r="AX458" s="34"/>
      <c r="AY458" s="34"/>
    </row>
    <row r="459" spans="1:51">
      <c r="A459" s="34"/>
      <c r="B459" s="34"/>
      <c r="C459" s="37"/>
      <c r="D459" s="36"/>
      <c r="E459" s="34"/>
      <c r="F459" s="36"/>
      <c r="G459" s="36"/>
      <c r="H459" s="34"/>
      <c r="I459" s="36"/>
      <c r="J459" s="36"/>
      <c r="K459" s="34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4"/>
      <c r="AR459" s="34"/>
      <c r="AS459" s="34"/>
      <c r="AT459" s="34"/>
      <c r="AU459" s="34"/>
      <c r="AV459" s="34"/>
      <c r="AW459" s="34"/>
      <c r="AX459" s="34"/>
      <c r="AY459" s="34"/>
    </row>
    <row r="460" spans="1:51">
      <c r="A460" s="34"/>
      <c r="B460" s="34"/>
      <c r="C460" s="37"/>
      <c r="D460" s="36"/>
      <c r="E460" s="34"/>
      <c r="F460" s="36"/>
      <c r="G460" s="36"/>
      <c r="H460" s="34"/>
      <c r="I460" s="36"/>
      <c r="J460" s="36"/>
      <c r="K460" s="34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4"/>
      <c r="AR460" s="34"/>
      <c r="AS460" s="34"/>
      <c r="AT460" s="34"/>
      <c r="AU460" s="34"/>
      <c r="AV460" s="34"/>
      <c r="AW460" s="34"/>
      <c r="AX460" s="34"/>
      <c r="AY460" s="34"/>
    </row>
    <row r="461" spans="1:51">
      <c r="A461" s="34"/>
      <c r="B461" s="34"/>
      <c r="C461" s="37"/>
      <c r="D461" s="36"/>
      <c r="E461" s="34"/>
      <c r="F461" s="36"/>
      <c r="G461" s="36"/>
      <c r="H461" s="34"/>
      <c r="I461" s="36"/>
      <c r="J461" s="36"/>
      <c r="K461" s="34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4"/>
      <c r="AR461" s="34"/>
      <c r="AS461" s="34"/>
      <c r="AT461" s="34"/>
      <c r="AU461" s="34"/>
      <c r="AV461" s="34"/>
      <c r="AW461" s="34"/>
      <c r="AX461" s="34"/>
      <c r="AY461" s="34"/>
    </row>
    <row r="462" spans="1:51">
      <c r="A462" s="34"/>
      <c r="B462" s="34"/>
      <c r="C462" s="37"/>
      <c r="D462" s="36"/>
      <c r="E462" s="34"/>
      <c r="F462" s="36"/>
      <c r="G462" s="36"/>
      <c r="H462" s="34"/>
      <c r="I462" s="36"/>
      <c r="J462" s="36"/>
      <c r="K462" s="34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4"/>
      <c r="AR462" s="34"/>
      <c r="AS462" s="34"/>
      <c r="AT462" s="34"/>
      <c r="AU462" s="34"/>
      <c r="AV462" s="34"/>
      <c r="AW462" s="34"/>
      <c r="AX462" s="34"/>
      <c r="AY462" s="34"/>
    </row>
    <row r="463" spans="1:51">
      <c r="A463" s="34"/>
      <c r="B463" s="34"/>
      <c r="C463" s="37"/>
      <c r="D463" s="36"/>
      <c r="E463" s="34"/>
      <c r="F463" s="36"/>
      <c r="G463" s="36"/>
      <c r="H463" s="34"/>
      <c r="I463" s="36"/>
      <c r="J463" s="36"/>
      <c r="K463" s="34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4"/>
      <c r="AR463" s="34"/>
      <c r="AS463" s="34"/>
      <c r="AT463" s="34"/>
      <c r="AU463" s="34"/>
      <c r="AV463" s="34"/>
      <c r="AW463" s="34"/>
      <c r="AX463" s="34"/>
      <c r="AY463" s="34"/>
    </row>
    <row r="464" spans="1:51">
      <c r="A464" s="34"/>
      <c r="B464" s="34"/>
      <c r="C464" s="37"/>
      <c r="D464" s="36"/>
      <c r="E464" s="34"/>
      <c r="F464" s="36"/>
      <c r="G464" s="36"/>
      <c r="H464" s="34"/>
      <c r="I464" s="36"/>
      <c r="J464" s="36"/>
      <c r="K464" s="34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4"/>
      <c r="AR464" s="34"/>
      <c r="AS464" s="34"/>
      <c r="AT464" s="34"/>
      <c r="AU464" s="34"/>
      <c r="AV464" s="34"/>
      <c r="AW464" s="34"/>
      <c r="AX464" s="34"/>
      <c r="AY464" s="34"/>
    </row>
    <row r="465" spans="1:51">
      <c r="A465" s="34"/>
      <c r="B465" s="34"/>
      <c r="C465" s="37"/>
      <c r="D465" s="36"/>
      <c r="E465" s="34"/>
      <c r="F465" s="36"/>
      <c r="G465" s="36"/>
      <c r="H465" s="34"/>
      <c r="I465" s="36"/>
      <c r="J465" s="36"/>
      <c r="K465" s="34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4"/>
      <c r="AR465" s="34"/>
      <c r="AS465" s="34"/>
      <c r="AT465" s="34"/>
      <c r="AU465" s="34"/>
      <c r="AV465" s="34"/>
      <c r="AW465" s="34"/>
      <c r="AX465" s="34"/>
      <c r="AY465" s="34"/>
    </row>
    <row r="466" spans="1:51">
      <c r="A466" s="34"/>
      <c r="B466" s="34"/>
      <c r="C466" s="37"/>
      <c r="D466" s="36"/>
      <c r="E466" s="34"/>
      <c r="F466" s="36"/>
      <c r="G466" s="36"/>
      <c r="H466" s="34"/>
      <c r="I466" s="36"/>
      <c r="J466" s="36"/>
      <c r="K466" s="34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4"/>
      <c r="AR466" s="34"/>
      <c r="AS466" s="34"/>
      <c r="AT466" s="34"/>
      <c r="AU466" s="34"/>
      <c r="AV466" s="34"/>
      <c r="AW466" s="34"/>
      <c r="AX466" s="34"/>
      <c r="AY466" s="34"/>
    </row>
    <row r="467" spans="1:51">
      <c r="A467" s="34"/>
      <c r="B467" s="34"/>
      <c r="C467" s="37"/>
      <c r="D467" s="36"/>
      <c r="E467" s="34"/>
      <c r="F467" s="36"/>
      <c r="G467" s="36"/>
      <c r="H467" s="34"/>
      <c r="I467" s="36"/>
      <c r="J467" s="36"/>
      <c r="K467" s="34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4"/>
      <c r="AR467" s="34"/>
      <c r="AS467" s="34"/>
      <c r="AT467" s="34"/>
      <c r="AU467" s="34"/>
      <c r="AV467" s="34"/>
      <c r="AW467" s="34"/>
      <c r="AX467" s="34"/>
      <c r="AY467" s="34"/>
    </row>
    <row r="468" spans="1:51">
      <c r="A468" s="34"/>
      <c r="B468" s="34"/>
      <c r="C468" s="37"/>
      <c r="D468" s="36"/>
      <c r="E468" s="34"/>
      <c r="F468" s="36"/>
      <c r="G468" s="36"/>
      <c r="H468" s="34"/>
      <c r="I468" s="36"/>
      <c r="J468" s="36"/>
      <c r="K468" s="34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4"/>
      <c r="AR468" s="34"/>
      <c r="AS468" s="34"/>
      <c r="AT468" s="34"/>
      <c r="AU468" s="34"/>
      <c r="AV468" s="34"/>
      <c r="AW468" s="34"/>
      <c r="AX468" s="34"/>
      <c r="AY468" s="34"/>
    </row>
    <row r="469" spans="1:51">
      <c r="A469" s="34"/>
      <c r="B469" s="34"/>
      <c r="C469" s="37"/>
      <c r="D469" s="36"/>
      <c r="E469" s="34"/>
      <c r="F469" s="36"/>
      <c r="G469" s="36"/>
      <c r="H469" s="34"/>
      <c r="I469" s="36"/>
      <c r="J469" s="36"/>
      <c r="K469" s="34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4"/>
      <c r="AR469" s="34"/>
      <c r="AS469" s="34"/>
      <c r="AT469" s="34"/>
      <c r="AU469" s="34"/>
      <c r="AV469" s="34"/>
      <c r="AW469" s="34"/>
      <c r="AX469" s="34"/>
      <c r="AY469" s="34"/>
    </row>
    <row r="470" spans="1:51">
      <c r="A470" s="34"/>
      <c r="B470" s="34"/>
      <c r="C470" s="37"/>
      <c r="D470" s="36"/>
      <c r="E470" s="34"/>
      <c r="F470" s="36"/>
      <c r="G470" s="36"/>
      <c r="H470" s="34"/>
      <c r="I470" s="36"/>
      <c r="J470" s="36"/>
      <c r="K470" s="34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4"/>
      <c r="AR470" s="34"/>
      <c r="AS470" s="34"/>
      <c r="AT470" s="34"/>
      <c r="AU470" s="34"/>
      <c r="AV470" s="34"/>
      <c r="AW470" s="34"/>
      <c r="AX470" s="34"/>
      <c r="AY470" s="34"/>
    </row>
    <row r="471" spans="1:51">
      <c r="A471" s="34"/>
      <c r="B471" s="34"/>
      <c r="C471" s="37"/>
      <c r="D471" s="36"/>
      <c r="E471" s="34"/>
      <c r="F471" s="36"/>
      <c r="G471" s="36"/>
      <c r="H471" s="34"/>
      <c r="I471" s="36"/>
      <c r="J471" s="36"/>
      <c r="K471" s="34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4"/>
      <c r="AR471" s="34"/>
      <c r="AS471" s="34"/>
      <c r="AT471" s="34"/>
      <c r="AU471" s="34"/>
      <c r="AV471" s="34"/>
      <c r="AW471" s="34"/>
      <c r="AX471" s="34"/>
      <c r="AY471" s="34"/>
    </row>
    <row r="472" spans="1:51">
      <c r="A472" s="34"/>
      <c r="B472" s="34"/>
      <c r="C472" s="37"/>
      <c r="D472" s="36"/>
      <c r="E472" s="34"/>
      <c r="F472" s="36"/>
      <c r="G472" s="36"/>
      <c r="H472" s="34"/>
      <c r="I472" s="36"/>
      <c r="J472" s="36"/>
      <c r="K472" s="34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4"/>
      <c r="AR472" s="34"/>
      <c r="AS472" s="34"/>
      <c r="AT472" s="34"/>
      <c r="AU472" s="34"/>
      <c r="AV472" s="34"/>
      <c r="AW472" s="34"/>
      <c r="AX472" s="34"/>
      <c r="AY472" s="34"/>
    </row>
    <row r="473" spans="1:51">
      <c r="A473" s="34"/>
      <c r="B473" s="34"/>
      <c r="C473" s="37"/>
      <c r="D473" s="36"/>
      <c r="E473" s="34"/>
      <c r="F473" s="36"/>
      <c r="G473" s="36"/>
      <c r="H473" s="34"/>
      <c r="I473" s="36"/>
      <c r="J473" s="36"/>
      <c r="K473" s="34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4"/>
      <c r="AR473" s="34"/>
      <c r="AS473" s="34"/>
      <c r="AT473" s="34"/>
      <c r="AU473" s="34"/>
      <c r="AV473" s="34"/>
      <c r="AW473" s="34"/>
      <c r="AX473" s="34"/>
      <c r="AY473" s="34"/>
    </row>
    <row r="474" spans="1:51">
      <c r="A474" s="34"/>
      <c r="B474" s="34"/>
      <c r="C474" s="37"/>
      <c r="D474" s="36"/>
      <c r="E474" s="34"/>
      <c r="F474" s="36"/>
      <c r="G474" s="36"/>
      <c r="H474" s="34"/>
      <c r="I474" s="36"/>
      <c r="J474" s="36"/>
      <c r="K474" s="34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4"/>
      <c r="AR474" s="34"/>
      <c r="AS474" s="34"/>
      <c r="AT474" s="34"/>
      <c r="AU474" s="34"/>
      <c r="AV474" s="34"/>
      <c r="AW474" s="34"/>
      <c r="AX474" s="34"/>
      <c r="AY474" s="34"/>
    </row>
    <row r="475" spans="1:51">
      <c r="A475" s="34"/>
      <c r="B475" s="34"/>
      <c r="C475" s="37"/>
      <c r="D475" s="36"/>
      <c r="E475" s="34"/>
      <c r="F475" s="36"/>
      <c r="G475" s="36"/>
      <c r="H475" s="34"/>
      <c r="I475" s="36"/>
      <c r="J475" s="36"/>
      <c r="K475" s="34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4"/>
      <c r="AR475" s="34"/>
      <c r="AS475" s="34"/>
      <c r="AT475" s="34"/>
      <c r="AU475" s="34"/>
      <c r="AV475" s="34"/>
      <c r="AW475" s="34"/>
      <c r="AX475" s="34"/>
      <c r="AY475" s="34"/>
    </row>
    <row r="476" spans="1:51">
      <c r="A476" s="34"/>
      <c r="B476" s="34"/>
      <c r="C476" s="37"/>
      <c r="D476" s="36"/>
      <c r="E476" s="34"/>
      <c r="F476" s="36"/>
      <c r="G476" s="36"/>
      <c r="H476" s="34"/>
      <c r="I476" s="36"/>
      <c r="J476" s="36"/>
      <c r="K476" s="34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4"/>
      <c r="AR476" s="34"/>
      <c r="AS476" s="34"/>
      <c r="AT476" s="34"/>
      <c r="AU476" s="34"/>
      <c r="AV476" s="34"/>
      <c r="AW476" s="34"/>
      <c r="AX476" s="34"/>
      <c r="AY476" s="34"/>
    </row>
    <row r="477" spans="1:51">
      <c r="A477" s="34"/>
      <c r="B477" s="34"/>
      <c r="C477" s="37"/>
      <c r="D477" s="36"/>
      <c r="E477" s="34"/>
      <c r="F477" s="36"/>
      <c r="G477" s="36"/>
      <c r="H477" s="34"/>
      <c r="I477" s="36"/>
      <c r="J477" s="36"/>
      <c r="K477" s="34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4"/>
      <c r="AR477" s="34"/>
      <c r="AS477" s="34"/>
      <c r="AT477" s="34"/>
      <c r="AU477" s="34"/>
      <c r="AV477" s="34"/>
      <c r="AW477" s="34"/>
      <c r="AX477" s="34"/>
      <c r="AY477" s="34"/>
    </row>
    <row r="478" spans="1:51">
      <c r="A478" s="34"/>
      <c r="B478" s="34"/>
      <c r="C478" s="37"/>
      <c r="D478" s="36"/>
      <c r="E478" s="34"/>
      <c r="F478" s="36"/>
      <c r="G478" s="36"/>
      <c r="H478" s="34"/>
      <c r="I478" s="36"/>
      <c r="J478" s="36"/>
      <c r="K478" s="34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4"/>
      <c r="AR478" s="34"/>
      <c r="AS478" s="34"/>
      <c r="AT478" s="34"/>
      <c r="AU478" s="34"/>
      <c r="AV478" s="34"/>
      <c r="AW478" s="34"/>
      <c r="AX478" s="34"/>
      <c r="AY478" s="34"/>
    </row>
    <row r="479" spans="1:51">
      <c r="A479" s="34"/>
      <c r="B479" s="34"/>
      <c r="C479" s="37"/>
      <c r="D479" s="36"/>
      <c r="E479" s="34"/>
      <c r="F479" s="36"/>
      <c r="G479" s="36"/>
      <c r="H479" s="34"/>
      <c r="I479" s="36"/>
      <c r="J479" s="36"/>
      <c r="K479" s="34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4"/>
      <c r="AR479" s="34"/>
      <c r="AS479" s="34"/>
      <c r="AT479" s="34"/>
      <c r="AU479" s="34"/>
      <c r="AV479" s="34"/>
      <c r="AW479" s="34"/>
      <c r="AX479" s="34"/>
      <c r="AY479" s="34"/>
    </row>
    <row r="480" spans="1:51">
      <c r="A480" s="34"/>
      <c r="B480" s="34"/>
      <c r="C480" s="37"/>
      <c r="D480" s="36"/>
      <c r="E480" s="34"/>
      <c r="F480" s="36"/>
      <c r="G480" s="36"/>
      <c r="H480" s="34"/>
      <c r="I480" s="36"/>
      <c r="J480" s="36"/>
      <c r="K480" s="34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4"/>
      <c r="AR480" s="34"/>
      <c r="AS480" s="34"/>
      <c r="AT480" s="34"/>
      <c r="AU480" s="34"/>
      <c r="AV480" s="34"/>
      <c r="AW480" s="34"/>
      <c r="AX480" s="34"/>
      <c r="AY480" s="34"/>
    </row>
    <row r="481" spans="1:51">
      <c r="A481" s="34"/>
      <c r="B481" s="34"/>
      <c r="C481" s="37"/>
      <c r="D481" s="36"/>
      <c r="E481" s="34"/>
      <c r="F481" s="36"/>
      <c r="G481" s="36"/>
      <c r="H481" s="34"/>
      <c r="I481" s="36"/>
      <c r="J481" s="36"/>
      <c r="K481" s="34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4"/>
      <c r="AR481" s="34"/>
      <c r="AS481" s="34"/>
      <c r="AT481" s="34"/>
      <c r="AU481" s="34"/>
      <c r="AV481" s="34"/>
      <c r="AW481" s="34"/>
      <c r="AX481" s="34"/>
      <c r="AY481" s="34"/>
    </row>
    <row r="482" spans="1:51">
      <c r="A482" s="34"/>
      <c r="B482" s="34"/>
      <c r="C482" s="37"/>
      <c r="D482" s="36"/>
      <c r="E482" s="34"/>
      <c r="F482" s="36"/>
      <c r="G482" s="36"/>
      <c r="H482" s="34"/>
      <c r="I482" s="36"/>
      <c r="J482" s="36"/>
      <c r="K482" s="34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4"/>
      <c r="AR482" s="34"/>
      <c r="AS482" s="34"/>
      <c r="AT482" s="34"/>
      <c r="AU482" s="34"/>
      <c r="AV482" s="34"/>
      <c r="AW482" s="34"/>
      <c r="AX482" s="34"/>
      <c r="AY482" s="34"/>
    </row>
    <row r="483" spans="1:51">
      <c r="A483" s="34"/>
      <c r="B483" s="34"/>
      <c r="C483" s="37"/>
      <c r="D483" s="36"/>
      <c r="E483" s="34"/>
      <c r="F483" s="36"/>
      <c r="G483" s="36"/>
      <c r="H483" s="34"/>
      <c r="I483" s="36"/>
      <c r="J483" s="36"/>
      <c r="K483" s="34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4"/>
      <c r="AR483" s="34"/>
      <c r="AS483" s="34"/>
      <c r="AT483" s="34"/>
      <c r="AU483" s="34"/>
      <c r="AV483" s="34"/>
      <c r="AW483" s="34"/>
      <c r="AX483" s="34"/>
      <c r="AY483" s="34"/>
    </row>
    <row r="484" spans="1:51">
      <c r="A484" s="34"/>
      <c r="B484" s="34"/>
      <c r="C484" s="37"/>
      <c r="D484" s="36"/>
      <c r="E484" s="34"/>
      <c r="F484" s="36"/>
      <c r="G484" s="36"/>
      <c r="H484" s="34"/>
      <c r="I484" s="36"/>
      <c r="J484" s="36"/>
      <c r="K484" s="34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4"/>
      <c r="AR484" s="34"/>
      <c r="AS484" s="34"/>
      <c r="AT484" s="34"/>
      <c r="AU484" s="34"/>
      <c r="AV484" s="34"/>
      <c r="AW484" s="34"/>
      <c r="AX484" s="34"/>
      <c r="AY484" s="34"/>
    </row>
    <row r="485" spans="1:51">
      <c r="A485" s="34"/>
      <c r="B485" s="34"/>
      <c r="C485" s="37"/>
      <c r="D485" s="36"/>
      <c r="E485" s="34"/>
      <c r="F485" s="36"/>
      <c r="G485" s="36"/>
      <c r="H485" s="34"/>
      <c r="I485" s="36"/>
      <c r="J485" s="36"/>
      <c r="K485" s="34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4"/>
      <c r="AR485" s="34"/>
      <c r="AS485" s="34"/>
      <c r="AT485" s="34"/>
      <c r="AU485" s="34"/>
      <c r="AV485" s="34"/>
      <c r="AW485" s="34"/>
      <c r="AX485" s="34"/>
      <c r="AY485" s="34"/>
    </row>
    <row r="486" spans="1:51">
      <c r="A486" s="34"/>
      <c r="B486" s="34"/>
      <c r="C486" s="37"/>
      <c r="D486" s="36"/>
      <c r="E486" s="34"/>
      <c r="F486" s="36"/>
      <c r="G486" s="36"/>
      <c r="H486" s="34"/>
      <c r="I486" s="36"/>
      <c r="J486" s="36"/>
      <c r="K486" s="34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4"/>
      <c r="AR486" s="34"/>
      <c r="AS486" s="34"/>
      <c r="AT486" s="34"/>
      <c r="AU486" s="34"/>
      <c r="AV486" s="34"/>
      <c r="AW486" s="34"/>
      <c r="AX486" s="34"/>
      <c r="AY486" s="34"/>
    </row>
    <row r="487" spans="1:51">
      <c r="A487" s="34"/>
      <c r="B487" s="34"/>
      <c r="C487" s="37"/>
      <c r="D487" s="36"/>
      <c r="E487" s="34"/>
      <c r="F487" s="36"/>
      <c r="G487" s="36"/>
      <c r="H487" s="34"/>
      <c r="I487" s="36"/>
      <c r="J487" s="36"/>
      <c r="K487" s="34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4"/>
      <c r="AR487" s="34"/>
      <c r="AS487" s="34"/>
      <c r="AT487" s="34"/>
      <c r="AU487" s="34"/>
      <c r="AV487" s="34"/>
      <c r="AW487" s="34"/>
      <c r="AX487" s="34"/>
      <c r="AY487" s="34"/>
    </row>
    <row r="488" spans="1:51">
      <c r="A488" s="34"/>
      <c r="B488" s="34"/>
      <c r="C488" s="37"/>
      <c r="D488" s="36"/>
      <c r="E488" s="34"/>
      <c r="F488" s="36"/>
      <c r="G488" s="36"/>
      <c r="H488" s="34"/>
      <c r="I488" s="36"/>
      <c r="J488" s="36"/>
      <c r="K488" s="34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4"/>
      <c r="AR488" s="34"/>
      <c r="AS488" s="34"/>
      <c r="AT488" s="34"/>
      <c r="AU488" s="34"/>
      <c r="AV488" s="34"/>
      <c r="AW488" s="34"/>
      <c r="AX488" s="34"/>
      <c r="AY488" s="34"/>
    </row>
    <row r="489" spans="1:51">
      <c r="A489" s="34"/>
      <c r="B489" s="34"/>
      <c r="C489" s="37"/>
      <c r="D489" s="36"/>
      <c r="E489" s="34"/>
      <c r="F489" s="36"/>
      <c r="G489" s="36"/>
      <c r="H489" s="34"/>
      <c r="I489" s="36"/>
      <c r="J489" s="36"/>
      <c r="K489" s="34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4"/>
      <c r="AR489" s="34"/>
      <c r="AS489" s="34"/>
      <c r="AT489" s="34"/>
      <c r="AU489" s="34"/>
      <c r="AV489" s="34"/>
      <c r="AW489" s="34"/>
      <c r="AX489" s="34"/>
      <c r="AY489" s="34"/>
    </row>
    <row r="490" spans="1:51">
      <c r="A490" s="34"/>
      <c r="B490" s="34"/>
      <c r="C490" s="37"/>
      <c r="D490" s="36"/>
      <c r="E490" s="34"/>
      <c r="F490" s="36"/>
      <c r="G490" s="36"/>
      <c r="H490" s="34"/>
      <c r="I490" s="36"/>
      <c r="J490" s="36"/>
      <c r="K490" s="34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4"/>
      <c r="AR490" s="34"/>
      <c r="AS490" s="34"/>
      <c r="AT490" s="34"/>
      <c r="AU490" s="34"/>
      <c r="AV490" s="34"/>
      <c r="AW490" s="34"/>
      <c r="AX490" s="34"/>
      <c r="AY490" s="34"/>
    </row>
    <row r="491" spans="1:51">
      <c r="A491" s="34"/>
      <c r="B491" s="34"/>
      <c r="C491" s="37"/>
      <c r="D491" s="36"/>
      <c r="E491" s="34"/>
      <c r="F491" s="36"/>
      <c r="G491" s="36"/>
      <c r="H491" s="34"/>
      <c r="I491" s="36"/>
      <c r="J491" s="36"/>
      <c r="K491" s="34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4"/>
      <c r="AR491" s="34"/>
      <c r="AS491" s="34"/>
      <c r="AT491" s="34"/>
      <c r="AU491" s="34"/>
      <c r="AV491" s="34"/>
      <c r="AW491" s="34"/>
      <c r="AX491" s="34"/>
      <c r="AY491" s="34"/>
    </row>
    <row r="492" spans="1:51">
      <c r="A492" s="34"/>
      <c r="B492" s="34"/>
      <c r="C492" s="37"/>
      <c r="D492" s="36"/>
      <c r="E492" s="34"/>
      <c r="F492" s="36"/>
      <c r="G492" s="36"/>
      <c r="H492" s="34"/>
      <c r="I492" s="36"/>
      <c r="J492" s="36"/>
      <c r="K492" s="34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4"/>
      <c r="AR492" s="34"/>
      <c r="AS492" s="34"/>
      <c r="AT492" s="34"/>
      <c r="AU492" s="34"/>
      <c r="AV492" s="34"/>
      <c r="AW492" s="34"/>
      <c r="AX492" s="34"/>
      <c r="AY492" s="34"/>
    </row>
    <row r="493" spans="1:51">
      <c r="A493" s="34"/>
      <c r="B493" s="34"/>
      <c r="C493" s="37"/>
      <c r="D493" s="36"/>
      <c r="E493" s="34"/>
      <c r="F493" s="36"/>
      <c r="G493" s="36"/>
      <c r="H493" s="34"/>
      <c r="I493" s="36"/>
      <c r="J493" s="36"/>
      <c r="K493" s="34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4"/>
      <c r="AR493" s="34"/>
      <c r="AS493" s="34"/>
      <c r="AT493" s="34"/>
      <c r="AU493" s="34"/>
      <c r="AV493" s="34"/>
      <c r="AW493" s="34"/>
      <c r="AX493" s="34"/>
      <c r="AY493" s="34"/>
    </row>
    <row r="494" spans="1:51">
      <c r="A494" s="34"/>
      <c r="B494" s="34"/>
      <c r="C494" s="37"/>
      <c r="D494" s="36"/>
      <c r="E494" s="34"/>
      <c r="F494" s="36"/>
      <c r="G494" s="36"/>
      <c r="H494" s="34"/>
      <c r="I494" s="36"/>
      <c r="J494" s="36"/>
      <c r="K494" s="34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4"/>
      <c r="AR494" s="34"/>
      <c r="AS494" s="34"/>
      <c r="AT494" s="34"/>
      <c r="AU494" s="34"/>
      <c r="AV494" s="34"/>
      <c r="AW494" s="34"/>
      <c r="AX494" s="34"/>
      <c r="AY494" s="34"/>
    </row>
    <row r="495" spans="1:51">
      <c r="A495" s="34"/>
      <c r="B495" s="34"/>
      <c r="C495" s="37"/>
      <c r="D495" s="36"/>
      <c r="E495" s="34"/>
      <c r="F495" s="36"/>
      <c r="G495" s="36"/>
      <c r="H495" s="34"/>
      <c r="I495" s="36"/>
      <c r="J495" s="36"/>
      <c r="K495" s="34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4"/>
      <c r="AR495" s="34"/>
      <c r="AS495" s="34"/>
      <c r="AT495" s="34"/>
      <c r="AU495" s="34"/>
      <c r="AV495" s="34"/>
      <c r="AW495" s="34"/>
      <c r="AX495" s="34"/>
      <c r="AY495" s="34"/>
    </row>
    <row r="496" spans="1:51">
      <c r="A496" s="34"/>
      <c r="B496" s="34"/>
      <c r="C496" s="37"/>
      <c r="D496" s="36"/>
      <c r="E496" s="34"/>
      <c r="F496" s="36"/>
      <c r="G496" s="36"/>
      <c r="H496" s="34"/>
      <c r="I496" s="36"/>
      <c r="J496" s="36"/>
      <c r="K496" s="34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4"/>
      <c r="AR496" s="34"/>
      <c r="AS496" s="34"/>
      <c r="AT496" s="34"/>
      <c r="AU496" s="34"/>
      <c r="AV496" s="34"/>
      <c r="AW496" s="34"/>
      <c r="AX496" s="34"/>
      <c r="AY496" s="34"/>
    </row>
    <row r="497" spans="1:51">
      <c r="A497" s="34"/>
      <c r="B497" s="34"/>
      <c r="C497" s="37"/>
      <c r="D497" s="36"/>
      <c r="E497" s="34"/>
      <c r="F497" s="36"/>
      <c r="G497" s="36"/>
      <c r="H497" s="34"/>
      <c r="I497" s="36"/>
      <c r="J497" s="36"/>
      <c r="K497" s="34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4"/>
      <c r="AR497" s="34"/>
      <c r="AS497" s="34"/>
      <c r="AT497" s="34"/>
      <c r="AU497" s="34"/>
      <c r="AV497" s="34"/>
      <c r="AW497" s="34"/>
      <c r="AX497" s="34"/>
      <c r="AY497" s="34"/>
    </row>
    <row r="498" spans="1:51">
      <c r="A498" s="34"/>
      <c r="B498" s="34"/>
      <c r="C498" s="37"/>
      <c r="D498" s="36"/>
      <c r="E498" s="34"/>
      <c r="F498" s="36"/>
      <c r="G498" s="36"/>
      <c r="H498" s="34"/>
      <c r="I498" s="36"/>
      <c r="J498" s="36"/>
      <c r="K498" s="34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4"/>
      <c r="AR498" s="34"/>
      <c r="AS498" s="34"/>
      <c r="AT498" s="34"/>
      <c r="AU498" s="34"/>
      <c r="AV498" s="34"/>
      <c r="AW498" s="34"/>
      <c r="AX498" s="34"/>
      <c r="AY498" s="34"/>
    </row>
    <row r="499" spans="1:51">
      <c r="A499" s="34"/>
      <c r="B499" s="34"/>
      <c r="C499" s="37"/>
      <c r="D499" s="36"/>
      <c r="E499" s="34"/>
      <c r="F499" s="36"/>
      <c r="G499" s="36"/>
      <c r="H499" s="34"/>
      <c r="I499" s="36"/>
      <c r="J499" s="36"/>
      <c r="K499" s="34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4"/>
      <c r="AR499" s="34"/>
      <c r="AS499" s="34"/>
      <c r="AT499" s="34"/>
      <c r="AU499" s="34"/>
      <c r="AV499" s="34"/>
      <c r="AW499" s="34"/>
      <c r="AX499" s="34"/>
      <c r="AY499" s="34"/>
    </row>
    <row r="500" spans="1:51">
      <c r="A500" s="34"/>
      <c r="B500" s="34"/>
      <c r="C500" s="37"/>
      <c r="D500" s="36"/>
      <c r="E500" s="34"/>
      <c r="F500" s="36"/>
      <c r="G500" s="36"/>
      <c r="H500" s="34"/>
      <c r="I500" s="36"/>
      <c r="J500" s="36"/>
      <c r="K500" s="34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4"/>
      <c r="AR500" s="34"/>
      <c r="AS500" s="34"/>
      <c r="AT500" s="34"/>
      <c r="AU500" s="34"/>
      <c r="AV500" s="34"/>
      <c r="AW500" s="34"/>
      <c r="AX500" s="34"/>
      <c r="AY500" s="34"/>
    </row>
    <row r="501" spans="1:51">
      <c r="A501" s="34"/>
      <c r="B501" s="34"/>
      <c r="C501" s="37"/>
      <c r="D501" s="36"/>
      <c r="E501" s="34"/>
      <c r="F501" s="36"/>
      <c r="G501" s="36"/>
      <c r="H501" s="34"/>
      <c r="I501" s="36"/>
      <c r="J501" s="36"/>
      <c r="K501" s="34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4"/>
      <c r="AR501" s="34"/>
      <c r="AS501" s="34"/>
      <c r="AT501" s="34"/>
      <c r="AU501" s="34"/>
      <c r="AV501" s="34"/>
      <c r="AW501" s="34"/>
      <c r="AX501" s="34"/>
      <c r="AY501" s="34"/>
    </row>
    <row r="502" spans="1:51">
      <c r="A502" s="34"/>
      <c r="B502" s="34"/>
      <c r="C502" s="37"/>
      <c r="D502" s="36"/>
      <c r="E502" s="34"/>
      <c r="F502" s="36"/>
      <c r="G502" s="36"/>
      <c r="H502" s="34"/>
      <c r="I502" s="36"/>
      <c r="J502" s="36"/>
      <c r="K502" s="34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4"/>
      <c r="AR502" s="34"/>
      <c r="AS502" s="34"/>
      <c r="AT502" s="34"/>
      <c r="AU502" s="34"/>
      <c r="AV502" s="34"/>
      <c r="AW502" s="34"/>
      <c r="AX502" s="34"/>
      <c r="AY502" s="34"/>
    </row>
    <row r="503" spans="1:51">
      <c r="A503" s="34"/>
      <c r="B503" s="34"/>
      <c r="C503" s="37"/>
      <c r="D503" s="36"/>
      <c r="E503" s="34"/>
      <c r="F503" s="36"/>
      <c r="G503" s="36"/>
      <c r="H503" s="34"/>
      <c r="I503" s="36"/>
      <c r="J503" s="36"/>
      <c r="K503" s="34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4"/>
      <c r="AR503" s="34"/>
      <c r="AS503" s="34"/>
      <c r="AT503" s="34"/>
      <c r="AU503" s="34"/>
      <c r="AV503" s="34"/>
      <c r="AW503" s="34"/>
      <c r="AX503" s="34"/>
      <c r="AY503" s="34"/>
    </row>
    <row r="504" spans="1:51">
      <c r="A504" s="34"/>
      <c r="B504" s="34"/>
      <c r="C504" s="37"/>
      <c r="D504" s="36"/>
      <c r="E504" s="34"/>
      <c r="F504" s="36"/>
      <c r="G504" s="36"/>
      <c r="H504" s="34"/>
      <c r="I504" s="36"/>
      <c r="J504" s="36"/>
      <c r="K504" s="34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4"/>
      <c r="AR504" s="34"/>
      <c r="AS504" s="34"/>
      <c r="AT504" s="34"/>
      <c r="AU504" s="34"/>
      <c r="AV504" s="34"/>
      <c r="AW504" s="34"/>
      <c r="AX504" s="34"/>
      <c r="AY504" s="34"/>
    </row>
    <row r="505" spans="1:51">
      <c r="A505" s="34"/>
      <c r="B505" s="34"/>
      <c r="C505" s="37"/>
      <c r="D505" s="36"/>
      <c r="E505" s="34"/>
      <c r="F505" s="36"/>
      <c r="G505" s="36"/>
      <c r="H505" s="34"/>
      <c r="I505" s="36"/>
      <c r="J505" s="36"/>
      <c r="K505" s="34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4"/>
      <c r="AR505" s="34"/>
      <c r="AS505" s="34"/>
      <c r="AT505" s="34"/>
      <c r="AU505" s="34"/>
      <c r="AV505" s="34"/>
      <c r="AW505" s="34"/>
      <c r="AX505" s="34"/>
      <c r="AY505" s="34"/>
    </row>
    <row r="506" spans="1:51">
      <c r="A506" s="34"/>
      <c r="B506" s="34"/>
      <c r="C506" s="37"/>
      <c r="D506" s="36"/>
      <c r="E506" s="34"/>
      <c r="F506" s="36"/>
      <c r="G506" s="36"/>
      <c r="H506" s="34"/>
      <c r="I506" s="36"/>
      <c r="J506" s="36"/>
      <c r="K506" s="34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4"/>
      <c r="AR506" s="34"/>
      <c r="AS506" s="34"/>
      <c r="AT506" s="34"/>
      <c r="AU506" s="34"/>
      <c r="AV506" s="34"/>
      <c r="AW506" s="34"/>
      <c r="AX506" s="34"/>
      <c r="AY506" s="34"/>
    </row>
    <row r="507" spans="1:51">
      <c r="A507" s="34"/>
      <c r="B507" s="34"/>
      <c r="C507" s="37"/>
      <c r="D507" s="36"/>
      <c r="E507" s="34"/>
      <c r="F507" s="36"/>
      <c r="G507" s="36"/>
      <c r="H507" s="34"/>
      <c r="I507" s="36"/>
      <c r="J507" s="36"/>
      <c r="K507" s="34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4"/>
      <c r="AR507" s="34"/>
      <c r="AS507" s="34"/>
      <c r="AT507" s="34"/>
      <c r="AU507" s="34"/>
      <c r="AV507" s="34"/>
      <c r="AW507" s="34"/>
      <c r="AX507" s="34"/>
      <c r="AY507" s="34"/>
    </row>
    <row r="508" spans="1:51">
      <c r="A508" s="34"/>
      <c r="B508" s="34"/>
      <c r="C508" s="37"/>
      <c r="D508" s="36"/>
      <c r="E508" s="34"/>
      <c r="F508" s="36"/>
      <c r="G508" s="36"/>
      <c r="H508" s="34"/>
      <c r="I508" s="36"/>
      <c r="J508" s="36"/>
      <c r="K508" s="34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4"/>
      <c r="AR508" s="34"/>
      <c r="AS508" s="34"/>
      <c r="AT508" s="34"/>
      <c r="AU508" s="34"/>
      <c r="AV508" s="34"/>
      <c r="AW508" s="34"/>
      <c r="AX508" s="34"/>
      <c r="AY508" s="34"/>
    </row>
    <row r="509" spans="1:51">
      <c r="A509" s="34"/>
      <c r="B509" s="34"/>
      <c r="C509" s="37"/>
      <c r="D509" s="36"/>
      <c r="E509" s="34"/>
      <c r="F509" s="36"/>
      <c r="G509" s="36"/>
      <c r="H509" s="34"/>
      <c r="I509" s="36"/>
      <c r="J509" s="36"/>
      <c r="K509" s="34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4"/>
      <c r="AR509" s="34"/>
      <c r="AS509" s="34"/>
      <c r="AT509" s="34"/>
      <c r="AU509" s="34"/>
      <c r="AV509" s="34"/>
      <c r="AW509" s="34"/>
      <c r="AX509" s="34"/>
      <c r="AY509" s="34"/>
    </row>
    <row r="510" spans="1:51">
      <c r="A510" s="34"/>
      <c r="B510" s="34"/>
      <c r="C510" s="37"/>
      <c r="D510" s="36"/>
      <c r="E510" s="34"/>
      <c r="F510" s="36"/>
      <c r="G510" s="36"/>
      <c r="H510" s="34"/>
      <c r="I510" s="36"/>
      <c r="J510" s="36"/>
      <c r="K510" s="34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4"/>
      <c r="AR510" s="34"/>
      <c r="AS510" s="34"/>
      <c r="AT510" s="34"/>
      <c r="AU510" s="34"/>
      <c r="AV510" s="34"/>
      <c r="AW510" s="34"/>
      <c r="AX510" s="34"/>
      <c r="AY510" s="34"/>
    </row>
    <row r="511" spans="1:51">
      <c r="A511" s="34"/>
      <c r="B511" s="34"/>
      <c r="C511" s="37"/>
      <c r="D511" s="36"/>
      <c r="E511" s="34"/>
      <c r="F511" s="36"/>
      <c r="G511" s="36"/>
      <c r="H511" s="34"/>
      <c r="I511" s="36"/>
      <c r="J511" s="36"/>
      <c r="K511" s="34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4"/>
      <c r="AR511" s="34"/>
      <c r="AS511" s="34"/>
      <c r="AT511" s="34"/>
      <c r="AU511" s="34"/>
      <c r="AV511" s="34"/>
      <c r="AW511" s="34"/>
      <c r="AX511" s="34"/>
      <c r="AY511" s="34"/>
    </row>
    <row r="512" spans="1:51">
      <c r="A512" s="34"/>
      <c r="B512" s="34"/>
      <c r="C512" s="37"/>
      <c r="D512" s="36"/>
      <c r="E512" s="34"/>
      <c r="F512" s="36"/>
      <c r="G512" s="36"/>
      <c r="H512" s="34"/>
      <c r="I512" s="36"/>
      <c r="J512" s="36"/>
      <c r="K512" s="34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4"/>
      <c r="AR512" s="34"/>
      <c r="AS512" s="34"/>
      <c r="AT512" s="34"/>
      <c r="AU512" s="34"/>
      <c r="AV512" s="34"/>
      <c r="AW512" s="34"/>
      <c r="AX512" s="34"/>
      <c r="AY512" s="34"/>
    </row>
    <row r="513" spans="1:51">
      <c r="A513" s="34"/>
      <c r="B513" s="34"/>
      <c r="C513" s="37"/>
      <c r="D513" s="36"/>
      <c r="E513" s="34"/>
      <c r="F513" s="36"/>
      <c r="G513" s="36"/>
      <c r="H513" s="34"/>
      <c r="I513" s="36"/>
      <c r="J513" s="36"/>
      <c r="K513" s="34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4"/>
      <c r="AR513" s="34"/>
      <c r="AS513" s="34"/>
      <c r="AT513" s="34"/>
      <c r="AU513" s="34"/>
      <c r="AV513" s="34"/>
      <c r="AW513" s="34"/>
      <c r="AX513" s="34"/>
      <c r="AY513" s="34"/>
    </row>
    <row r="514" spans="1:51">
      <c r="A514" s="34"/>
      <c r="B514" s="34"/>
      <c r="C514" s="37"/>
      <c r="D514" s="36"/>
      <c r="E514" s="34"/>
      <c r="F514" s="36"/>
      <c r="G514" s="36"/>
      <c r="H514" s="34"/>
      <c r="I514" s="36"/>
      <c r="J514" s="36"/>
      <c r="K514" s="34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4"/>
      <c r="AR514" s="34"/>
      <c r="AS514" s="34"/>
      <c r="AT514" s="34"/>
      <c r="AU514" s="34"/>
      <c r="AV514" s="34"/>
      <c r="AW514" s="34"/>
      <c r="AX514" s="34"/>
      <c r="AY514" s="34"/>
    </row>
    <row r="515" spans="1:51">
      <c r="A515" s="34"/>
      <c r="B515" s="34"/>
      <c r="C515" s="37"/>
      <c r="D515" s="36"/>
      <c r="E515" s="34"/>
      <c r="F515" s="36"/>
      <c r="G515" s="36"/>
      <c r="H515" s="34"/>
      <c r="I515" s="36"/>
      <c r="J515" s="36"/>
      <c r="K515" s="34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4"/>
      <c r="AR515" s="34"/>
      <c r="AS515" s="34"/>
      <c r="AT515" s="34"/>
      <c r="AU515" s="34"/>
      <c r="AV515" s="34"/>
      <c r="AW515" s="34"/>
      <c r="AX515" s="34"/>
      <c r="AY515" s="34"/>
    </row>
    <row r="516" spans="1:51">
      <c r="A516" s="34"/>
      <c r="B516" s="34"/>
      <c r="C516" s="37"/>
      <c r="D516" s="36"/>
      <c r="E516" s="34"/>
      <c r="F516" s="36"/>
      <c r="G516" s="36"/>
      <c r="H516" s="34"/>
      <c r="I516" s="36"/>
      <c r="J516" s="36"/>
      <c r="K516" s="34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4"/>
      <c r="AR516" s="34"/>
      <c r="AS516" s="34"/>
      <c r="AT516" s="34"/>
      <c r="AU516" s="34"/>
      <c r="AV516" s="34"/>
      <c r="AW516" s="34"/>
      <c r="AX516" s="34"/>
      <c r="AY516" s="34"/>
    </row>
    <row r="517" spans="1:51">
      <c r="A517" s="34"/>
      <c r="B517" s="34"/>
      <c r="C517" s="37"/>
      <c r="D517" s="36"/>
      <c r="E517" s="34"/>
      <c r="F517" s="36"/>
      <c r="G517" s="36"/>
      <c r="H517" s="34"/>
      <c r="I517" s="36"/>
      <c r="J517" s="36"/>
      <c r="K517" s="34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4"/>
      <c r="AR517" s="34"/>
      <c r="AS517" s="34"/>
      <c r="AT517" s="34"/>
      <c r="AU517" s="34"/>
      <c r="AV517" s="34"/>
      <c r="AW517" s="34"/>
      <c r="AX517" s="34"/>
      <c r="AY517" s="34"/>
    </row>
    <row r="518" spans="1:51">
      <c r="A518" s="34"/>
      <c r="B518" s="34"/>
      <c r="C518" s="37"/>
      <c r="D518" s="36"/>
      <c r="E518" s="34"/>
      <c r="F518" s="36"/>
      <c r="G518" s="36"/>
      <c r="H518" s="34"/>
      <c r="I518" s="36"/>
      <c r="J518" s="36"/>
      <c r="K518" s="34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4"/>
      <c r="AR518" s="34"/>
      <c r="AS518" s="34"/>
      <c r="AT518" s="34"/>
      <c r="AU518" s="34"/>
      <c r="AV518" s="34"/>
      <c r="AW518" s="34"/>
      <c r="AX518" s="34"/>
      <c r="AY518" s="34"/>
    </row>
    <row r="519" spans="1:51">
      <c r="A519" s="34"/>
      <c r="B519" s="34"/>
      <c r="C519" s="37"/>
      <c r="D519" s="36"/>
      <c r="E519" s="34"/>
      <c r="F519" s="36"/>
      <c r="G519" s="36"/>
      <c r="H519" s="34"/>
      <c r="I519" s="36"/>
      <c r="J519" s="36"/>
      <c r="K519" s="34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4"/>
      <c r="AR519" s="34"/>
      <c r="AS519" s="34"/>
      <c r="AT519" s="34"/>
      <c r="AU519" s="34"/>
      <c r="AV519" s="34"/>
      <c r="AW519" s="34"/>
      <c r="AX519" s="34"/>
      <c r="AY519" s="34"/>
    </row>
    <row r="520" spans="1:51">
      <c r="A520" s="34"/>
      <c r="B520" s="34"/>
      <c r="C520" s="37"/>
      <c r="D520" s="36"/>
      <c r="E520" s="34"/>
      <c r="F520" s="36"/>
      <c r="G520" s="36"/>
      <c r="H520" s="34"/>
      <c r="I520" s="36"/>
      <c r="J520" s="36"/>
      <c r="K520" s="34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4"/>
      <c r="AR520" s="34"/>
      <c r="AS520" s="34"/>
      <c r="AT520" s="34"/>
      <c r="AU520" s="34"/>
      <c r="AV520" s="34"/>
      <c r="AW520" s="34"/>
      <c r="AX520" s="34"/>
      <c r="AY520" s="34"/>
    </row>
    <row r="521" spans="1:51">
      <c r="A521" s="34"/>
      <c r="B521" s="34"/>
      <c r="C521" s="37"/>
      <c r="D521" s="36"/>
      <c r="E521" s="34"/>
      <c r="F521" s="36"/>
      <c r="G521" s="36"/>
      <c r="H521" s="34"/>
      <c r="I521" s="36"/>
      <c r="J521" s="36"/>
      <c r="K521" s="34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4"/>
      <c r="AR521" s="34"/>
      <c r="AS521" s="34"/>
      <c r="AT521" s="34"/>
      <c r="AU521" s="34"/>
      <c r="AV521" s="34"/>
      <c r="AW521" s="34"/>
      <c r="AX521" s="34"/>
      <c r="AY521" s="34"/>
    </row>
    <row r="522" spans="1:51">
      <c r="A522" s="34"/>
      <c r="B522" s="34"/>
      <c r="C522" s="37"/>
      <c r="D522" s="36"/>
      <c r="E522" s="34"/>
      <c r="F522" s="36"/>
      <c r="G522" s="36"/>
      <c r="H522" s="34"/>
      <c r="I522" s="36"/>
      <c r="J522" s="36"/>
      <c r="K522" s="34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4"/>
      <c r="AR522" s="34"/>
      <c r="AS522" s="34"/>
      <c r="AT522" s="34"/>
      <c r="AU522" s="34"/>
      <c r="AV522" s="34"/>
      <c r="AW522" s="34"/>
      <c r="AX522" s="34"/>
      <c r="AY522" s="34"/>
    </row>
    <row r="523" spans="1:51">
      <c r="A523" s="34"/>
      <c r="B523" s="34"/>
      <c r="C523" s="37"/>
      <c r="D523" s="36"/>
      <c r="E523" s="34"/>
      <c r="F523" s="36"/>
      <c r="G523" s="36"/>
      <c r="H523" s="34"/>
      <c r="I523" s="36"/>
      <c r="J523" s="36"/>
      <c r="K523" s="34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4"/>
      <c r="AR523" s="34"/>
      <c r="AS523" s="34"/>
      <c r="AT523" s="34"/>
      <c r="AU523" s="34"/>
      <c r="AV523" s="34"/>
      <c r="AW523" s="34"/>
      <c r="AX523" s="34"/>
      <c r="AY523" s="34"/>
    </row>
    <row r="524" spans="1:51">
      <c r="A524" s="34"/>
      <c r="B524" s="34"/>
      <c r="C524" s="37"/>
      <c r="D524" s="36"/>
      <c r="E524" s="34"/>
      <c r="F524" s="36"/>
      <c r="G524" s="36"/>
      <c r="H524" s="34"/>
      <c r="I524" s="36"/>
      <c r="J524" s="36"/>
      <c r="K524" s="34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4"/>
      <c r="AR524" s="34"/>
      <c r="AS524" s="34"/>
      <c r="AT524" s="34"/>
      <c r="AU524" s="34"/>
      <c r="AV524" s="34"/>
      <c r="AW524" s="34"/>
      <c r="AX524" s="34"/>
      <c r="AY524" s="34"/>
    </row>
    <row r="525" spans="1:51">
      <c r="A525" s="34"/>
      <c r="B525" s="34"/>
      <c r="C525" s="37"/>
      <c r="D525" s="36"/>
      <c r="E525" s="34"/>
      <c r="F525" s="36"/>
      <c r="G525" s="36"/>
      <c r="H525" s="34"/>
      <c r="I525" s="36"/>
      <c r="J525" s="36"/>
      <c r="K525" s="34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4"/>
      <c r="AR525" s="34"/>
      <c r="AS525" s="34"/>
      <c r="AT525" s="34"/>
      <c r="AU525" s="34"/>
      <c r="AV525" s="34"/>
      <c r="AW525" s="34"/>
      <c r="AX525" s="34"/>
      <c r="AY525" s="34"/>
    </row>
    <row r="526" spans="1:51">
      <c r="A526" s="34"/>
      <c r="B526" s="34"/>
      <c r="C526" s="37"/>
      <c r="D526" s="36"/>
      <c r="E526" s="34"/>
      <c r="F526" s="36"/>
      <c r="G526" s="36"/>
      <c r="H526" s="34"/>
      <c r="I526" s="36"/>
      <c r="J526" s="36"/>
      <c r="K526" s="34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4"/>
      <c r="AR526" s="34"/>
      <c r="AS526" s="34"/>
      <c r="AT526" s="34"/>
      <c r="AU526" s="34"/>
      <c r="AV526" s="34"/>
      <c r="AW526" s="34"/>
      <c r="AX526" s="34"/>
      <c r="AY526" s="34"/>
    </row>
    <row r="527" spans="1:51">
      <c r="A527" s="34"/>
      <c r="B527" s="34"/>
      <c r="C527" s="37"/>
      <c r="D527" s="36"/>
      <c r="E527" s="34"/>
      <c r="F527" s="36"/>
      <c r="G527" s="36"/>
      <c r="H527" s="34"/>
      <c r="I527" s="36"/>
      <c r="J527" s="36"/>
      <c r="K527" s="34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4"/>
      <c r="AR527" s="34"/>
      <c r="AS527" s="34"/>
      <c r="AT527" s="34"/>
      <c r="AU527" s="34"/>
      <c r="AV527" s="34"/>
      <c r="AW527" s="34"/>
      <c r="AX527" s="34"/>
      <c r="AY527" s="34"/>
    </row>
    <row r="528" spans="1:51">
      <c r="A528" s="34"/>
      <c r="B528" s="34"/>
      <c r="C528" s="37"/>
      <c r="D528" s="36"/>
      <c r="E528" s="34"/>
      <c r="F528" s="36"/>
      <c r="G528" s="36"/>
      <c r="H528" s="34"/>
      <c r="I528" s="36"/>
      <c r="J528" s="36"/>
      <c r="K528" s="34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4"/>
      <c r="AR528" s="34"/>
      <c r="AS528" s="34"/>
      <c r="AT528" s="34"/>
      <c r="AU528" s="34"/>
      <c r="AV528" s="34"/>
      <c r="AW528" s="34"/>
      <c r="AX528" s="34"/>
      <c r="AY528" s="34"/>
    </row>
    <row r="529" spans="1:51">
      <c r="A529" s="34"/>
      <c r="B529" s="34"/>
      <c r="C529" s="37"/>
      <c r="D529" s="36"/>
      <c r="E529" s="34"/>
      <c r="F529" s="36"/>
      <c r="G529" s="36"/>
      <c r="H529" s="34"/>
      <c r="I529" s="36"/>
      <c r="J529" s="36"/>
      <c r="K529" s="34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4"/>
      <c r="AR529" s="34"/>
      <c r="AS529" s="34"/>
      <c r="AT529" s="34"/>
      <c r="AU529" s="34"/>
      <c r="AV529" s="34"/>
      <c r="AW529" s="34"/>
      <c r="AX529" s="34"/>
      <c r="AY529" s="34"/>
    </row>
    <row r="530" spans="1:51">
      <c r="A530" s="34"/>
      <c r="B530" s="34"/>
      <c r="C530" s="37"/>
      <c r="D530" s="36"/>
      <c r="E530" s="34"/>
      <c r="F530" s="36"/>
      <c r="G530" s="36"/>
      <c r="H530" s="34"/>
      <c r="I530" s="36"/>
      <c r="J530" s="36"/>
      <c r="K530" s="34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4"/>
      <c r="AR530" s="34"/>
      <c r="AS530" s="34"/>
      <c r="AT530" s="34"/>
      <c r="AU530" s="34"/>
      <c r="AV530" s="34"/>
      <c r="AW530" s="34"/>
      <c r="AX530" s="34"/>
      <c r="AY530" s="34"/>
    </row>
    <row r="531" spans="1:51">
      <c r="A531" s="34"/>
      <c r="B531" s="34"/>
      <c r="C531" s="37"/>
      <c r="D531" s="36"/>
      <c r="E531" s="34"/>
      <c r="F531" s="36"/>
      <c r="G531" s="36"/>
      <c r="H531" s="34"/>
      <c r="I531" s="36"/>
      <c r="J531" s="36"/>
      <c r="K531" s="34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4"/>
      <c r="AR531" s="34"/>
      <c r="AS531" s="34"/>
      <c r="AT531" s="34"/>
      <c r="AU531" s="34"/>
      <c r="AV531" s="34"/>
      <c r="AW531" s="34"/>
      <c r="AX531" s="34"/>
      <c r="AY531" s="34"/>
    </row>
    <row r="532" spans="1:51">
      <c r="A532" s="34"/>
      <c r="B532" s="34"/>
      <c r="C532" s="37"/>
      <c r="D532" s="36"/>
      <c r="E532" s="34"/>
      <c r="F532" s="36"/>
      <c r="G532" s="36"/>
      <c r="H532" s="34"/>
      <c r="I532" s="36"/>
      <c r="J532" s="36"/>
      <c r="K532" s="34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4"/>
      <c r="AR532" s="34"/>
      <c r="AS532" s="34"/>
      <c r="AT532" s="34"/>
      <c r="AU532" s="34"/>
      <c r="AV532" s="34"/>
      <c r="AW532" s="34"/>
      <c r="AX532" s="34"/>
      <c r="AY532" s="34"/>
    </row>
    <row r="533" spans="1:51">
      <c r="A533" s="34"/>
      <c r="B533" s="34"/>
      <c r="C533" s="37"/>
      <c r="D533" s="36"/>
      <c r="E533" s="34"/>
      <c r="F533" s="36"/>
      <c r="G533" s="36"/>
      <c r="H533" s="34"/>
      <c r="I533" s="36"/>
      <c r="J533" s="36"/>
      <c r="K533" s="34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4"/>
      <c r="AR533" s="34"/>
      <c r="AS533" s="34"/>
      <c r="AT533" s="34"/>
      <c r="AU533" s="34"/>
      <c r="AV533" s="34"/>
      <c r="AW533" s="34"/>
      <c r="AX533" s="34"/>
      <c r="AY533" s="34"/>
    </row>
    <row r="534" spans="1:51">
      <c r="A534" s="34"/>
      <c r="B534" s="34"/>
      <c r="C534" s="37"/>
      <c r="D534" s="36"/>
      <c r="E534" s="34"/>
      <c r="F534" s="36"/>
      <c r="G534" s="36"/>
      <c r="H534" s="34"/>
      <c r="I534" s="36"/>
      <c r="J534" s="36"/>
      <c r="K534" s="34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4"/>
      <c r="AR534" s="34"/>
      <c r="AS534" s="34"/>
      <c r="AT534" s="34"/>
      <c r="AU534" s="34"/>
      <c r="AV534" s="34"/>
      <c r="AW534" s="34"/>
      <c r="AX534" s="34"/>
      <c r="AY534" s="34"/>
    </row>
    <row r="535" spans="1:51">
      <c r="A535" s="34"/>
      <c r="B535" s="34"/>
      <c r="C535" s="37"/>
      <c r="D535" s="36"/>
      <c r="E535" s="34"/>
      <c r="F535" s="36"/>
      <c r="G535" s="36"/>
      <c r="H535" s="34"/>
      <c r="I535" s="36"/>
      <c r="J535" s="36"/>
      <c r="K535" s="34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4"/>
      <c r="AR535" s="34"/>
      <c r="AS535" s="34"/>
      <c r="AT535" s="34"/>
      <c r="AU535" s="34"/>
      <c r="AV535" s="34"/>
      <c r="AW535" s="34"/>
      <c r="AX535" s="34"/>
      <c r="AY535" s="34"/>
    </row>
    <row r="536" spans="1:51">
      <c r="A536" s="34"/>
      <c r="B536" s="34"/>
      <c r="C536" s="37"/>
      <c r="D536" s="36"/>
      <c r="E536" s="34"/>
      <c r="F536" s="36"/>
      <c r="G536" s="36"/>
      <c r="H536" s="34"/>
      <c r="I536" s="36"/>
      <c r="J536" s="36"/>
      <c r="K536" s="34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4"/>
      <c r="AR536" s="34"/>
      <c r="AS536" s="34"/>
      <c r="AT536" s="34"/>
      <c r="AU536" s="34"/>
      <c r="AV536" s="34"/>
      <c r="AW536" s="34"/>
      <c r="AX536" s="34"/>
      <c r="AY536" s="34"/>
    </row>
    <row r="537" spans="1:51">
      <c r="A537" s="34"/>
      <c r="B537" s="34"/>
      <c r="C537" s="37"/>
      <c r="D537" s="36"/>
      <c r="E537" s="34"/>
      <c r="F537" s="36"/>
      <c r="G537" s="36"/>
      <c r="H537" s="34"/>
      <c r="I537" s="36"/>
      <c r="J537" s="36"/>
      <c r="K537" s="34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4"/>
      <c r="AR537" s="34"/>
      <c r="AS537" s="34"/>
      <c r="AT537" s="34"/>
      <c r="AU537" s="34"/>
      <c r="AV537" s="34"/>
      <c r="AW537" s="34"/>
      <c r="AX537" s="34"/>
      <c r="AY537" s="34"/>
    </row>
    <row r="538" spans="1:51">
      <c r="A538" s="34"/>
      <c r="B538" s="34"/>
      <c r="C538" s="37"/>
      <c r="D538" s="36"/>
      <c r="E538" s="34"/>
      <c r="F538" s="36"/>
      <c r="G538" s="36"/>
      <c r="H538" s="34"/>
      <c r="I538" s="36"/>
      <c r="J538" s="36"/>
      <c r="K538" s="34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4"/>
      <c r="AR538" s="34"/>
      <c r="AS538" s="34"/>
      <c r="AT538" s="34"/>
      <c r="AU538" s="34"/>
      <c r="AV538" s="34"/>
      <c r="AW538" s="34"/>
      <c r="AX538" s="34"/>
      <c r="AY538" s="34"/>
    </row>
    <row r="539" spans="1:51">
      <c r="A539" s="34"/>
      <c r="B539" s="34"/>
      <c r="C539" s="37"/>
      <c r="D539" s="36"/>
      <c r="E539" s="34"/>
      <c r="F539" s="36"/>
      <c r="G539" s="36"/>
      <c r="H539" s="34"/>
      <c r="I539" s="36"/>
      <c r="J539" s="36"/>
      <c r="K539" s="34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4"/>
      <c r="AR539" s="34"/>
      <c r="AS539" s="34"/>
      <c r="AT539" s="34"/>
      <c r="AU539" s="34"/>
      <c r="AV539" s="34"/>
      <c r="AW539" s="34"/>
      <c r="AX539" s="34"/>
      <c r="AY539" s="34"/>
    </row>
    <row r="540" spans="1:51">
      <c r="A540" s="34"/>
      <c r="B540" s="34"/>
      <c r="C540" s="37"/>
      <c r="D540" s="36"/>
      <c r="E540" s="34"/>
      <c r="F540" s="36"/>
      <c r="G540" s="36"/>
      <c r="H540" s="34"/>
      <c r="I540" s="36"/>
      <c r="J540" s="36"/>
      <c r="K540" s="34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4"/>
      <c r="AR540" s="34"/>
      <c r="AS540" s="34"/>
      <c r="AT540" s="34"/>
      <c r="AU540" s="34"/>
      <c r="AV540" s="34"/>
      <c r="AW540" s="34"/>
      <c r="AX540" s="34"/>
      <c r="AY540" s="34"/>
    </row>
    <row r="541" spans="1:51">
      <c r="A541" s="34"/>
      <c r="B541" s="34"/>
      <c r="C541" s="37"/>
      <c r="D541" s="36"/>
      <c r="E541" s="34"/>
      <c r="F541" s="36"/>
      <c r="G541" s="36"/>
      <c r="H541" s="34"/>
      <c r="I541" s="36"/>
      <c r="J541" s="36"/>
      <c r="K541" s="34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4"/>
      <c r="AR541" s="34"/>
      <c r="AS541" s="34"/>
      <c r="AT541" s="34"/>
      <c r="AU541" s="34"/>
      <c r="AV541" s="34"/>
      <c r="AW541" s="34"/>
      <c r="AX541" s="34"/>
      <c r="AY541" s="34"/>
    </row>
    <row r="542" spans="1:51">
      <c r="A542" s="34"/>
      <c r="B542" s="34"/>
      <c r="C542" s="37"/>
      <c r="D542" s="36"/>
      <c r="E542" s="34"/>
      <c r="F542" s="36"/>
      <c r="G542" s="36"/>
      <c r="H542" s="34"/>
      <c r="I542" s="36"/>
      <c r="J542" s="36"/>
      <c r="K542" s="34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4"/>
      <c r="AR542" s="34"/>
      <c r="AS542" s="34"/>
      <c r="AT542" s="34"/>
      <c r="AU542" s="34"/>
      <c r="AV542" s="34"/>
      <c r="AW542" s="34"/>
      <c r="AX542" s="34"/>
      <c r="AY542" s="34"/>
    </row>
    <row r="543" spans="1:51">
      <c r="A543" s="34"/>
      <c r="B543" s="34"/>
      <c r="C543" s="37"/>
      <c r="D543" s="36"/>
      <c r="E543" s="34"/>
      <c r="F543" s="36"/>
      <c r="G543" s="36"/>
      <c r="H543" s="34"/>
      <c r="I543" s="36"/>
      <c r="J543" s="36"/>
      <c r="K543" s="34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4"/>
      <c r="AR543" s="34"/>
      <c r="AS543" s="34"/>
      <c r="AT543" s="34"/>
      <c r="AU543" s="34"/>
      <c r="AV543" s="34"/>
      <c r="AW543" s="34"/>
      <c r="AX543" s="34"/>
      <c r="AY543" s="34"/>
    </row>
    <row r="544" spans="1:51">
      <c r="A544" s="34"/>
      <c r="B544" s="34"/>
      <c r="C544" s="37"/>
      <c r="D544" s="36"/>
      <c r="E544" s="34"/>
      <c r="F544" s="36"/>
      <c r="G544" s="36"/>
      <c r="H544" s="34"/>
      <c r="I544" s="36"/>
      <c r="J544" s="36"/>
      <c r="K544" s="34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4"/>
      <c r="AR544" s="34"/>
      <c r="AS544" s="34"/>
      <c r="AT544" s="34"/>
      <c r="AU544" s="34"/>
      <c r="AV544" s="34"/>
      <c r="AW544" s="34"/>
      <c r="AX544" s="34"/>
      <c r="AY544" s="34"/>
    </row>
    <row r="545" spans="1:51">
      <c r="A545" s="34"/>
      <c r="B545" s="34"/>
      <c r="C545" s="37"/>
      <c r="D545" s="36"/>
      <c r="E545" s="34"/>
      <c r="F545" s="36"/>
      <c r="G545" s="36"/>
      <c r="H545" s="34"/>
      <c r="I545" s="36"/>
      <c r="J545" s="36"/>
      <c r="K545" s="34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4"/>
      <c r="AR545" s="34"/>
      <c r="AS545" s="34"/>
      <c r="AT545" s="34"/>
      <c r="AU545" s="34"/>
      <c r="AV545" s="34"/>
      <c r="AW545" s="34"/>
      <c r="AX545" s="34"/>
      <c r="AY545" s="34"/>
    </row>
    <row r="546" spans="1:51">
      <c r="A546" s="34"/>
      <c r="B546" s="34"/>
      <c r="C546" s="37"/>
      <c r="D546" s="36"/>
      <c r="E546" s="34"/>
      <c r="F546" s="36"/>
      <c r="G546" s="36"/>
      <c r="H546" s="34"/>
      <c r="I546" s="36"/>
      <c r="J546" s="36"/>
      <c r="K546" s="34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4"/>
      <c r="AR546" s="34"/>
      <c r="AS546" s="34"/>
      <c r="AT546" s="34"/>
      <c r="AU546" s="34"/>
      <c r="AV546" s="34"/>
      <c r="AW546" s="34"/>
      <c r="AX546" s="34"/>
      <c r="AY546" s="34"/>
    </row>
    <row r="547" spans="1:51">
      <c r="A547" s="34"/>
      <c r="B547" s="34"/>
      <c r="C547" s="37"/>
      <c r="D547" s="36"/>
      <c r="E547" s="34"/>
      <c r="F547" s="36"/>
      <c r="G547" s="36"/>
      <c r="H547" s="34"/>
      <c r="I547" s="36"/>
      <c r="J547" s="36"/>
      <c r="K547" s="34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4"/>
      <c r="AR547" s="34"/>
      <c r="AS547" s="34"/>
      <c r="AT547" s="34"/>
      <c r="AU547" s="34"/>
      <c r="AV547" s="34"/>
      <c r="AW547" s="34"/>
      <c r="AX547" s="34"/>
      <c r="AY547" s="34"/>
    </row>
    <row r="548" spans="1:51">
      <c r="A548" s="34"/>
      <c r="B548" s="34"/>
      <c r="C548" s="37"/>
      <c r="D548" s="36"/>
      <c r="E548" s="34"/>
      <c r="F548" s="36"/>
      <c r="G548" s="36"/>
      <c r="H548" s="34"/>
      <c r="I548" s="36"/>
      <c r="J548" s="36"/>
      <c r="K548" s="34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4"/>
      <c r="AR548" s="34"/>
      <c r="AS548" s="34"/>
      <c r="AT548" s="34"/>
      <c r="AU548" s="34"/>
      <c r="AV548" s="34"/>
      <c r="AW548" s="34"/>
      <c r="AX548" s="34"/>
      <c r="AY548" s="34"/>
    </row>
    <row r="549" spans="1:51">
      <c r="A549" s="34"/>
      <c r="B549" s="34"/>
      <c r="C549" s="37"/>
      <c r="D549" s="36"/>
      <c r="E549" s="34"/>
      <c r="F549" s="36"/>
      <c r="G549" s="36"/>
      <c r="H549" s="34"/>
      <c r="I549" s="36"/>
      <c r="J549" s="36"/>
      <c r="K549" s="34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4"/>
      <c r="AR549" s="34"/>
      <c r="AS549" s="34"/>
      <c r="AT549" s="34"/>
      <c r="AU549" s="34"/>
      <c r="AV549" s="34"/>
      <c r="AW549" s="34"/>
      <c r="AX549" s="34"/>
      <c r="AY549" s="34"/>
    </row>
    <row r="550" spans="1:51">
      <c r="A550" s="34"/>
      <c r="B550" s="34"/>
      <c r="C550" s="37"/>
      <c r="D550" s="36"/>
      <c r="E550" s="34"/>
      <c r="F550" s="36"/>
      <c r="G550" s="36"/>
      <c r="H550" s="34"/>
      <c r="I550" s="36"/>
      <c r="J550" s="36"/>
      <c r="K550" s="34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4"/>
      <c r="AR550" s="34"/>
      <c r="AS550" s="34"/>
      <c r="AT550" s="34"/>
      <c r="AU550" s="34"/>
      <c r="AV550" s="34"/>
      <c r="AW550" s="34"/>
      <c r="AX550" s="34"/>
      <c r="AY550" s="34"/>
    </row>
    <row r="551" spans="1:51">
      <c r="A551" s="34"/>
      <c r="B551" s="34"/>
      <c r="C551" s="37"/>
      <c r="D551" s="36"/>
      <c r="E551" s="34"/>
      <c r="F551" s="36"/>
      <c r="G551" s="36"/>
      <c r="H551" s="34"/>
      <c r="I551" s="36"/>
      <c r="J551" s="36"/>
      <c r="K551" s="34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4"/>
      <c r="AR551" s="34"/>
      <c r="AS551" s="34"/>
      <c r="AT551" s="34"/>
      <c r="AU551" s="34"/>
      <c r="AV551" s="34"/>
      <c r="AW551" s="34"/>
      <c r="AX551" s="34"/>
      <c r="AY551" s="34"/>
    </row>
    <row r="552" spans="1:51">
      <c r="A552" s="34"/>
      <c r="B552" s="34"/>
      <c r="C552" s="37"/>
      <c r="D552" s="36"/>
      <c r="E552" s="34"/>
      <c r="F552" s="36"/>
      <c r="G552" s="36"/>
      <c r="H552" s="34"/>
      <c r="I552" s="36"/>
      <c r="J552" s="36"/>
      <c r="K552" s="34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4"/>
      <c r="AR552" s="34"/>
      <c r="AS552" s="34"/>
      <c r="AT552" s="34"/>
      <c r="AU552" s="34"/>
      <c r="AV552" s="34"/>
      <c r="AW552" s="34"/>
      <c r="AX552" s="34"/>
      <c r="AY552" s="34"/>
    </row>
    <row r="553" spans="1:51">
      <c r="A553" s="34"/>
      <c r="B553" s="34"/>
      <c r="C553" s="37"/>
      <c r="D553" s="36"/>
      <c r="E553" s="34"/>
      <c r="F553" s="36"/>
      <c r="G553" s="36"/>
      <c r="H553" s="34"/>
      <c r="I553" s="36"/>
      <c r="J553" s="36"/>
      <c r="K553" s="34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4"/>
      <c r="AR553" s="34"/>
      <c r="AS553" s="34"/>
      <c r="AT553" s="34"/>
      <c r="AU553" s="34"/>
      <c r="AV553" s="34"/>
      <c r="AW553" s="34"/>
      <c r="AX553" s="34"/>
      <c r="AY553" s="34"/>
    </row>
    <row r="554" spans="1:51">
      <c r="A554" s="34"/>
      <c r="B554" s="34"/>
      <c r="C554" s="37"/>
      <c r="D554" s="36"/>
      <c r="E554" s="34"/>
      <c r="F554" s="36"/>
      <c r="G554" s="36"/>
      <c r="H554" s="34"/>
      <c r="I554" s="36"/>
      <c r="J554" s="36"/>
      <c r="K554" s="34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4"/>
      <c r="AR554" s="34"/>
      <c r="AS554" s="34"/>
      <c r="AT554" s="34"/>
      <c r="AU554" s="34"/>
      <c r="AV554" s="34"/>
      <c r="AW554" s="34"/>
      <c r="AX554" s="34"/>
      <c r="AY554" s="34"/>
    </row>
    <row r="555" spans="1:51">
      <c r="A555" s="34"/>
      <c r="B555" s="34"/>
      <c r="C555" s="37"/>
      <c r="D555" s="36"/>
      <c r="E555" s="34"/>
      <c r="F555" s="36"/>
      <c r="G555" s="36"/>
      <c r="H555" s="34"/>
      <c r="I555" s="36"/>
      <c r="J555" s="36"/>
      <c r="K555" s="34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4"/>
      <c r="AR555" s="34"/>
      <c r="AS555" s="34"/>
      <c r="AT555" s="34"/>
      <c r="AU555" s="34"/>
      <c r="AV555" s="34"/>
      <c r="AW555" s="34"/>
      <c r="AX555" s="34"/>
      <c r="AY555" s="34"/>
    </row>
    <row r="556" spans="1:51">
      <c r="A556" s="34"/>
      <c r="B556" s="34"/>
      <c r="C556" s="37"/>
      <c r="D556" s="36"/>
      <c r="E556" s="34"/>
      <c r="F556" s="36"/>
      <c r="G556" s="36"/>
      <c r="H556" s="34"/>
      <c r="I556" s="36"/>
      <c r="J556" s="36"/>
      <c r="K556" s="34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4"/>
      <c r="AR556" s="34"/>
      <c r="AS556" s="34"/>
      <c r="AT556" s="34"/>
      <c r="AU556" s="34"/>
      <c r="AV556" s="34"/>
      <c r="AW556" s="34"/>
      <c r="AX556" s="34"/>
      <c r="AY556" s="34"/>
    </row>
    <row r="557" spans="1:51">
      <c r="A557" s="34"/>
      <c r="B557" s="34"/>
      <c r="C557" s="37"/>
      <c r="D557" s="36"/>
      <c r="E557" s="34"/>
      <c r="F557" s="36"/>
      <c r="G557" s="36"/>
      <c r="H557" s="34"/>
      <c r="I557" s="36"/>
      <c r="J557" s="36"/>
      <c r="K557" s="34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4"/>
      <c r="AR557" s="34"/>
      <c r="AS557" s="34"/>
      <c r="AT557" s="34"/>
      <c r="AU557" s="34"/>
      <c r="AV557" s="34"/>
      <c r="AW557" s="34"/>
      <c r="AX557" s="34"/>
      <c r="AY557" s="34"/>
    </row>
    <row r="558" spans="1:51">
      <c r="A558" s="34"/>
      <c r="B558" s="34"/>
      <c r="C558" s="37"/>
      <c r="D558" s="36"/>
      <c r="E558" s="34"/>
      <c r="F558" s="36"/>
      <c r="G558" s="36"/>
      <c r="H558" s="34"/>
      <c r="I558" s="36"/>
      <c r="J558" s="36"/>
      <c r="K558" s="34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4"/>
      <c r="AR558" s="34"/>
      <c r="AS558" s="34"/>
      <c r="AT558" s="34"/>
      <c r="AU558" s="34"/>
      <c r="AV558" s="34"/>
      <c r="AW558" s="34"/>
      <c r="AX558" s="34"/>
      <c r="AY558" s="34"/>
    </row>
    <row r="559" spans="1:51">
      <c r="A559" s="34"/>
      <c r="B559" s="34"/>
      <c r="C559" s="37"/>
      <c r="D559" s="36"/>
      <c r="E559" s="34"/>
      <c r="F559" s="36"/>
      <c r="G559" s="36"/>
      <c r="H559" s="34"/>
      <c r="I559" s="36"/>
      <c r="J559" s="36"/>
      <c r="K559" s="34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4"/>
      <c r="AR559" s="34"/>
      <c r="AS559" s="34"/>
      <c r="AT559" s="34"/>
      <c r="AU559" s="34"/>
      <c r="AV559" s="34"/>
      <c r="AW559" s="34"/>
      <c r="AX559" s="34"/>
      <c r="AY559" s="34"/>
    </row>
    <row r="560" spans="1:51">
      <c r="A560" s="34"/>
      <c r="B560" s="34"/>
      <c r="C560" s="37"/>
      <c r="D560" s="36"/>
      <c r="E560" s="34"/>
      <c r="F560" s="36"/>
      <c r="G560" s="36"/>
      <c r="H560" s="34"/>
      <c r="I560" s="36"/>
      <c r="J560" s="36"/>
      <c r="K560" s="34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4"/>
      <c r="AR560" s="34"/>
      <c r="AS560" s="34"/>
      <c r="AT560" s="34"/>
      <c r="AU560" s="34"/>
      <c r="AV560" s="34"/>
      <c r="AW560" s="34"/>
      <c r="AX560" s="34"/>
      <c r="AY560" s="34"/>
    </row>
    <row r="561" spans="1:51">
      <c r="A561" s="34"/>
      <c r="B561" s="34"/>
      <c r="C561" s="37"/>
      <c r="D561" s="36"/>
      <c r="E561" s="34"/>
      <c r="F561" s="36"/>
      <c r="G561" s="36"/>
      <c r="H561" s="34"/>
      <c r="I561" s="36"/>
      <c r="J561" s="36"/>
      <c r="K561" s="34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4"/>
      <c r="AR561" s="34"/>
      <c r="AS561" s="34"/>
      <c r="AT561" s="34"/>
      <c r="AU561" s="34"/>
      <c r="AV561" s="34"/>
      <c r="AW561" s="34"/>
      <c r="AX561" s="34"/>
      <c r="AY561" s="34"/>
    </row>
    <row r="562" spans="1:51">
      <c r="A562" s="34"/>
      <c r="B562" s="34"/>
      <c r="C562" s="37"/>
      <c r="D562" s="36"/>
      <c r="E562" s="34"/>
      <c r="F562" s="36"/>
      <c r="G562" s="36"/>
      <c r="H562" s="34"/>
      <c r="I562" s="36"/>
      <c r="J562" s="36"/>
      <c r="K562" s="34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4"/>
      <c r="AR562" s="34"/>
      <c r="AS562" s="34"/>
      <c r="AT562" s="34"/>
      <c r="AU562" s="34"/>
      <c r="AV562" s="34"/>
      <c r="AW562" s="34"/>
      <c r="AX562" s="34"/>
      <c r="AY562" s="34"/>
    </row>
    <row r="563" spans="1:51">
      <c r="A563" s="34"/>
      <c r="B563" s="34"/>
      <c r="C563" s="37"/>
      <c r="D563" s="36"/>
      <c r="E563" s="34"/>
      <c r="F563" s="36"/>
      <c r="G563" s="36"/>
      <c r="H563" s="34"/>
      <c r="I563" s="36"/>
      <c r="J563" s="36"/>
      <c r="K563" s="34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4"/>
      <c r="AR563" s="34"/>
      <c r="AS563" s="34"/>
      <c r="AT563" s="34"/>
      <c r="AU563" s="34"/>
      <c r="AV563" s="34"/>
      <c r="AW563" s="34"/>
      <c r="AX563" s="34"/>
      <c r="AY563" s="34"/>
    </row>
    <row r="564" spans="1:51">
      <c r="A564" s="34"/>
      <c r="B564" s="34"/>
      <c r="C564" s="37"/>
      <c r="D564" s="36"/>
      <c r="E564" s="34"/>
      <c r="F564" s="36"/>
      <c r="G564" s="36"/>
      <c r="H564" s="34"/>
      <c r="I564" s="36"/>
      <c r="J564" s="36"/>
      <c r="K564" s="34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4"/>
      <c r="AR564" s="34"/>
      <c r="AS564" s="34"/>
      <c r="AT564" s="34"/>
      <c r="AU564" s="34"/>
      <c r="AV564" s="34"/>
      <c r="AW564" s="34"/>
      <c r="AX564" s="34"/>
      <c r="AY564" s="34"/>
    </row>
    <row r="565" spans="1:51">
      <c r="A565" s="34"/>
      <c r="B565" s="34"/>
      <c r="C565" s="37"/>
      <c r="D565" s="36"/>
      <c r="E565" s="34"/>
      <c r="F565" s="36"/>
      <c r="G565" s="36"/>
      <c r="H565" s="34"/>
      <c r="I565" s="36"/>
      <c r="J565" s="36"/>
      <c r="K565" s="34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4"/>
      <c r="AR565" s="34"/>
      <c r="AS565" s="34"/>
      <c r="AT565" s="34"/>
      <c r="AU565" s="34"/>
      <c r="AV565" s="34"/>
      <c r="AW565" s="34"/>
      <c r="AX565" s="34"/>
      <c r="AY565" s="34"/>
    </row>
    <row r="566" spans="1:51">
      <c r="A566" s="34"/>
      <c r="B566" s="34"/>
      <c r="C566" s="37"/>
      <c r="D566" s="36"/>
      <c r="E566" s="34"/>
      <c r="F566" s="36"/>
      <c r="G566" s="36"/>
      <c r="H566" s="34"/>
      <c r="I566" s="36"/>
      <c r="J566" s="36"/>
      <c r="K566" s="34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4"/>
      <c r="AR566" s="34"/>
      <c r="AS566" s="34"/>
      <c r="AT566" s="34"/>
      <c r="AU566" s="34"/>
      <c r="AV566" s="34"/>
      <c r="AW566" s="34"/>
      <c r="AX566" s="34"/>
      <c r="AY566" s="34"/>
    </row>
    <row r="567" spans="1:51">
      <c r="A567" s="34"/>
      <c r="B567" s="34"/>
      <c r="C567" s="37"/>
      <c r="D567" s="36"/>
      <c r="E567" s="34"/>
      <c r="F567" s="36"/>
      <c r="G567" s="36"/>
      <c r="H567" s="34"/>
      <c r="I567" s="36"/>
      <c r="J567" s="36"/>
      <c r="K567" s="34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4"/>
      <c r="AR567" s="34"/>
      <c r="AS567" s="34"/>
      <c r="AT567" s="34"/>
      <c r="AU567" s="34"/>
      <c r="AV567" s="34"/>
      <c r="AW567" s="34"/>
      <c r="AX567" s="34"/>
      <c r="AY567" s="34"/>
    </row>
    <row r="568" spans="1:51">
      <c r="A568" s="34"/>
      <c r="B568" s="34"/>
      <c r="C568" s="37"/>
      <c r="D568" s="36"/>
      <c r="E568" s="34"/>
      <c r="F568" s="36"/>
      <c r="G568" s="36"/>
      <c r="H568" s="34"/>
      <c r="I568" s="36"/>
      <c r="J568" s="36"/>
      <c r="K568" s="34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4"/>
      <c r="AR568" s="34"/>
      <c r="AS568" s="34"/>
      <c r="AT568" s="34"/>
      <c r="AU568" s="34"/>
      <c r="AV568" s="34"/>
      <c r="AW568" s="34"/>
      <c r="AX568" s="34"/>
      <c r="AY568" s="34"/>
    </row>
    <row r="569" spans="1:51">
      <c r="A569" s="34"/>
      <c r="B569" s="34"/>
      <c r="C569" s="37"/>
      <c r="D569" s="36"/>
      <c r="E569" s="34"/>
      <c r="F569" s="36"/>
      <c r="G569" s="36"/>
      <c r="H569" s="34"/>
      <c r="I569" s="36"/>
      <c r="J569" s="36"/>
      <c r="K569" s="34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4"/>
      <c r="AR569" s="34"/>
      <c r="AS569" s="34"/>
      <c r="AT569" s="34"/>
      <c r="AU569" s="34"/>
      <c r="AV569" s="34"/>
      <c r="AW569" s="34"/>
      <c r="AX569" s="34"/>
      <c r="AY569" s="34"/>
    </row>
    <row r="570" spans="1:51">
      <c r="A570" s="34"/>
      <c r="B570" s="34"/>
      <c r="C570" s="37"/>
      <c r="D570" s="36"/>
      <c r="E570" s="34"/>
      <c r="F570" s="36"/>
      <c r="G570" s="36"/>
      <c r="H570" s="34"/>
      <c r="I570" s="36"/>
      <c r="J570" s="36"/>
      <c r="K570" s="34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4"/>
      <c r="AR570" s="34"/>
      <c r="AS570" s="34"/>
      <c r="AT570" s="34"/>
      <c r="AU570" s="34"/>
      <c r="AV570" s="34"/>
      <c r="AW570" s="34"/>
      <c r="AX570" s="34"/>
      <c r="AY570" s="34"/>
    </row>
    <row r="571" spans="1:51">
      <c r="A571" s="34"/>
      <c r="B571" s="34"/>
      <c r="C571" s="37"/>
      <c r="D571" s="36"/>
      <c r="E571" s="34"/>
      <c r="F571" s="36"/>
      <c r="G571" s="36"/>
      <c r="H571" s="34"/>
      <c r="I571" s="36"/>
      <c r="J571" s="36"/>
      <c r="K571" s="34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4"/>
      <c r="AR571" s="34"/>
      <c r="AS571" s="34"/>
      <c r="AT571" s="34"/>
      <c r="AU571" s="34"/>
      <c r="AV571" s="34"/>
      <c r="AW571" s="34"/>
      <c r="AX571" s="34"/>
      <c r="AY571" s="34"/>
    </row>
    <row r="572" spans="1:51">
      <c r="A572" s="34"/>
      <c r="B572" s="34"/>
      <c r="C572" s="37"/>
      <c r="D572" s="36"/>
      <c r="E572" s="34"/>
      <c r="F572" s="36"/>
      <c r="G572" s="36"/>
      <c r="H572" s="34"/>
      <c r="I572" s="36"/>
      <c r="J572" s="36"/>
      <c r="K572" s="34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4"/>
      <c r="AR572" s="34"/>
      <c r="AS572" s="34"/>
      <c r="AT572" s="34"/>
      <c r="AU572" s="34"/>
      <c r="AV572" s="34"/>
      <c r="AW572" s="34"/>
      <c r="AX572" s="34"/>
      <c r="AY572" s="34"/>
    </row>
    <row r="573" spans="1:51">
      <c r="A573" s="34"/>
      <c r="B573" s="34"/>
      <c r="C573" s="37"/>
      <c r="D573" s="36"/>
      <c r="E573" s="34"/>
      <c r="F573" s="36"/>
      <c r="G573" s="36"/>
      <c r="H573" s="34"/>
      <c r="I573" s="36"/>
      <c r="J573" s="36"/>
      <c r="K573" s="34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4"/>
      <c r="AR573" s="34"/>
      <c r="AS573" s="34"/>
      <c r="AT573" s="34"/>
      <c r="AU573" s="34"/>
      <c r="AV573" s="34"/>
      <c r="AW573" s="34"/>
      <c r="AX573" s="34"/>
      <c r="AY573" s="34"/>
    </row>
    <row r="574" spans="1:51">
      <c r="A574" s="34"/>
      <c r="B574" s="34"/>
      <c r="C574" s="37"/>
      <c r="D574" s="36"/>
      <c r="E574" s="34"/>
      <c r="F574" s="36"/>
      <c r="G574" s="36"/>
      <c r="H574" s="34"/>
      <c r="I574" s="36"/>
      <c r="J574" s="36"/>
      <c r="K574" s="34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4"/>
      <c r="AR574" s="34"/>
      <c r="AS574" s="34"/>
      <c r="AT574" s="34"/>
      <c r="AU574" s="34"/>
      <c r="AV574" s="34"/>
      <c r="AW574" s="34"/>
      <c r="AX574" s="34"/>
      <c r="AY574" s="34"/>
    </row>
    <row r="575" spans="1:51">
      <c r="A575" s="34"/>
      <c r="B575" s="34"/>
      <c r="C575" s="37"/>
      <c r="D575" s="36"/>
      <c r="E575" s="34"/>
      <c r="F575" s="36"/>
      <c r="G575" s="36"/>
      <c r="H575" s="34"/>
      <c r="I575" s="36"/>
      <c r="J575" s="36"/>
      <c r="K575" s="34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4"/>
      <c r="AR575" s="34"/>
      <c r="AS575" s="34"/>
      <c r="AT575" s="34"/>
      <c r="AU575" s="34"/>
      <c r="AV575" s="34"/>
      <c r="AW575" s="34"/>
      <c r="AX575" s="34"/>
      <c r="AY575" s="34"/>
    </row>
    <row r="576" spans="1:51">
      <c r="A576" s="34"/>
      <c r="B576" s="34"/>
      <c r="C576" s="37"/>
      <c r="D576" s="36"/>
      <c r="E576" s="34"/>
      <c r="F576" s="36"/>
      <c r="G576" s="36"/>
      <c r="H576" s="34"/>
      <c r="I576" s="36"/>
      <c r="J576" s="36"/>
      <c r="K576" s="34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4"/>
      <c r="AR576" s="34"/>
      <c r="AS576" s="34"/>
      <c r="AT576" s="34"/>
      <c r="AU576" s="34"/>
      <c r="AV576" s="34"/>
      <c r="AW576" s="34"/>
      <c r="AX576" s="34"/>
      <c r="AY576" s="34"/>
    </row>
    <row r="577" spans="1:51">
      <c r="A577" s="34"/>
      <c r="B577" s="34"/>
      <c r="C577" s="37"/>
      <c r="D577" s="36"/>
      <c r="E577" s="34"/>
      <c r="F577" s="36"/>
      <c r="G577" s="36"/>
      <c r="H577" s="34"/>
      <c r="I577" s="36"/>
      <c r="J577" s="36"/>
      <c r="K577" s="34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4"/>
      <c r="AR577" s="34"/>
      <c r="AS577" s="34"/>
      <c r="AT577" s="34"/>
      <c r="AU577" s="34"/>
      <c r="AV577" s="34"/>
      <c r="AW577" s="34"/>
      <c r="AX577" s="34"/>
      <c r="AY577" s="34"/>
    </row>
    <row r="578" spans="1:51">
      <c r="A578" s="34"/>
      <c r="B578" s="34"/>
      <c r="C578" s="37"/>
      <c r="D578" s="36"/>
      <c r="E578" s="34"/>
      <c r="F578" s="36"/>
      <c r="G578" s="36"/>
      <c r="H578" s="34"/>
      <c r="I578" s="36"/>
      <c r="J578" s="36"/>
      <c r="K578" s="34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4"/>
      <c r="AR578" s="34"/>
      <c r="AS578" s="34"/>
      <c r="AT578" s="34"/>
      <c r="AU578" s="34"/>
      <c r="AV578" s="34"/>
      <c r="AW578" s="34"/>
      <c r="AX578" s="34"/>
      <c r="AY578" s="34"/>
    </row>
    <row r="579" spans="1:51">
      <c r="A579" s="34"/>
      <c r="B579" s="34"/>
      <c r="C579" s="37"/>
      <c r="D579" s="36"/>
      <c r="E579" s="34"/>
      <c r="F579" s="36"/>
      <c r="G579" s="36"/>
      <c r="H579" s="34"/>
      <c r="I579" s="36"/>
      <c r="J579" s="36"/>
      <c r="K579" s="34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4"/>
      <c r="AR579" s="34"/>
      <c r="AS579" s="34"/>
      <c r="AT579" s="34"/>
      <c r="AU579" s="34"/>
      <c r="AV579" s="34"/>
      <c r="AW579" s="34"/>
      <c r="AX579" s="34"/>
      <c r="AY579" s="34"/>
    </row>
    <row r="580" spans="1:51">
      <c r="A580" s="34"/>
      <c r="B580" s="34"/>
      <c r="C580" s="37"/>
      <c r="D580" s="36"/>
      <c r="E580" s="34"/>
      <c r="F580" s="36"/>
      <c r="G580" s="36"/>
      <c r="H580" s="34"/>
      <c r="I580" s="36"/>
      <c r="J580" s="36"/>
      <c r="K580" s="34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4"/>
      <c r="AR580" s="34"/>
      <c r="AS580" s="34"/>
      <c r="AT580" s="34"/>
      <c r="AU580" s="34"/>
      <c r="AV580" s="34"/>
      <c r="AW580" s="34"/>
      <c r="AX580" s="34"/>
      <c r="AY580" s="34"/>
    </row>
    <row r="581" spans="1:51">
      <c r="A581" s="34"/>
      <c r="B581" s="34"/>
      <c r="C581" s="37"/>
      <c r="D581" s="36"/>
      <c r="E581" s="34"/>
      <c r="F581" s="36"/>
      <c r="G581" s="36"/>
      <c r="H581" s="34"/>
      <c r="I581" s="36"/>
      <c r="J581" s="36"/>
      <c r="K581" s="34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4"/>
      <c r="AR581" s="34"/>
      <c r="AS581" s="34"/>
      <c r="AT581" s="34"/>
      <c r="AU581" s="34"/>
      <c r="AV581" s="34"/>
      <c r="AW581" s="34"/>
      <c r="AX581" s="34"/>
      <c r="AY581" s="34"/>
    </row>
    <row r="582" spans="1:51">
      <c r="A582" s="34"/>
      <c r="B582" s="34"/>
      <c r="C582" s="37"/>
      <c r="D582" s="36"/>
      <c r="E582" s="34"/>
      <c r="F582" s="36"/>
      <c r="G582" s="36"/>
      <c r="H582" s="34"/>
      <c r="I582" s="36"/>
      <c r="J582" s="36"/>
      <c r="K582" s="34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4"/>
      <c r="AR582" s="34"/>
      <c r="AS582" s="34"/>
      <c r="AT582" s="34"/>
      <c r="AU582" s="34"/>
      <c r="AV582" s="34"/>
      <c r="AW582" s="34"/>
      <c r="AX582" s="34"/>
      <c r="AY582" s="34"/>
    </row>
    <row r="583" spans="1:51">
      <c r="A583" s="34"/>
      <c r="B583" s="34"/>
      <c r="C583" s="37"/>
      <c r="D583" s="36"/>
      <c r="E583" s="34"/>
      <c r="F583" s="36"/>
      <c r="G583" s="36"/>
      <c r="H583" s="34"/>
      <c r="I583" s="36"/>
      <c r="J583" s="36"/>
      <c r="K583" s="34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4"/>
      <c r="AR583" s="34"/>
      <c r="AS583" s="34"/>
      <c r="AT583" s="34"/>
      <c r="AU583" s="34"/>
      <c r="AV583" s="34"/>
      <c r="AW583" s="34"/>
      <c r="AX583" s="34"/>
      <c r="AY583" s="34"/>
    </row>
    <row r="584" spans="1:51">
      <c r="A584" s="34"/>
      <c r="B584" s="34"/>
      <c r="C584" s="37"/>
      <c r="D584" s="36"/>
      <c r="E584" s="34"/>
      <c r="F584" s="36"/>
      <c r="G584" s="36"/>
      <c r="H584" s="34"/>
      <c r="I584" s="36"/>
      <c r="J584" s="36"/>
      <c r="K584" s="34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4"/>
      <c r="AR584" s="34"/>
      <c r="AS584" s="34"/>
      <c r="AT584" s="34"/>
      <c r="AU584" s="34"/>
      <c r="AV584" s="34"/>
      <c r="AW584" s="34"/>
      <c r="AX584" s="34"/>
      <c r="AY584" s="34"/>
    </row>
    <row r="585" spans="1:51">
      <c r="A585" s="34"/>
      <c r="B585" s="34"/>
      <c r="C585" s="37"/>
      <c r="D585" s="36"/>
      <c r="E585" s="34"/>
      <c r="F585" s="36"/>
      <c r="G585" s="36"/>
      <c r="H585" s="34"/>
      <c r="I585" s="36"/>
      <c r="J585" s="36"/>
      <c r="K585" s="34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4"/>
      <c r="AR585" s="34"/>
      <c r="AS585" s="34"/>
      <c r="AT585" s="34"/>
      <c r="AU585" s="34"/>
      <c r="AV585" s="34"/>
      <c r="AW585" s="34"/>
      <c r="AX585" s="34"/>
      <c r="AY585" s="34"/>
    </row>
    <row r="586" spans="1:51">
      <c r="A586" s="34"/>
      <c r="B586" s="34"/>
      <c r="C586" s="37"/>
      <c r="D586" s="36"/>
      <c r="E586" s="34"/>
      <c r="F586" s="36"/>
      <c r="G586" s="36"/>
      <c r="H586" s="34"/>
      <c r="I586" s="36"/>
      <c r="J586" s="36"/>
      <c r="K586" s="34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4"/>
      <c r="AR586" s="34"/>
      <c r="AS586" s="34"/>
      <c r="AT586" s="34"/>
      <c r="AU586" s="34"/>
      <c r="AV586" s="34"/>
      <c r="AW586" s="34"/>
      <c r="AX586" s="34"/>
      <c r="AY586" s="34"/>
    </row>
    <row r="587" spans="1:51">
      <c r="A587" s="34"/>
      <c r="B587" s="34"/>
      <c r="C587" s="37"/>
      <c r="D587" s="36"/>
      <c r="E587" s="34"/>
      <c r="F587" s="36"/>
      <c r="G587" s="36"/>
      <c r="H587" s="34"/>
      <c r="I587" s="36"/>
      <c r="J587" s="36"/>
      <c r="K587" s="34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4"/>
      <c r="AR587" s="34"/>
      <c r="AS587" s="34"/>
      <c r="AT587" s="34"/>
      <c r="AU587" s="34"/>
      <c r="AV587" s="34"/>
      <c r="AW587" s="34"/>
      <c r="AX587" s="34"/>
      <c r="AY587" s="34"/>
    </row>
    <row r="588" spans="1:51">
      <c r="A588" s="34"/>
      <c r="B588" s="34"/>
      <c r="C588" s="37"/>
      <c r="D588" s="36"/>
      <c r="E588" s="34"/>
      <c r="F588" s="36"/>
      <c r="G588" s="36"/>
      <c r="H588" s="34"/>
      <c r="I588" s="36"/>
      <c r="J588" s="36"/>
      <c r="K588" s="34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4"/>
      <c r="AR588" s="34"/>
      <c r="AS588" s="34"/>
      <c r="AT588" s="34"/>
      <c r="AU588" s="34"/>
      <c r="AV588" s="34"/>
      <c r="AW588" s="34"/>
      <c r="AX588" s="34"/>
      <c r="AY588" s="34"/>
    </row>
    <row r="589" spans="1:51">
      <c r="A589" s="34"/>
      <c r="B589" s="34"/>
      <c r="C589" s="37"/>
      <c r="D589" s="36"/>
      <c r="E589" s="34"/>
      <c r="F589" s="36"/>
      <c r="G589" s="36"/>
      <c r="H589" s="34"/>
      <c r="I589" s="36"/>
      <c r="J589" s="36"/>
      <c r="K589" s="34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4"/>
      <c r="AR589" s="34"/>
      <c r="AS589" s="34"/>
      <c r="AT589" s="34"/>
      <c r="AU589" s="34"/>
      <c r="AV589" s="34"/>
      <c r="AW589" s="34"/>
      <c r="AX589" s="34"/>
      <c r="AY589" s="34"/>
    </row>
    <row r="590" spans="1:51">
      <c r="A590" s="34"/>
      <c r="B590" s="34"/>
      <c r="C590" s="37"/>
      <c r="D590" s="36"/>
      <c r="E590" s="34"/>
      <c r="F590" s="36"/>
      <c r="G590" s="36"/>
      <c r="H590" s="34"/>
      <c r="I590" s="36"/>
      <c r="J590" s="36"/>
      <c r="K590" s="34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4"/>
      <c r="AR590" s="34"/>
      <c r="AS590" s="34"/>
      <c r="AT590" s="34"/>
      <c r="AU590" s="34"/>
      <c r="AV590" s="34"/>
      <c r="AW590" s="34"/>
      <c r="AX590" s="34"/>
      <c r="AY590" s="34"/>
    </row>
    <row r="591" spans="1:51">
      <c r="A591" s="34"/>
      <c r="B591" s="34"/>
      <c r="C591" s="37"/>
      <c r="D591" s="36"/>
      <c r="E591" s="34"/>
      <c r="F591" s="36"/>
      <c r="G591" s="36"/>
      <c r="H591" s="34"/>
      <c r="I591" s="36"/>
      <c r="J591" s="36"/>
      <c r="K591" s="34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4"/>
      <c r="AR591" s="34"/>
      <c r="AS591" s="34"/>
      <c r="AT591" s="34"/>
      <c r="AU591" s="34"/>
      <c r="AV591" s="34"/>
      <c r="AW591" s="34"/>
      <c r="AX591" s="34"/>
      <c r="AY591" s="34"/>
    </row>
    <row r="592" spans="1:51">
      <c r="A592" s="34"/>
      <c r="B592" s="34"/>
      <c r="C592" s="37"/>
      <c r="D592" s="36"/>
      <c r="E592" s="34"/>
      <c r="F592" s="36"/>
      <c r="G592" s="36"/>
      <c r="H592" s="34"/>
      <c r="I592" s="36"/>
      <c r="J592" s="36"/>
      <c r="K592" s="34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4"/>
      <c r="AR592" s="34"/>
      <c r="AS592" s="34"/>
      <c r="AT592" s="34"/>
      <c r="AU592" s="34"/>
      <c r="AV592" s="34"/>
      <c r="AW592" s="34"/>
      <c r="AX592" s="34"/>
      <c r="AY592" s="34"/>
    </row>
    <row r="593" spans="1:51">
      <c r="A593" s="34"/>
      <c r="B593" s="34"/>
      <c r="C593" s="37"/>
      <c r="D593" s="36"/>
      <c r="E593" s="34"/>
      <c r="F593" s="36"/>
      <c r="G593" s="36"/>
      <c r="H593" s="34"/>
      <c r="I593" s="36"/>
      <c r="J593" s="36"/>
      <c r="K593" s="34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4"/>
      <c r="AR593" s="34"/>
      <c r="AS593" s="34"/>
      <c r="AT593" s="34"/>
      <c r="AU593" s="34"/>
      <c r="AV593" s="34"/>
      <c r="AW593" s="34"/>
      <c r="AX593" s="34"/>
      <c r="AY593" s="34"/>
    </row>
    <row r="594" spans="1:51">
      <c r="A594" s="34"/>
      <c r="B594" s="34"/>
      <c r="C594" s="37"/>
      <c r="D594" s="36"/>
      <c r="E594" s="34"/>
      <c r="F594" s="36"/>
      <c r="G594" s="36"/>
      <c r="H594" s="34"/>
      <c r="I594" s="36"/>
      <c r="J594" s="36"/>
      <c r="K594" s="34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4"/>
      <c r="AR594" s="34"/>
      <c r="AS594" s="34"/>
      <c r="AT594" s="34"/>
      <c r="AU594" s="34"/>
      <c r="AV594" s="34"/>
      <c r="AW594" s="34"/>
      <c r="AX594" s="34"/>
      <c r="AY594" s="34"/>
    </row>
    <row r="595" spans="1:51">
      <c r="A595" s="34"/>
      <c r="B595" s="34"/>
      <c r="C595" s="37"/>
      <c r="D595" s="36"/>
      <c r="E595" s="34"/>
      <c r="F595" s="36"/>
      <c r="G595" s="36"/>
      <c r="H595" s="34"/>
      <c r="I595" s="36"/>
      <c r="J595" s="36"/>
      <c r="K595" s="34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4"/>
      <c r="AR595" s="34"/>
      <c r="AS595" s="34"/>
      <c r="AT595" s="34"/>
      <c r="AU595" s="34"/>
      <c r="AV595" s="34"/>
      <c r="AW595" s="34"/>
      <c r="AX595" s="34"/>
      <c r="AY595" s="34"/>
    </row>
    <row r="596" spans="1:51">
      <c r="A596" s="34"/>
      <c r="B596" s="34"/>
      <c r="C596" s="37"/>
      <c r="D596" s="36"/>
      <c r="E596" s="34"/>
      <c r="F596" s="36"/>
      <c r="G596" s="36"/>
      <c r="H596" s="34"/>
      <c r="I596" s="36"/>
      <c r="J596" s="36"/>
      <c r="K596" s="34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4"/>
      <c r="AR596" s="34"/>
      <c r="AS596" s="34"/>
      <c r="AT596" s="34"/>
      <c r="AU596" s="34"/>
      <c r="AV596" s="34"/>
      <c r="AW596" s="34"/>
      <c r="AX596" s="34"/>
      <c r="AY596" s="34"/>
    </row>
    <row r="597" spans="1:51">
      <c r="A597" s="34"/>
      <c r="B597" s="34"/>
      <c r="C597" s="37"/>
      <c r="D597" s="36"/>
      <c r="E597" s="34"/>
      <c r="F597" s="36"/>
      <c r="G597" s="36"/>
      <c r="H597" s="34"/>
      <c r="I597" s="36"/>
      <c r="J597" s="36"/>
      <c r="K597" s="34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4"/>
      <c r="AR597" s="34"/>
      <c r="AS597" s="34"/>
      <c r="AT597" s="34"/>
      <c r="AU597" s="34"/>
      <c r="AV597" s="34"/>
      <c r="AW597" s="34"/>
      <c r="AX597" s="34"/>
      <c r="AY597" s="34"/>
    </row>
    <row r="598" spans="1:51">
      <c r="A598" s="34"/>
      <c r="B598" s="34"/>
      <c r="C598" s="37"/>
      <c r="D598" s="36"/>
      <c r="E598" s="34"/>
      <c r="F598" s="36"/>
      <c r="G598" s="36"/>
      <c r="H598" s="34"/>
      <c r="I598" s="36"/>
      <c r="J598" s="36"/>
      <c r="K598" s="34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4"/>
      <c r="AR598" s="34"/>
      <c r="AS598" s="34"/>
      <c r="AT598" s="34"/>
      <c r="AU598" s="34"/>
      <c r="AV598" s="34"/>
      <c r="AW598" s="34"/>
      <c r="AX598" s="34"/>
      <c r="AY598" s="34"/>
    </row>
    <row r="599" spans="1:51">
      <c r="A599" s="34"/>
      <c r="B599" s="34"/>
      <c r="C599" s="37"/>
      <c r="D599" s="36"/>
      <c r="E599" s="34"/>
      <c r="F599" s="36"/>
      <c r="G599" s="36"/>
      <c r="H599" s="34"/>
      <c r="I599" s="36"/>
      <c r="J599" s="36"/>
      <c r="K599" s="34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4"/>
      <c r="AR599" s="34"/>
      <c r="AS599" s="34"/>
      <c r="AT599" s="34"/>
      <c r="AU599" s="34"/>
      <c r="AV599" s="34"/>
      <c r="AW599" s="34"/>
      <c r="AX599" s="34"/>
      <c r="AY599" s="34"/>
    </row>
    <row r="600" spans="1:51">
      <c r="A600" s="34"/>
      <c r="B600" s="34"/>
      <c r="C600" s="37"/>
      <c r="D600" s="36"/>
      <c r="E600" s="34"/>
      <c r="F600" s="36"/>
      <c r="G600" s="36"/>
      <c r="H600" s="34"/>
      <c r="I600" s="36"/>
      <c r="J600" s="36"/>
      <c r="K600" s="34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4"/>
      <c r="AR600" s="34"/>
      <c r="AS600" s="34"/>
      <c r="AT600" s="34"/>
      <c r="AU600" s="34"/>
      <c r="AV600" s="34"/>
      <c r="AW600" s="34"/>
      <c r="AX600" s="34"/>
      <c r="AY600" s="34"/>
    </row>
    <row r="601" spans="1:51">
      <c r="A601" s="34"/>
      <c r="B601" s="34"/>
      <c r="C601" s="37"/>
      <c r="D601" s="36"/>
      <c r="E601" s="34"/>
      <c r="F601" s="36"/>
      <c r="G601" s="36"/>
      <c r="H601" s="34"/>
      <c r="I601" s="36"/>
      <c r="J601" s="36"/>
      <c r="K601" s="34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4"/>
      <c r="AR601" s="34"/>
      <c r="AS601" s="34"/>
      <c r="AT601" s="34"/>
      <c r="AU601" s="34"/>
      <c r="AV601" s="34"/>
      <c r="AW601" s="34"/>
      <c r="AX601" s="34"/>
      <c r="AY601" s="34"/>
    </row>
    <row r="602" spans="1:51">
      <c r="A602" s="34"/>
      <c r="B602" s="34"/>
      <c r="C602" s="37"/>
      <c r="D602" s="36"/>
      <c r="E602" s="34"/>
      <c r="F602" s="36"/>
      <c r="G602" s="36"/>
      <c r="H602" s="34"/>
      <c r="I602" s="36"/>
      <c r="J602" s="36"/>
      <c r="K602" s="34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4"/>
      <c r="AR602" s="34"/>
      <c r="AS602" s="34"/>
      <c r="AT602" s="34"/>
      <c r="AU602" s="34"/>
      <c r="AV602" s="34"/>
      <c r="AW602" s="34"/>
      <c r="AX602" s="34"/>
      <c r="AY602" s="34"/>
    </row>
    <row r="603" spans="1:51">
      <c r="A603" s="34"/>
      <c r="B603" s="34"/>
      <c r="C603" s="37"/>
      <c r="D603" s="36"/>
      <c r="E603" s="34"/>
      <c r="F603" s="36"/>
      <c r="G603" s="36"/>
      <c r="H603" s="34"/>
      <c r="I603" s="36"/>
      <c r="J603" s="36"/>
      <c r="K603" s="34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4"/>
      <c r="AR603" s="34"/>
      <c r="AS603" s="34"/>
      <c r="AT603" s="34"/>
      <c r="AU603" s="34"/>
      <c r="AV603" s="34"/>
      <c r="AW603" s="34"/>
      <c r="AX603" s="34"/>
      <c r="AY603" s="34"/>
    </row>
    <row r="604" spans="1:51">
      <c r="A604" s="34"/>
      <c r="B604" s="34"/>
      <c r="C604" s="37"/>
      <c r="D604" s="36"/>
      <c r="E604" s="34"/>
      <c r="F604" s="36"/>
      <c r="G604" s="36"/>
      <c r="H604" s="34"/>
      <c r="I604" s="36"/>
      <c r="J604" s="36"/>
      <c r="K604" s="34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4"/>
      <c r="AR604" s="34"/>
      <c r="AS604" s="34"/>
      <c r="AT604" s="34"/>
      <c r="AU604" s="34"/>
      <c r="AV604" s="34"/>
      <c r="AW604" s="34"/>
      <c r="AX604" s="34"/>
      <c r="AY604" s="34"/>
    </row>
    <row r="605" spans="1:51">
      <c r="A605" s="34"/>
      <c r="B605" s="34"/>
      <c r="C605" s="37"/>
      <c r="D605" s="36"/>
      <c r="E605" s="34"/>
      <c r="F605" s="36"/>
      <c r="G605" s="36"/>
      <c r="H605" s="34"/>
      <c r="I605" s="36"/>
      <c r="J605" s="36"/>
      <c r="K605" s="34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4"/>
      <c r="AR605" s="34"/>
      <c r="AS605" s="34"/>
      <c r="AT605" s="34"/>
      <c r="AU605" s="34"/>
      <c r="AV605" s="34"/>
      <c r="AW605" s="34"/>
      <c r="AX605" s="34"/>
      <c r="AY605" s="34"/>
    </row>
    <row r="606" spans="1:51">
      <c r="A606" s="34"/>
      <c r="B606" s="34"/>
      <c r="C606" s="37"/>
      <c r="D606" s="36"/>
      <c r="E606" s="34"/>
      <c r="F606" s="36"/>
      <c r="G606" s="36"/>
      <c r="H606" s="34"/>
      <c r="I606" s="36"/>
      <c r="J606" s="36"/>
      <c r="K606" s="34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4"/>
      <c r="AR606" s="34"/>
      <c r="AS606" s="34"/>
      <c r="AT606" s="34"/>
      <c r="AU606" s="34"/>
      <c r="AV606" s="34"/>
      <c r="AW606" s="34"/>
      <c r="AX606" s="34"/>
      <c r="AY606" s="34"/>
    </row>
    <row r="607" spans="1:51">
      <c r="A607" s="34"/>
      <c r="B607" s="34"/>
      <c r="C607" s="37"/>
      <c r="D607" s="36"/>
      <c r="E607" s="34"/>
      <c r="F607" s="36"/>
      <c r="G607" s="36"/>
      <c r="H607" s="34"/>
      <c r="I607" s="36"/>
      <c r="J607" s="36"/>
      <c r="K607" s="34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4"/>
      <c r="AR607" s="34"/>
      <c r="AS607" s="34"/>
      <c r="AT607" s="34"/>
      <c r="AU607" s="34"/>
      <c r="AV607" s="34"/>
      <c r="AW607" s="34"/>
      <c r="AX607" s="34"/>
      <c r="AY607" s="34"/>
    </row>
    <row r="608" spans="1:51">
      <c r="A608" s="34"/>
      <c r="B608" s="34"/>
      <c r="C608" s="37"/>
      <c r="D608" s="36"/>
      <c r="E608" s="34"/>
      <c r="F608" s="36"/>
      <c r="G608" s="36"/>
      <c r="H608" s="34"/>
      <c r="I608" s="36"/>
      <c r="J608" s="36"/>
      <c r="K608" s="34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4"/>
      <c r="AR608" s="34"/>
      <c r="AS608" s="34"/>
      <c r="AT608" s="34"/>
      <c r="AU608" s="34"/>
      <c r="AV608" s="34"/>
      <c r="AW608" s="34"/>
      <c r="AX608" s="34"/>
      <c r="AY608" s="34"/>
    </row>
    <row r="609" spans="1:51">
      <c r="A609" s="34"/>
      <c r="B609" s="34"/>
      <c r="C609" s="37"/>
      <c r="D609" s="36"/>
      <c r="E609" s="34"/>
      <c r="F609" s="36"/>
      <c r="G609" s="36"/>
      <c r="H609" s="34"/>
      <c r="I609" s="36"/>
      <c r="J609" s="36"/>
      <c r="K609" s="34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4"/>
      <c r="AR609" s="34"/>
      <c r="AS609" s="34"/>
      <c r="AT609" s="34"/>
      <c r="AU609" s="34"/>
      <c r="AV609" s="34"/>
      <c r="AW609" s="34"/>
      <c r="AX609" s="34"/>
      <c r="AY609" s="34"/>
    </row>
    <row r="610" spans="1:51">
      <c r="A610" s="34"/>
      <c r="B610" s="34"/>
      <c r="C610" s="37"/>
      <c r="D610" s="36"/>
      <c r="E610" s="34"/>
      <c r="F610" s="36"/>
      <c r="G610" s="36"/>
      <c r="H610" s="34"/>
      <c r="I610" s="36"/>
      <c r="J610" s="36"/>
      <c r="K610" s="34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4"/>
      <c r="AR610" s="34"/>
      <c r="AS610" s="34"/>
      <c r="AT610" s="34"/>
      <c r="AU610" s="34"/>
      <c r="AV610" s="34"/>
      <c r="AW610" s="34"/>
      <c r="AX610" s="34"/>
      <c r="AY610" s="34"/>
    </row>
    <row r="611" spans="1:51">
      <c r="A611" s="34"/>
      <c r="B611" s="34"/>
      <c r="C611" s="37"/>
      <c r="D611" s="36"/>
      <c r="E611" s="34"/>
      <c r="F611" s="36"/>
      <c r="G611" s="36"/>
      <c r="H611" s="34"/>
      <c r="I611" s="36"/>
      <c r="J611" s="36"/>
      <c r="K611" s="34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4"/>
      <c r="AR611" s="34"/>
      <c r="AS611" s="34"/>
      <c r="AT611" s="34"/>
      <c r="AU611" s="34"/>
      <c r="AV611" s="34"/>
      <c r="AW611" s="34"/>
      <c r="AX611" s="34"/>
      <c r="AY611" s="34"/>
    </row>
    <row r="612" spans="1:51">
      <c r="A612" s="34"/>
      <c r="B612" s="34"/>
      <c r="C612" s="37"/>
      <c r="D612" s="36"/>
      <c r="E612" s="34"/>
      <c r="F612" s="36"/>
      <c r="G612" s="36"/>
      <c r="H612" s="34"/>
      <c r="I612" s="36"/>
      <c r="J612" s="36"/>
      <c r="K612" s="34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4"/>
      <c r="AR612" s="34"/>
      <c r="AS612" s="34"/>
      <c r="AT612" s="34"/>
      <c r="AU612" s="34"/>
      <c r="AV612" s="34"/>
      <c r="AW612" s="34"/>
      <c r="AX612" s="34"/>
      <c r="AY612" s="34"/>
    </row>
    <row r="613" spans="1:51">
      <c r="A613" s="34"/>
      <c r="B613" s="34"/>
      <c r="C613" s="37"/>
      <c r="D613" s="36"/>
      <c r="E613" s="34"/>
      <c r="F613" s="36"/>
      <c r="G613" s="36"/>
      <c r="H613" s="34"/>
      <c r="I613" s="36"/>
      <c r="J613" s="36"/>
      <c r="K613" s="34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4"/>
      <c r="AR613" s="34"/>
      <c r="AS613" s="34"/>
      <c r="AT613" s="34"/>
      <c r="AU613" s="34"/>
      <c r="AV613" s="34"/>
      <c r="AW613" s="34"/>
      <c r="AX613" s="34"/>
      <c r="AY613" s="34"/>
    </row>
    <row r="614" spans="1:51">
      <c r="A614" s="34"/>
      <c r="B614" s="34"/>
      <c r="C614" s="37"/>
      <c r="D614" s="36"/>
      <c r="E614" s="34"/>
      <c r="F614" s="36"/>
      <c r="G614" s="36"/>
      <c r="H614" s="34"/>
      <c r="I614" s="36"/>
      <c r="J614" s="36"/>
      <c r="K614" s="34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4"/>
      <c r="AR614" s="34"/>
      <c r="AS614" s="34"/>
      <c r="AT614" s="34"/>
      <c r="AU614" s="34"/>
      <c r="AV614" s="34"/>
      <c r="AW614" s="34"/>
      <c r="AX614" s="34"/>
      <c r="AY614" s="34"/>
    </row>
    <row r="615" spans="1:51">
      <c r="A615" s="34"/>
      <c r="B615" s="34"/>
      <c r="C615" s="37"/>
      <c r="D615" s="36"/>
      <c r="E615" s="34"/>
      <c r="F615" s="36"/>
      <c r="G615" s="36"/>
      <c r="H615" s="34"/>
      <c r="I615" s="36"/>
      <c r="J615" s="36"/>
      <c r="K615" s="34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4"/>
      <c r="AR615" s="34"/>
      <c r="AS615" s="34"/>
      <c r="AT615" s="34"/>
      <c r="AU615" s="34"/>
      <c r="AV615" s="34"/>
      <c r="AW615" s="34"/>
      <c r="AX615" s="34"/>
      <c r="AY615" s="34"/>
    </row>
    <row r="616" spans="1:51">
      <c r="A616" s="34"/>
      <c r="B616" s="34"/>
      <c r="C616" s="37"/>
      <c r="D616" s="36"/>
      <c r="E616" s="34"/>
      <c r="F616" s="36"/>
      <c r="G616" s="36"/>
      <c r="H616" s="34"/>
      <c r="I616" s="36"/>
      <c r="J616" s="36"/>
      <c r="K616" s="34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4"/>
      <c r="AR616" s="34"/>
      <c r="AS616" s="34"/>
      <c r="AT616" s="34"/>
      <c r="AU616" s="34"/>
      <c r="AV616" s="34"/>
      <c r="AW616" s="34"/>
      <c r="AX616" s="34"/>
      <c r="AY616" s="34"/>
    </row>
    <row r="617" spans="1:51">
      <c r="A617" s="34"/>
      <c r="B617" s="34"/>
      <c r="C617" s="37"/>
      <c r="D617" s="36"/>
      <c r="E617" s="34"/>
      <c r="F617" s="36"/>
      <c r="G617" s="36"/>
      <c r="H617" s="34"/>
      <c r="I617" s="36"/>
      <c r="J617" s="36"/>
      <c r="K617" s="34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4"/>
      <c r="AR617" s="34"/>
      <c r="AS617" s="34"/>
      <c r="AT617" s="34"/>
      <c r="AU617" s="34"/>
      <c r="AV617" s="34"/>
      <c r="AW617" s="34"/>
      <c r="AX617" s="34"/>
      <c r="AY617" s="34"/>
    </row>
    <row r="618" spans="1:51">
      <c r="A618" s="34"/>
      <c r="B618" s="34"/>
      <c r="C618" s="37"/>
      <c r="D618" s="36"/>
      <c r="E618" s="34"/>
      <c r="F618" s="36"/>
      <c r="G618" s="36"/>
      <c r="H618" s="34"/>
      <c r="I618" s="36"/>
      <c r="J618" s="36"/>
      <c r="K618" s="34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4"/>
      <c r="AR618" s="34"/>
      <c r="AS618" s="34"/>
      <c r="AT618" s="34"/>
      <c r="AU618" s="34"/>
      <c r="AV618" s="34"/>
      <c r="AW618" s="34"/>
      <c r="AX618" s="34"/>
      <c r="AY618" s="34"/>
    </row>
    <row r="619" spans="1:51">
      <c r="A619" s="34"/>
      <c r="B619" s="34"/>
      <c r="C619" s="37"/>
      <c r="D619" s="36"/>
      <c r="E619" s="34"/>
      <c r="F619" s="36"/>
      <c r="G619" s="36"/>
      <c r="H619" s="34"/>
      <c r="I619" s="36"/>
      <c r="J619" s="36"/>
      <c r="K619" s="34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4"/>
      <c r="AR619" s="34"/>
      <c r="AS619" s="34"/>
      <c r="AT619" s="34"/>
      <c r="AU619" s="34"/>
      <c r="AV619" s="34"/>
      <c r="AW619" s="34"/>
      <c r="AX619" s="34"/>
      <c r="AY619" s="34"/>
    </row>
    <row r="620" spans="1:51">
      <c r="A620" s="34"/>
      <c r="B620" s="34"/>
      <c r="C620" s="37"/>
      <c r="D620" s="36"/>
      <c r="E620" s="34"/>
      <c r="F620" s="36"/>
      <c r="G620" s="36"/>
      <c r="H620" s="34"/>
      <c r="I620" s="36"/>
      <c r="J620" s="36"/>
      <c r="K620" s="34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4"/>
      <c r="AR620" s="34"/>
      <c r="AS620" s="34"/>
      <c r="AT620" s="34"/>
      <c r="AU620" s="34"/>
      <c r="AV620" s="34"/>
      <c r="AW620" s="34"/>
      <c r="AX620" s="34"/>
      <c r="AY620" s="34"/>
    </row>
    <row r="621" spans="1:51">
      <c r="A621" s="34"/>
      <c r="B621" s="34"/>
      <c r="C621" s="37"/>
      <c r="D621" s="36"/>
      <c r="E621" s="34"/>
      <c r="F621" s="36"/>
      <c r="G621" s="36"/>
      <c r="H621" s="34"/>
      <c r="I621" s="36"/>
      <c r="J621" s="36"/>
      <c r="K621" s="34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4"/>
      <c r="AR621" s="34"/>
      <c r="AS621" s="34"/>
      <c r="AT621" s="34"/>
      <c r="AU621" s="34"/>
      <c r="AV621" s="34"/>
      <c r="AW621" s="34"/>
      <c r="AX621" s="34"/>
      <c r="AY621" s="34"/>
    </row>
    <row r="622" spans="1:51">
      <c r="A622" s="34"/>
      <c r="B622" s="34"/>
      <c r="C622" s="37"/>
      <c r="D622" s="36"/>
      <c r="E622" s="34"/>
      <c r="F622" s="36"/>
      <c r="G622" s="36"/>
      <c r="H622" s="34"/>
      <c r="I622" s="36"/>
      <c r="J622" s="36"/>
      <c r="K622" s="34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4"/>
      <c r="AR622" s="34"/>
      <c r="AS622" s="34"/>
      <c r="AT622" s="34"/>
      <c r="AU622" s="34"/>
      <c r="AV622" s="34"/>
      <c r="AW622" s="34"/>
      <c r="AX622" s="34"/>
      <c r="AY622" s="34"/>
    </row>
    <row r="623" spans="1:51">
      <c r="A623" s="34"/>
      <c r="B623" s="34"/>
      <c r="C623" s="37"/>
      <c r="D623" s="36"/>
      <c r="E623" s="34"/>
      <c r="F623" s="36"/>
      <c r="G623" s="36"/>
      <c r="H623" s="34"/>
      <c r="I623" s="36"/>
      <c r="J623" s="36"/>
      <c r="K623" s="34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4"/>
      <c r="AR623" s="34"/>
      <c r="AS623" s="34"/>
      <c r="AT623" s="34"/>
      <c r="AU623" s="34"/>
      <c r="AV623" s="34"/>
      <c r="AW623" s="34"/>
      <c r="AX623" s="34"/>
      <c r="AY623" s="34"/>
    </row>
    <row r="624" spans="1:51">
      <c r="A624" s="34"/>
      <c r="B624" s="34"/>
      <c r="C624" s="37"/>
      <c r="D624" s="36"/>
      <c r="E624" s="34"/>
      <c r="F624" s="36"/>
      <c r="G624" s="36"/>
      <c r="H624" s="34"/>
      <c r="I624" s="36"/>
      <c r="J624" s="36"/>
      <c r="K624" s="34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4"/>
      <c r="AR624" s="34"/>
      <c r="AS624" s="34"/>
      <c r="AT624" s="34"/>
      <c r="AU624" s="34"/>
      <c r="AV624" s="34"/>
      <c r="AW624" s="34"/>
      <c r="AX624" s="34"/>
      <c r="AY624" s="34"/>
    </row>
    <row r="625" spans="1:51">
      <c r="A625" s="34"/>
      <c r="B625" s="34"/>
      <c r="C625" s="37"/>
      <c r="D625" s="36"/>
      <c r="E625" s="34"/>
      <c r="F625" s="36"/>
      <c r="G625" s="36"/>
      <c r="H625" s="34"/>
      <c r="I625" s="36"/>
      <c r="J625" s="36"/>
      <c r="K625" s="34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4"/>
      <c r="AR625" s="34"/>
      <c r="AS625" s="34"/>
      <c r="AT625" s="34"/>
      <c r="AU625" s="34"/>
      <c r="AV625" s="34"/>
      <c r="AW625" s="34"/>
      <c r="AX625" s="34"/>
      <c r="AY625" s="34"/>
    </row>
    <row r="626" spans="1:51">
      <c r="A626" s="34"/>
      <c r="B626" s="34"/>
      <c r="C626" s="37"/>
      <c r="D626" s="36"/>
      <c r="E626" s="34"/>
      <c r="F626" s="36"/>
      <c r="G626" s="36"/>
      <c r="H626" s="34"/>
      <c r="I626" s="36"/>
      <c r="J626" s="36"/>
      <c r="K626" s="34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4"/>
      <c r="AR626" s="34"/>
      <c r="AS626" s="34"/>
      <c r="AT626" s="34"/>
      <c r="AU626" s="34"/>
      <c r="AV626" s="34"/>
      <c r="AW626" s="34"/>
      <c r="AX626" s="34"/>
      <c r="AY626" s="34"/>
    </row>
    <row r="627" spans="1:51">
      <c r="A627" s="34"/>
      <c r="B627" s="34"/>
      <c r="C627" s="37"/>
      <c r="D627" s="36"/>
      <c r="E627" s="34"/>
      <c r="F627" s="36"/>
      <c r="G627" s="36"/>
      <c r="H627" s="34"/>
      <c r="I627" s="36"/>
      <c r="J627" s="36"/>
      <c r="K627" s="34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4"/>
      <c r="AR627" s="34"/>
      <c r="AS627" s="34"/>
      <c r="AT627" s="34"/>
      <c r="AU627" s="34"/>
      <c r="AV627" s="34"/>
      <c r="AW627" s="34"/>
      <c r="AX627" s="34"/>
      <c r="AY627" s="34"/>
    </row>
    <row r="628" spans="1:51">
      <c r="A628" s="34"/>
      <c r="B628" s="34"/>
      <c r="C628" s="37"/>
      <c r="D628" s="36"/>
      <c r="E628" s="34"/>
      <c r="F628" s="36"/>
      <c r="G628" s="36"/>
      <c r="H628" s="34"/>
      <c r="I628" s="36"/>
      <c r="J628" s="36"/>
      <c r="K628" s="34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4"/>
      <c r="AR628" s="34"/>
      <c r="AS628" s="34"/>
      <c r="AT628" s="34"/>
      <c r="AU628" s="34"/>
      <c r="AV628" s="34"/>
      <c r="AW628" s="34"/>
      <c r="AX628" s="34"/>
      <c r="AY628" s="34"/>
    </row>
    <row r="629" spans="1:51">
      <c r="A629" s="34"/>
      <c r="B629" s="34"/>
      <c r="C629" s="37"/>
      <c r="D629" s="36"/>
      <c r="E629" s="34"/>
      <c r="F629" s="36"/>
      <c r="G629" s="36"/>
      <c r="H629" s="34"/>
      <c r="I629" s="36"/>
      <c r="J629" s="36"/>
      <c r="K629" s="34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4"/>
      <c r="AR629" s="34"/>
      <c r="AS629" s="34"/>
      <c r="AT629" s="34"/>
      <c r="AU629" s="34"/>
      <c r="AV629" s="34"/>
      <c r="AW629" s="34"/>
      <c r="AX629" s="34"/>
      <c r="AY629" s="34"/>
    </row>
    <row r="630" spans="1:51">
      <c r="A630" s="34"/>
      <c r="B630" s="34"/>
      <c r="C630" s="37"/>
      <c r="D630" s="36"/>
      <c r="E630" s="34"/>
      <c r="F630" s="36"/>
      <c r="G630" s="36"/>
      <c r="H630" s="34"/>
      <c r="I630" s="36"/>
      <c r="J630" s="36"/>
      <c r="K630" s="34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4"/>
      <c r="AR630" s="34"/>
      <c r="AS630" s="34"/>
      <c r="AT630" s="34"/>
      <c r="AU630" s="34"/>
      <c r="AV630" s="34"/>
      <c r="AW630" s="34"/>
      <c r="AX630" s="34"/>
      <c r="AY630" s="34"/>
    </row>
    <row r="631" spans="1:51">
      <c r="A631" s="34"/>
      <c r="B631" s="34"/>
      <c r="C631" s="37"/>
      <c r="D631" s="36"/>
      <c r="E631" s="34"/>
      <c r="F631" s="36"/>
      <c r="G631" s="36"/>
      <c r="H631" s="34"/>
      <c r="I631" s="36"/>
      <c r="J631" s="36"/>
      <c r="K631" s="34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4"/>
      <c r="AR631" s="34"/>
      <c r="AS631" s="34"/>
      <c r="AT631" s="34"/>
      <c r="AU631" s="34"/>
      <c r="AV631" s="34"/>
      <c r="AW631" s="34"/>
      <c r="AX631" s="34"/>
      <c r="AY631" s="34"/>
    </row>
    <row r="632" spans="1:51">
      <c r="A632" s="34"/>
      <c r="B632" s="34"/>
      <c r="C632" s="37"/>
      <c r="D632" s="36"/>
      <c r="E632" s="34"/>
      <c r="F632" s="36"/>
      <c r="G632" s="36"/>
      <c r="H632" s="34"/>
      <c r="I632" s="36"/>
      <c r="J632" s="36"/>
      <c r="K632" s="34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4"/>
      <c r="AR632" s="34"/>
      <c r="AS632" s="34"/>
      <c r="AT632" s="34"/>
      <c r="AU632" s="34"/>
      <c r="AV632" s="34"/>
      <c r="AW632" s="34"/>
      <c r="AX632" s="34"/>
      <c r="AY632" s="34"/>
    </row>
    <row r="633" spans="1:51">
      <c r="A633" s="34"/>
      <c r="B633" s="34"/>
      <c r="C633" s="37"/>
      <c r="D633" s="36"/>
      <c r="E633" s="34"/>
      <c r="F633" s="36"/>
      <c r="G633" s="36"/>
      <c r="H633" s="34"/>
      <c r="I633" s="36"/>
      <c r="J633" s="36"/>
      <c r="K633" s="34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4"/>
      <c r="AR633" s="34"/>
      <c r="AS633" s="34"/>
      <c r="AT633" s="34"/>
      <c r="AU633" s="34"/>
      <c r="AV633" s="34"/>
      <c r="AW633" s="34"/>
      <c r="AX633" s="34"/>
      <c r="AY633" s="34"/>
    </row>
    <row r="634" spans="1:51">
      <c r="A634" s="34"/>
      <c r="B634" s="34"/>
      <c r="C634" s="37"/>
      <c r="D634" s="36"/>
      <c r="E634" s="34"/>
      <c r="F634" s="36"/>
      <c r="G634" s="36"/>
      <c r="H634" s="34"/>
      <c r="I634" s="36"/>
      <c r="J634" s="36"/>
      <c r="K634" s="34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4"/>
      <c r="AR634" s="34"/>
      <c r="AS634" s="34"/>
      <c r="AT634" s="34"/>
      <c r="AU634" s="34"/>
      <c r="AV634" s="34"/>
      <c r="AW634" s="34"/>
      <c r="AX634" s="34"/>
      <c r="AY634" s="34"/>
    </row>
    <row r="635" spans="1:51">
      <c r="A635" s="34"/>
      <c r="B635" s="34"/>
      <c r="C635" s="37"/>
      <c r="D635" s="36"/>
      <c r="E635" s="34"/>
      <c r="F635" s="36"/>
      <c r="G635" s="36"/>
      <c r="H635" s="34"/>
      <c r="I635" s="36"/>
      <c r="J635" s="36"/>
      <c r="K635" s="34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4"/>
      <c r="AR635" s="34"/>
      <c r="AS635" s="34"/>
      <c r="AT635" s="34"/>
      <c r="AU635" s="34"/>
      <c r="AV635" s="34"/>
      <c r="AW635" s="34"/>
      <c r="AX635" s="34"/>
      <c r="AY635" s="34"/>
    </row>
    <row r="636" spans="1:51">
      <c r="A636" s="34"/>
      <c r="B636" s="34"/>
      <c r="C636" s="37"/>
      <c r="D636" s="36"/>
      <c r="E636" s="34"/>
      <c r="F636" s="36"/>
      <c r="G636" s="36"/>
      <c r="H636" s="34"/>
      <c r="I636" s="36"/>
      <c r="J636" s="36"/>
      <c r="K636" s="34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4"/>
      <c r="AR636" s="34"/>
      <c r="AS636" s="34"/>
      <c r="AT636" s="34"/>
      <c r="AU636" s="34"/>
      <c r="AV636" s="34"/>
      <c r="AW636" s="34"/>
      <c r="AX636" s="34"/>
      <c r="AY636" s="34"/>
    </row>
    <row r="637" spans="1:51">
      <c r="A637" s="34"/>
      <c r="B637" s="34"/>
      <c r="C637" s="37"/>
      <c r="D637" s="36"/>
      <c r="E637" s="34"/>
      <c r="F637" s="36"/>
      <c r="G637" s="36"/>
      <c r="H637" s="34"/>
      <c r="I637" s="36"/>
      <c r="J637" s="36"/>
      <c r="K637" s="34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4"/>
      <c r="AR637" s="34"/>
      <c r="AS637" s="34"/>
      <c r="AT637" s="34"/>
      <c r="AU637" s="34"/>
      <c r="AV637" s="34"/>
      <c r="AW637" s="34"/>
      <c r="AX637" s="34"/>
      <c r="AY637" s="34"/>
    </row>
    <row r="638" spans="1:51">
      <c r="A638" s="34"/>
      <c r="B638" s="34"/>
      <c r="C638" s="37"/>
      <c r="D638" s="36"/>
      <c r="E638" s="34"/>
      <c r="F638" s="36"/>
      <c r="G638" s="36"/>
      <c r="H638" s="34"/>
      <c r="I638" s="36"/>
      <c r="J638" s="36"/>
      <c r="K638" s="34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4"/>
      <c r="AR638" s="34"/>
      <c r="AS638" s="34"/>
      <c r="AT638" s="34"/>
      <c r="AU638" s="34"/>
      <c r="AV638" s="34"/>
      <c r="AW638" s="34"/>
      <c r="AX638" s="34"/>
      <c r="AY638" s="34"/>
    </row>
    <row r="639" spans="1:51">
      <c r="A639" s="34"/>
      <c r="B639" s="34"/>
      <c r="C639" s="37"/>
      <c r="D639" s="36"/>
      <c r="E639" s="34"/>
      <c r="F639" s="36"/>
      <c r="G639" s="36"/>
      <c r="H639" s="34"/>
      <c r="I639" s="36"/>
      <c r="J639" s="36"/>
      <c r="K639" s="34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4"/>
      <c r="AR639" s="34"/>
      <c r="AS639" s="34"/>
      <c r="AT639" s="34"/>
      <c r="AU639" s="34"/>
      <c r="AV639" s="34"/>
      <c r="AW639" s="34"/>
      <c r="AX639" s="34"/>
      <c r="AY639" s="34"/>
    </row>
    <row r="640" spans="1:51">
      <c r="A640" s="34"/>
      <c r="B640" s="34"/>
      <c r="C640" s="37"/>
      <c r="D640" s="36"/>
      <c r="E640" s="34"/>
      <c r="F640" s="36"/>
      <c r="G640" s="36"/>
      <c r="H640" s="34"/>
      <c r="I640" s="36"/>
      <c r="J640" s="36"/>
      <c r="K640" s="34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4"/>
      <c r="AR640" s="34"/>
      <c r="AS640" s="34"/>
      <c r="AT640" s="34"/>
      <c r="AU640" s="34"/>
      <c r="AV640" s="34"/>
      <c r="AW640" s="34"/>
      <c r="AX640" s="34"/>
      <c r="AY640" s="34"/>
    </row>
    <row r="641" spans="1:51">
      <c r="A641" s="34"/>
      <c r="B641" s="34"/>
      <c r="C641" s="37"/>
      <c r="D641" s="36"/>
      <c r="E641" s="34"/>
      <c r="F641" s="36"/>
      <c r="G641" s="36"/>
      <c r="H641" s="34"/>
      <c r="I641" s="36"/>
      <c r="J641" s="36"/>
      <c r="K641" s="34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4"/>
      <c r="AR641" s="34"/>
      <c r="AS641" s="34"/>
      <c r="AT641" s="34"/>
      <c r="AU641" s="34"/>
      <c r="AV641" s="34"/>
      <c r="AW641" s="34"/>
      <c r="AX641" s="34"/>
      <c r="AY641" s="34"/>
    </row>
    <row r="642" spans="1:51">
      <c r="A642" s="34"/>
      <c r="B642" s="34"/>
      <c r="C642" s="37"/>
      <c r="D642" s="36"/>
      <c r="E642" s="34"/>
      <c r="F642" s="36"/>
      <c r="G642" s="36"/>
      <c r="H642" s="34"/>
      <c r="I642" s="36"/>
      <c r="J642" s="36"/>
      <c r="K642" s="34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4"/>
      <c r="AR642" s="34"/>
      <c r="AS642" s="34"/>
      <c r="AT642" s="34"/>
      <c r="AU642" s="34"/>
      <c r="AV642" s="34"/>
      <c r="AW642" s="34"/>
      <c r="AX642" s="34"/>
      <c r="AY642" s="34"/>
    </row>
    <row r="643" spans="1:51">
      <c r="A643" s="34"/>
      <c r="B643" s="34"/>
      <c r="C643" s="37"/>
      <c r="D643" s="36"/>
      <c r="E643" s="34"/>
      <c r="F643" s="36"/>
      <c r="G643" s="36"/>
      <c r="H643" s="34"/>
      <c r="I643" s="36"/>
      <c r="J643" s="36"/>
      <c r="K643" s="34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4"/>
      <c r="AR643" s="34"/>
      <c r="AS643" s="34"/>
      <c r="AT643" s="34"/>
      <c r="AU643" s="34"/>
      <c r="AV643" s="34"/>
      <c r="AW643" s="34"/>
      <c r="AX643" s="34"/>
      <c r="AY643" s="34"/>
    </row>
    <row r="644" spans="1:51">
      <c r="A644" s="34"/>
      <c r="B644" s="34"/>
      <c r="C644" s="37"/>
      <c r="D644" s="36"/>
      <c r="E644" s="34"/>
      <c r="F644" s="36"/>
      <c r="G644" s="36"/>
      <c r="H644" s="34"/>
      <c r="I644" s="36"/>
      <c r="J644" s="36"/>
      <c r="K644" s="34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4"/>
      <c r="AR644" s="34"/>
      <c r="AS644" s="34"/>
      <c r="AT644" s="34"/>
      <c r="AU644" s="34"/>
      <c r="AV644" s="34"/>
      <c r="AW644" s="34"/>
      <c r="AX644" s="34"/>
      <c r="AY644" s="34"/>
    </row>
    <row r="645" spans="1:51">
      <c r="A645" s="34"/>
      <c r="B645" s="34"/>
      <c r="C645" s="37"/>
      <c r="D645" s="36"/>
      <c r="E645" s="34"/>
      <c r="F645" s="36"/>
      <c r="G645" s="36"/>
      <c r="H645" s="34"/>
      <c r="I645" s="36"/>
      <c r="J645" s="36"/>
      <c r="K645" s="34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4"/>
      <c r="AR645" s="34"/>
      <c r="AS645" s="34"/>
      <c r="AT645" s="34"/>
      <c r="AU645" s="34"/>
      <c r="AV645" s="34"/>
      <c r="AW645" s="34"/>
      <c r="AX645" s="34"/>
      <c r="AY645" s="34"/>
    </row>
    <row r="646" spans="1:51">
      <c r="A646" s="34"/>
      <c r="B646" s="34"/>
      <c r="C646" s="37"/>
      <c r="D646" s="36"/>
      <c r="E646" s="34"/>
      <c r="F646" s="36"/>
      <c r="G646" s="36"/>
      <c r="H646" s="34"/>
      <c r="I646" s="36"/>
      <c r="J646" s="36"/>
      <c r="K646" s="34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4"/>
      <c r="AR646" s="34"/>
      <c r="AS646" s="34"/>
      <c r="AT646" s="34"/>
      <c r="AU646" s="34"/>
      <c r="AV646" s="34"/>
      <c r="AW646" s="34"/>
      <c r="AX646" s="34"/>
      <c r="AY646" s="34"/>
    </row>
    <row r="647" spans="1:51">
      <c r="A647" s="34"/>
      <c r="B647" s="34"/>
      <c r="C647" s="37"/>
      <c r="D647" s="36"/>
      <c r="E647" s="34"/>
      <c r="F647" s="36"/>
      <c r="G647" s="36"/>
      <c r="H647" s="34"/>
      <c r="I647" s="36"/>
      <c r="J647" s="36"/>
      <c r="K647" s="34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4"/>
      <c r="AR647" s="34"/>
      <c r="AS647" s="34"/>
      <c r="AT647" s="34"/>
      <c r="AU647" s="34"/>
      <c r="AV647" s="34"/>
      <c r="AW647" s="34"/>
      <c r="AX647" s="34"/>
      <c r="AY647" s="34"/>
    </row>
    <row r="648" spans="1:51">
      <c r="A648" s="34"/>
      <c r="B648" s="34"/>
      <c r="C648" s="37"/>
      <c r="D648" s="36"/>
      <c r="E648" s="34"/>
      <c r="F648" s="36"/>
      <c r="G648" s="36"/>
      <c r="H648" s="34"/>
      <c r="I648" s="36"/>
      <c r="J648" s="36"/>
      <c r="K648" s="34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4"/>
      <c r="AR648" s="34"/>
      <c r="AS648" s="34"/>
      <c r="AT648" s="34"/>
      <c r="AU648" s="34"/>
      <c r="AV648" s="34"/>
      <c r="AW648" s="34"/>
      <c r="AX648" s="34"/>
      <c r="AY648" s="34"/>
    </row>
    <row r="649" spans="1:51">
      <c r="A649" s="34"/>
      <c r="B649" s="34"/>
      <c r="C649" s="37"/>
      <c r="D649" s="36"/>
      <c r="E649" s="34"/>
      <c r="F649" s="36"/>
      <c r="G649" s="36"/>
      <c r="H649" s="34"/>
      <c r="I649" s="36"/>
      <c r="J649" s="36"/>
      <c r="K649" s="34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4"/>
      <c r="AR649" s="34"/>
      <c r="AS649" s="34"/>
      <c r="AT649" s="34"/>
      <c r="AU649" s="34"/>
      <c r="AV649" s="34"/>
      <c r="AW649" s="34"/>
      <c r="AX649" s="34"/>
      <c r="AY649" s="34"/>
    </row>
    <row r="650" spans="1:51">
      <c r="A650" s="34"/>
      <c r="B650" s="34"/>
      <c r="C650" s="37"/>
      <c r="D650" s="36"/>
      <c r="E650" s="34"/>
      <c r="F650" s="36"/>
      <c r="G650" s="36"/>
      <c r="H650" s="34"/>
      <c r="I650" s="36"/>
      <c r="J650" s="36"/>
      <c r="K650" s="34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4"/>
      <c r="AR650" s="34"/>
      <c r="AS650" s="34"/>
      <c r="AT650" s="34"/>
      <c r="AU650" s="34"/>
      <c r="AV650" s="34"/>
      <c r="AW650" s="34"/>
      <c r="AX650" s="34"/>
      <c r="AY650" s="34"/>
    </row>
    <row r="651" spans="1:51">
      <c r="A651" s="34"/>
      <c r="B651" s="34"/>
      <c r="C651" s="37"/>
      <c r="D651" s="36"/>
      <c r="E651" s="34"/>
      <c r="F651" s="36"/>
      <c r="G651" s="36"/>
      <c r="H651" s="34"/>
      <c r="I651" s="36"/>
      <c r="J651" s="36"/>
      <c r="K651" s="34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4"/>
      <c r="AR651" s="34"/>
      <c r="AS651" s="34"/>
      <c r="AT651" s="34"/>
      <c r="AU651" s="34"/>
      <c r="AV651" s="34"/>
      <c r="AW651" s="34"/>
      <c r="AX651" s="34"/>
      <c r="AY651" s="34"/>
    </row>
    <row r="652" spans="1:51">
      <c r="A652" s="34"/>
      <c r="B652" s="34"/>
      <c r="C652" s="37"/>
      <c r="D652" s="36"/>
      <c r="E652" s="34"/>
      <c r="F652" s="36"/>
      <c r="G652" s="36"/>
      <c r="H652" s="34"/>
      <c r="I652" s="36"/>
      <c r="J652" s="36"/>
      <c r="K652" s="34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4"/>
      <c r="AR652" s="34"/>
      <c r="AS652" s="34"/>
      <c r="AT652" s="34"/>
      <c r="AU652" s="34"/>
      <c r="AV652" s="34"/>
      <c r="AW652" s="34"/>
      <c r="AX652" s="34"/>
      <c r="AY652" s="34"/>
    </row>
    <row r="653" spans="1:51">
      <c r="A653" s="34"/>
      <c r="B653" s="34"/>
      <c r="C653" s="37"/>
      <c r="D653" s="36"/>
      <c r="E653" s="34"/>
      <c r="F653" s="36"/>
      <c r="G653" s="36"/>
      <c r="H653" s="34"/>
      <c r="I653" s="36"/>
      <c r="J653" s="36"/>
      <c r="K653" s="34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4"/>
      <c r="AR653" s="34"/>
      <c r="AS653" s="34"/>
      <c r="AT653" s="34"/>
      <c r="AU653" s="34"/>
      <c r="AV653" s="34"/>
      <c r="AW653" s="34"/>
      <c r="AX653" s="34"/>
      <c r="AY653" s="34"/>
    </row>
    <row r="654" spans="1:51">
      <c r="A654" s="34"/>
      <c r="B654" s="34"/>
      <c r="C654" s="37"/>
      <c r="D654" s="36"/>
      <c r="E654" s="34"/>
      <c r="F654" s="36"/>
      <c r="G654" s="36"/>
      <c r="H654" s="34"/>
      <c r="I654" s="36"/>
      <c r="J654" s="36"/>
      <c r="K654" s="34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4"/>
      <c r="AR654" s="34"/>
      <c r="AS654" s="34"/>
      <c r="AT654" s="34"/>
      <c r="AU654" s="34"/>
      <c r="AV654" s="34"/>
      <c r="AW654" s="34"/>
      <c r="AX654" s="34"/>
      <c r="AY654" s="34"/>
    </row>
    <row r="655" spans="1:51">
      <c r="A655" s="34"/>
      <c r="B655" s="34"/>
      <c r="C655" s="37"/>
      <c r="D655" s="36"/>
      <c r="E655" s="34"/>
      <c r="F655" s="36"/>
      <c r="G655" s="36"/>
      <c r="H655" s="34"/>
      <c r="I655" s="36"/>
      <c r="J655" s="36"/>
      <c r="K655" s="34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4"/>
      <c r="AR655" s="34"/>
      <c r="AS655" s="34"/>
      <c r="AT655" s="34"/>
      <c r="AU655" s="34"/>
      <c r="AV655" s="34"/>
      <c r="AW655" s="34"/>
      <c r="AX655" s="34"/>
      <c r="AY655" s="34"/>
    </row>
    <row r="656" spans="1:51">
      <c r="A656" s="34"/>
      <c r="B656" s="34"/>
      <c r="C656" s="37"/>
      <c r="D656" s="36"/>
      <c r="E656" s="34"/>
      <c r="F656" s="36"/>
      <c r="G656" s="36"/>
      <c r="H656" s="34"/>
      <c r="I656" s="36"/>
      <c r="J656" s="36"/>
      <c r="K656" s="34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4"/>
      <c r="AR656" s="34"/>
      <c r="AS656" s="34"/>
      <c r="AT656" s="34"/>
      <c r="AU656" s="34"/>
      <c r="AV656" s="34"/>
      <c r="AW656" s="34"/>
      <c r="AX656" s="34"/>
      <c r="AY656" s="34"/>
    </row>
    <row r="657" spans="1:51">
      <c r="A657" s="34"/>
      <c r="B657" s="34"/>
      <c r="C657" s="37"/>
      <c r="D657" s="36"/>
      <c r="E657" s="34"/>
      <c r="F657" s="36"/>
      <c r="G657" s="36"/>
      <c r="H657" s="34"/>
      <c r="I657" s="36"/>
      <c r="J657" s="36"/>
      <c r="K657" s="34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4"/>
      <c r="AR657" s="34"/>
      <c r="AS657" s="34"/>
      <c r="AT657" s="34"/>
      <c r="AU657" s="34"/>
      <c r="AV657" s="34"/>
      <c r="AW657" s="34"/>
      <c r="AX657" s="34"/>
      <c r="AY657" s="34"/>
    </row>
    <row r="658" spans="1:51">
      <c r="A658" s="34"/>
      <c r="B658" s="34"/>
      <c r="C658" s="37"/>
      <c r="D658" s="36"/>
      <c r="E658" s="34"/>
      <c r="F658" s="36"/>
      <c r="G658" s="36"/>
      <c r="H658" s="34"/>
      <c r="I658" s="36"/>
      <c r="J658" s="36"/>
      <c r="K658" s="34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4"/>
      <c r="AR658" s="34"/>
      <c r="AS658" s="34"/>
      <c r="AT658" s="34"/>
      <c r="AU658" s="34"/>
      <c r="AV658" s="34"/>
      <c r="AW658" s="34"/>
      <c r="AX658" s="34"/>
      <c r="AY658" s="34"/>
    </row>
    <row r="659" spans="1:51">
      <c r="A659" s="34"/>
      <c r="B659" s="34"/>
      <c r="C659" s="37"/>
      <c r="D659" s="36"/>
      <c r="E659" s="34"/>
      <c r="F659" s="36"/>
      <c r="G659" s="36"/>
      <c r="H659" s="34"/>
      <c r="I659" s="36"/>
      <c r="J659" s="36"/>
      <c r="K659" s="34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4"/>
      <c r="AR659" s="34"/>
      <c r="AS659" s="34"/>
      <c r="AT659" s="34"/>
      <c r="AU659" s="34"/>
      <c r="AV659" s="34"/>
      <c r="AW659" s="34"/>
      <c r="AX659" s="34"/>
      <c r="AY659" s="34"/>
    </row>
    <row r="660" spans="1:51">
      <c r="A660" s="34"/>
      <c r="B660" s="34"/>
      <c r="C660" s="37"/>
      <c r="D660" s="36"/>
      <c r="E660" s="34"/>
      <c r="F660" s="36"/>
      <c r="G660" s="36"/>
      <c r="H660" s="34"/>
      <c r="I660" s="36"/>
      <c r="J660" s="36"/>
      <c r="K660" s="34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4"/>
      <c r="AR660" s="34"/>
      <c r="AS660" s="34"/>
      <c r="AT660" s="34"/>
      <c r="AU660" s="34"/>
      <c r="AV660" s="34"/>
      <c r="AW660" s="34"/>
      <c r="AX660" s="34"/>
      <c r="AY660" s="34"/>
    </row>
    <row r="661" spans="1:51">
      <c r="A661" s="34"/>
      <c r="B661" s="34"/>
      <c r="C661" s="37"/>
      <c r="D661" s="36"/>
      <c r="E661" s="34"/>
      <c r="F661" s="36"/>
      <c r="G661" s="36"/>
      <c r="H661" s="34"/>
      <c r="I661" s="36"/>
      <c r="J661" s="36"/>
      <c r="K661" s="34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4"/>
      <c r="AR661" s="34"/>
      <c r="AS661" s="34"/>
      <c r="AT661" s="34"/>
      <c r="AU661" s="34"/>
      <c r="AV661" s="34"/>
      <c r="AW661" s="34"/>
      <c r="AX661" s="34"/>
      <c r="AY661" s="34"/>
    </row>
    <row r="662" spans="1:51">
      <c r="A662" s="34"/>
      <c r="B662" s="34"/>
      <c r="C662" s="37"/>
      <c r="D662" s="36"/>
      <c r="E662" s="34"/>
      <c r="F662" s="36"/>
      <c r="G662" s="36"/>
      <c r="H662" s="34"/>
      <c r="I662" s="36"/>
      <c r="J662" s="36"/>
      <c r="K662" s="34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4"/>
      <c r="AR662" s="34"/>
      <c r="AS662" s="34"/>
      <c r="AT662" s="34"/>
      <c r="AU662" s="34"/>
      <c r="AV662" s="34"/>
      <c r="AW662" s="34"/>
      <c r="AX662" s="34"/>
      <c r="AY662" s="34"/>
    </row>
    <row r="663" spans="1:51">
      <c r="A663" s="34"/>
      <c r="B663" s="34"/>
      <c r="C663" s="37"/>
      <c r="D663" s="36"/>
      <c r="E663" s="34"/>
      <c r="F663" s="36"/>
      <c r="G663" s="36"/>
      <c r="H663" s="34"/>
      <c r="I663" s="36"/>
      <c r="J663" s="36"/>
      <c r="K663" s="34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4"/>
      <c r="AR663" s="34"/>
      <c r="AS663" s="34"/>
      <c r="AT663" s="34"/>
      <c r="AU663" s="34"/>
      <c r="AV663" s="34"/>
      <c r="AW663" s="34"/>
      <c r="AX663" s="34"/>
      <c r="AY663" s="34"/>
    </row>
    <row r="664" spans="1:51">
      <c r="A664" s="34"/>
      <c r="B664" s="34"/>
      <c r="C664" s="37"/>
      <c r="D664" s="36"/>
      <c r="E664" s="34"/>
      <c r="F664" s="36"/>
      <c r="G664" s="36"/>
      <c r="H664" s="34"/>
      <c r="I664" s="36"/>
      <c r="J664" s="36"/>
      <c r="K664" s="34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4"/>
      <c r="AR664" s="34"/>
      <c r="AS664" s="34"/>
      <c r="AT664" s="34"/>
      <c r="AU664" s="34"/>
      <c r="AV664" s="34"/>
      <c r="AW664" s="34"/>
      <c r="AX664" s="34"/>
      <c r="AY664" s="34"/>
    </row>
    <row r="665" spans="1:51">
      <c r="A665" s="34"/>
      <c r="B665" s="34"/>
      <c r="C665" s="37"/>
      <c r="D665" s="36"/>
      <c r="E665" s="34"/>
      <c r="F665" s="36"/>
      <c r="G665" s="36"/>
      <c r="H665" s="34"/>
      <c r="I665" s="36"/>
      <c r="J665" s="36"/>
      <c r="K665" s="34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4"/>
      <c r="AR665" s="34"/>
      <c r="AS665" s="34"/>
      <c r="AT665" s="34"/>
      <c r="AU665" s="34"/>
      <c r="AV665" s="34"/>
      <c r="AW665" s="34"/>
      <c r="AX665" s="34"/>
      <c r="AY665" s="34"/>
    </row>
    <row r="666" spans="1:51">
      <c r="A666" s="34"/>
      <c r="B666" s="34"/>
      <c r="C666" s="37"/>
      <c r="D666" s="36"/>
      <c r="E666" s="34"/>
      <c r="F666" s="36"/>
      <c r="G666" s="36"/>
      <c r="H666" s="34"/>
      <c r="I666" s="36"/>
      <c r="J666" s="36"/>
      <c r="K666" s="34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4"/>
      <c r="AR666" s="34"/>
      <c r="AS666" s="34"/>
      <c r="AT666" s="34"/>
      <c r="AU666" s="34"/>
      <c r="AV666" s="34"/>
      <c r="AW666" s="34"/>
      <c r="AX666" s="34"/>
      <c r="AY666" s="34"/>
    </row>
    <row r="667" spans="1:51">
      <c r="A667" s="34"/>
      <c r="B667" s="34"/>
      <c r="C667" s="37"/>
      <c r="D667" s="36"/>
      <c r="E667" s="34"/>
      <c r="F667" s="36"/>
      <c r="G667" s="36"/>
      <c r="H667" s="34"/>
      <c r="I667" s="36"/>
      <c r="J667" s="36"/>
      <c r="K667" s="34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4"/>
      <c r="AR667" s="34"/>
      <c r="AS667" s="34"/>
      <c r="AT667" s="34"/>
      <c r="AU667" s="34"/>
      <c r="AV667" s="34"/>
      <c r="AW667" s="34"/>
      <c r="AX667" s="34"/>
      <c r="AY667" s="34"/>
    </row>
    <row r="668" spans="1:51">
      <c r="A668" s="34"/>
      <c r="B668" s="34"/>
      <c r="C668" s="37"/>
      <c r="D668" s="36"/>
      <c r="E668" s="34"/>
      <c r="F668" s="36"/>
      <c r="G668" s="36"/>
      <c r="H668" s="34"/>
      <c r="I668" s="36"/>
      <c r="J668" s="36"/>
      <c r="K668" s="34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4"/>
      <c r="AR668" s="34"/>
      <c r="AS668" s="34"/>
      <c r="AT668" s="34"/>
      <c r="AU668" s="34"/>
      <c r="AV668" s="34"/>
      <c r="AW668" s="34"/>
      <c r="AX668" s="34"/>
      <c r="AY668" s="34"/>
    </row>
    <row r="669" spans="1:51">
      <c r="A669" s="34"/>
      <c r="B669" s="34"/>
      <c r="C669" s="37"/>
      <c r="D669" s="36"/>
      <c r="E669" s="34"/>
      <c r="F669" s="36"/>
      <c r="G669" s="36"/>
      <c r="H669" s="34"/>
      <c r="I669" s="36"/>
      <c r="J669" s="36"/>
      <c r="K669" s="34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4"/>
      <c r="AR669" s="34"/>
      <c r="AS669" s="34"/>
      <c r="AT669" s="34"/>
      <c r="AU669" s="34"/>
      <c r="AV669" s="34"/>
      <c r="AW669" s="34"/>
      <c r="AX669" s="34"/>
      <c r="AY669" s="34"/>
    </row>
    <row r="670" spans="1:51">
      <c r="A670" s="34"/>
      <c r="B670" s="34"/>
      <c r="C670" s="37"/>
      <c r="D670" s="36"/>
      <c r="E670" s="34"/>
      <c r="F670" s="36"/>
      <c r="G670" s="36"/>
      <c r="H670" s="34"/>
      <c r="I670" s="36"/>
      <c r="J670" s="36"/>
      <c r="K670" s="34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4"/>
      <c r="AR670" s="34"/>
      <c r="AS670" s="34"/>
      <c r="AT670" s="34"/>
      <c r="AU670" s="34"/>
      <c r="AV670" s="34"/>
      <c r="AW670" s="34"/>
      <c r="AX670" s="34"/>
      <c r="AY670" s="34"/>
    </row>
    <row r="671" spans="1:51">
      <c r="A671" s="34"/>
      <c r="B671" s="34"/>
      <c r="C671" s="37"/>
      <c r="D671" s="36"/>
      <c r="E671" s="34"/>
      <c r="F671" s="36"/>
      <c r="G671" s="36"/>
      <c r="H671" s="34"/>
      <c r="I671" s="36"/>
      <c r="J671" s="36"/>
      <c r="K671" s="34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4"/>
      <c r="AR671" s="34"/>
      <c r="AS671" s="34"/>
      <c r="AT671" s="34"/>
      <c r="AU671" s="34"/>
      <c r="AV671" s="34"/>
      <c r="AW671" s="34"/>
      <c r="AX671" s="34"/>
      <c r="AY671" s="34"/>
    </row>
    <row r="672" spans="1:51">
      <c r="A672" s="34"/>
      <c r="B672" s="34"/>
      <c r="C672" s="37"/>
      <c r="D672" s="36"/>
      <c r="E672" s="34"/>
      <c r="F672" s="36"/>
      <c r="G672" s="36"/>
      <c r="H672" s="34"/>
      <c r="I672" s="36"/>
      <c r="J672" s="36"/>
      <c r="K672" s="34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4"/>
      <c r="AR672" s="34"/>
      <c r="AS672" s="34"/>
      <c r="AT672" s="34"/>
      <c r="AU672" s="34"/>
      <c r="AV672" s="34"/>
      <c r="AW672" s="34"/>
      <c r="AX672" s="34"/>
      <c r="AY672" s="34"/>
    </row>
    <row r="673" spans="1:51">
      <c r="A673" s="34"/>
      <c r="B673" s="34"/>
      <c r="C673" s="37"/>
      <c r="D673" s="36"/>
      <c r="E673" s="34"/>
      <c r="F673" s="36"/>
      <c r="G673" s="36"/>
      <c r="H673" s="34"/>
      <c r="I673" s="36"/>
      <c r="J673" s="36"/>
      <c r="K673" s="34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4"/>
      <c r="AR673" s="34"/>
      <c r="AS673" s="34"/>
      <c r="AT673" s="34"/>
      <c r="AU673" s="34"/>
      <c r="AV673" s="34"/>
      <c r="AW673" s="34"/>
      <c r="AX673" s="34"/>
      <c r="AY673" s="34"/>
    </row>
    <row r="674" spans="1:51">
      <c r="A674" s="34"/>
      <c r="B674" s="34"/>
      <c r="C674" s="37"/>
      <c r="D674" s="36"/>
      <c r="E674" s="34"/>
      <c r="F674" s="36"/>
      <c r="G674" s="36"/>
      <c r="H674" s="34"/>
      <c r="I674" s="36"/>
      <c r="J674" s="36"/>
      <c r="K674" s="34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4"/>
      <c r="AR674" s="34"/>
      <c r="AS674" s="34"/>
      <c r="AT674" s="34"/>
      <c r="AU674" s="34"/>
      <c r="AV674" s="34"/>
      <c r="AW674" s="34"/>
      <c r="AX674" s="34"/>
      <c r="AY674" s="34"/>
    </row>
    <row r="675" spans="1:51">
      <c r="A675" s="34"/>
      <c r="B675" s="34"/>
      <c r="C675" s="37"/>
      <c r="D675" s="36"/>
      <c r="E675" s="34"/>
      <c r="F675" s="36"/>
      <c r="G675" s="36"/>
      <c r="H675" s="34"/>
      <c r="I675" s="36"/>
      <c r="J675" s="36"/>
      <c r="K675" s="34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4"/>
      <c r="AR675" s="34"/>
      <c r="AS675" s="34"/>
      <c r="AT675" s="34"/>
      <c r="AU675" s="34"/>
      <c r="AV675" s="34"/>
      <c r="AW675" s="34"/>
      <c r="AX675" s="34"/>
      <c r="AY675" s="34"/>
    </row>
    <row r="676" spans="1:51">
      <c r="A676" s="34"/>
      <c r="B676" s="34"/>
      <c r="C676" s="37"/>
      <c r="D676" s="36"/>
      <c r="E676" s="34"/>
      <c r="F676" s="36"/>
      <c r="G676" s="36"/>
      <c r="H676" s="34"/>
      <c r="I676" s="36"/>
      <c r="J676" s="36"/>
      <c r="K676" s="34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4"/>
      <c r="AR676" s="34"/>
      <c r="AS676" s="34"/>
      <c r="AT676" s="34"/>
      <c r="AU676" s="34"/>
      <c r="AV676" s="34"/>
      <c r="AW676" s="34"/>
      <c r="AX676" s="34"/>
      <c r="AY676" s="34"/>
    </row>
    <row r="677" spans="1:51">
      <c r="A677" s="34"/>
      <c r="B677" s="34"/>
      <c r="C677" s="37"/>
      <c r="D677" s="36"/>
      <c r="E677" s="34"/>
      <c r="F677" s="36"/>
      <c r="G677" s="36"/>
      <c r="H677" s="34"/>
      <c r="I677" s="36"/>
      <c r="J677" s="36"/>
      <c r="K677" s="34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4"/>
      <c r="AR677" s="34"/>
      <c r="AS677" s="34"/>
      <c r="AT677" s="34"/>
      <c r="AU677" s="34"/>
      <c r="AV677" s="34"/>
      <c r="AW677" s="34"/>
      <c r="AX677" s="34"/>
      <c r="AY677" s="34"/>
    </row>
    <row r="678" spans="1:51">
      <c r="A678" s="34"/>
      <c r="B678" s="34"/>
      <c r="C678" s="37"/>
      <c r="D678" s="36"/>
      <c r="E678" s="34"/>
      <c r="F678" s="36"/>
      <c r="G678" s="36"/>
      <c r="H678" s="34"/>
      <c r="I678" s="36"/>
      <c r="J678" s="36"/>
      <c r="K678" s="34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4"/>
      <c r="AR678" s="34"/>
      <c r="AS678" s="34"/>
      <c r="AT678" s="34"/>
      <c r="AU678" s="34"/>
      <c r="AV678" s="34"/>
      <c r="AW678" s="34"/>
      <c r="AX678" s="34"/>
      <c r="AY678" s="34"/>
    </row>
    <row r="679" spans="1:51">
      <c r="A679" s="34"/>
      <c r="B679" s="34"/>
      <c r="C679" s="37"/>
      <c r="D679" s="36"/>
      <c r="E679" s="34"/>
      <c r="F679" s="36"/>
      <c r="G679" s="36"/>
      <c r="H679" s="34"/>
      <c r="I679" s="36"/>
      <c r="J679" s="36"/>
      <c r="K679" s="34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4"/>
      <c r="AR679" s="34"/>
      <c r="AS679" s="34"/>
      <c r="AT679" s="34"/>
      <c r="AU679" s="34"/>
      <c r="AV679" s="34"/>
      <c r="AW679" s="34"/>
      <c r="AX679" s="34"/>
      <c r="AY679" s="34"/>
    </row>
    <row r="680" spans="1:51">
      <c r="A680" s="34"/>
      <c r="B680" s="34"/>
      <c r="C680" s="37"/>
      <c r="D680" s="36"/>
      <c r="E680" s="34"/>
      <c r="F680" s="36"/>
      <c r="G680" s="36"/>
      <c r="H680" s="34"/>
      <c r="I680" s="36"/>
      <c r="J680" s="36"/>
      <c r="K680" s="34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4"/>
      <c r="AR680" s="34"/>
      <c r="AS680" s="34"/>
      <c r="AT680" s="34"/>
      <c r="AU680" s="34"/>
      <c r="AV680" s="34"/>
      <c r="AW680" s="34"/>
      <c r="AX680" s="34"/>
      <c r="AY680" s="34"/>
    </row>
    <row r="681" spans="1:51">
      <c r="A681" s="34"/>
      <c r="B681" s="34"/>
      <c r="C681" s="37"/>
      <c r="D681" s="36"/>
      <c r="E681" s="34"/>
      <c r="F681" s="36"/>
      <c r="G681" s="36"/>
      <c r="H681" s="34"/>
      <c r="I681" s="36"/>
      <c r="J681" s="36"/>
      <c r="K681" s="34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4"/>
      <c r="AR681" s="34"/>
      <c r="AS681" s="34"/>
      <c r="AT681" s="34"/>
      <c r="AU681" s="34"/>
      <c r="AV681" s="34"/>
      <c r="AW681" s="34"/>
      <c r="AX681" s="34"/>
      <c r="AY681" s="34"/>
    </row>
    <row r="682" spans="1:51">
      <c r="A682" s="34"/>
      <c r="B682" s="34"/>
      <c r="C682" s="37"/>
      <c r="D682" s="36"/>
      <c r="E682" s="34"/>
      <c r="F682" s="36"/>
      <c r="G682" s="36"/>
      <c r="H682" s="34"/>
      <c r="I682" s="36"/>
      <c r="J682" s="36"/>
      <c r="K682" s="34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4"/>
      <c r="AR682" s="34"/>
      <c r="AS682" s="34"/>
      <c r="AT682" s="34"/>
      <c r="AU682" s="34"/>
      <c r="AV682" s="34"/>
      <c r="AW682" s="34"/>
      <c r="AX682" s="34"/>
      <c r="AY682" s="34"/>
    </row>
    <row r="683" spans="1:51">
      <c r="A683" s="34"/>
      <c r="B683" s="34"/>
      <c r="C683" s="37"/>
      <c r="D683" s="36"/>
      <c r="E683" s="34"/>
      <c r="F683" s="36"/>
      <c r="G683" s="36"/>
      <c r="H683" s="34"/>
      <c r="I683" s="36"/>
      <c r="J683" s="36"/>
      <c r="K683" s="34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4"/>
      <c r="AR683" s="34"/>
      <c r="AS683" s="34"/>
      <c r="AT683" s="34"/>
      <c r="AU683" s="34"/>
      <c r="AV683" s="34"/>
      <c r="AW683" s="34"/>
      <c r="AX683" s="34"/>
      <c r="AY683" s="34"/>
    </row>
    <row r="684" spans="1:51">
      <c r="A684" s="34"/>
      <c r="B684" s="34"/>
      <c r="C684" s="37"/>
      <c r="D684" s="36"/>
      <c r="E684" s="34"/>
      <c r="F684" s="36"/>
      <c r="G684" s="36"/>
      <c r="H684" s="34"/>
      <c r="I684" s="36"/>
      <c r="J684" s="36"/>
      <c r="K684" s="34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4"/>
      <c r="AR684" s="34"/>
      <c r="AS684" s="34"/>
      <c r="AT684" s="34"/>
      <c r="AU684" s="34"/>
      <c r="AV684" s="34"/>
      <c r="AW684" s="34"/>
      <c r="AX684" s="34"/>
      <c r="AY684" s="34"/>
    </row>
    <row r="685" spans="1:51">
      <c r="A685" s="34"/>
      <c r="B685" s="34"/>
      <c r="C685" s="37"/>
      <c r="D685" s="36"/>
      <c r="E685" s="34"/>
      <c r="F685" s="36"/>
      <c r="G685" s="36"/>
      <c r="H685" s="34"/>
      <c r="I685" s="36"/>
      <c r="J685" s="36"/>
      <c r="K685" s="34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4"/>
      <c r="AR685" s="34"/>
      <c r="AS685" s="34"/>
      <c r="AT685" s="34"/>
      <c r="AU685" s="34"/>
      <c r="AV685" s="34"/>
      <c r="AW685" s="34"/>
      <c r="AX685" s="34"/>
      <c r="AY685" s="34"/>
    </row>
    <row r="686" spans="1:51">
      <c r="A686" s="34"/>
      <c r="B686" s="34"/>
      <c r="C686" s="37"/>
      <c r="D686" s="36"/>
      <c r="E686" s="34"/>
      <c r="F686" s="36"/>
      <c r="G686" s="36"/>
      <c r="H686" s="34"/>
      <c r="I686" s="36"/>
      <c r="J686" s="36"/>
      <c r="K686" s="34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4"/>
      <c r="AR686" s="34"/>
      <c r="AS686" s="34"/>
      <c r="AT686" s="34"/>
      <c r="AU686" s="34"/>
      <c r="AV686" s="34"/>
      <c r="AW686" s="34"/>
      <c r="AX686" s="34"/>
      <c r="AY686" s="34"/>
    </row>
    <row r="687" spans="1:51">
      <c r="A687" s="34"/>
      <c r="B687" s="34"/>
      <c r="C687" s="37"/>
      <c r="D687" s="36"/>
      <c r="E687" s="34"/>
      <c r="F687" s="36"/>
      <c r="G687" s="36"/>
      <c r="H687" s="34"/>
      <c r="I687" s="36"/>
      <c r="J687" s="36"/>
      <c r="K687" s="34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4"/>
      <c r="AR687" s="34"/>
      <c r="AS687" s="34"/>
      <c r="AT687" s="34"/>
      <c r="AU687" s="34"/>
      <c r="AV687" s="34"/>
      <c r="AW687" s="34"/>
      <c r="AX687" s="34"/>
      <c r="AY687" s="34"/>
    </row>
    <row r="688" spans="1:51">
      <c r="A688" s="34"/>
      <c r="B688" s="34"/>
      <c r="C688" s="37"/>
      <c r="D688" s="36"/>
      <c r="E688" s="34"/>
      <c r="F688" s="36"/>
      <c r="G688" s="36"/>
      <c r="H688" s="34"/>
      <c r="I688" s="36"/>
      <c r="J688" s="36"/>
      <c r="K688" s="34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4"/>
      <c r="AR688" s="34"/>
      <c r="AS688" s="34"/>
      <c r="AT688" s="34"/>
      <c r="AU688" s="34"/>
      <c r="AV688" s="34"/>
      <c r="AW688" s="34"/>
      <c r="AX688" s="34"/>
      <c r="AY688" s="34"/>
    </row>
    <row r="689" spans="1:51">
      <c r="A689" s="34"/>
      <c r="B689" s="34"/>
      <c r="C689" s="37"/>
      <c r="D689" s="36"/>
      <c r="E689" s="34"/>
      <c r="F689" s="36"/>
      <c r="G689" s="36"/>
      <c r="H689" s="34"/>
      <c r="I689" s="36"/>
      <c r="J689" s="36"/>
      <c r="K689" s="34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4"/>
      <c r="AR689" s="34"/>
      <c r="AS689" s="34"/>
      <c r="AT689" s="34"/>
      <c r="AU689" s="34"/>
      <c r="AV689" s="34"/>
      <c r="AW689" s="34"/>
      <c r="AX689" s="34"/>
      <c r="AY689" s="34"/>
    </row>
    <row r="690" spans="1:51">
      <c r="A690" s="34"/>
      <c r="B690" s="34"/>
      <c r="C690" s="37"/>
      <c r="D690" s="36"/>
      <c r="E690" s="34"/>
      <c r="F690" s="36"/>
      <c r="G690" s="36"/>
      <c r="H690" s="34"/>
      <c r="I690" s="36"/>
      <c r="J690" s="36"/>
      <c r="K690" s="34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4"/>
      <c r="AR690" s="34"/>
      <c r="AS690" s="34"/>
      <c r="AT690" s="34"/>
      <c r="AU690" s="34"/>
      <c r="AV690" s="34"/>
      <c r="AW690" s="34"/>
      <c r="AX690" s="34"/>
      <c r="AY690" s="34"/>
    </row>
    <row r="691" spans="1:51">
      <c r="A691" s="34"/>
      <c r="B691" s="34"/>
      <c r="C691" s="37"/>
      <c r="D691" s="36"/>
      <c r="E691" s="34"/>
      <c r="F691" s="36"/>
      <c r="G691" s="36"/>
      <c r="H691" s="34"/>
      <c r="I691" s="36"/>
      <c r="J691" s="36"/>
      <c r="K691" s="34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4"/>
      <c r="AR691" s="34"/>
      <c r="AS691" s="34"/>
      <c r="AT691" s="34"/>
      <c r="AU691" s="34"/>
      <c r="AV691" s="34"/>
      <c r="AW691" s="34"/>
      <c r="AX691" s="34"/>
      <c r="AY691" s="34"/>
    </row>
    <row r="692" spans="1:51">
      <c r="A692" s="34"/>
      <c r="B692" s="34"/>
      <c r="C692" s="37"/>
      <c r="D692" s="36"/>
      <c r="E692" s="34"/>
      <c r="F692" s="36"/>
      <c r="G692" s="36"/>
      <c r="H692" s="34"/>
      <c r="I692" s="36"/>
      <c r="J692" s="36"/>
      <c r="K692" s="34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4"/>
      <c r="AR692" s="34"/>
      <c r="AS692" s="34"/>
      <c r="AT692" s="34"/>
      <c r="AU692" s="34"/>
      <c r="AV692" s="34"/>
      <c r="AW692" s="34"/>
      <c r="AX692" s="34"/>
      <c r="AY692" s="34"/>
    </row>
    <row r="693" spans="1:51">
      <c r="A693" s="34"/>
      <c r="B693" s="34"/>
      <c r="C693" s="37"/>
      <c r="D693" s="36"/>
      <c r="E693" s="34"/>
      <c r="F693" s="36"/>
      <c r="G693" s="36"/>
      <c r="H693" s="34"/>
      <c r="I693" s="36"/>
      <c r="J693" s="36"/>
      <c r="K693" s="34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4"/>
      <c r="AR693" s="34"/>
      <c r="AS693" s="34"/>
      <c r="AT693" s="34"/>
      <c r="AU693" s="34"/>
      <c r="AV693" s="34"/>
      <c r="AW693" s="34"/>
      <c r="AX693" s="34"/>
      <c r="AY693" s="34"/>
    </row>
    <row r="694" spans="1:51">
      <c r="A694" s="34"/>
      <c r="B694" s="34"/>
      <c r="C694" s="37"/>
      <c r="D694" s="36"/>
      <c r="E694" s="34"/>
      <c r="F694" s="36"/>
      <c r="G694" s="36"/>
      <c r="H694" s="34"/>
      <c r="I694" s="36"/>
      <c r="J694" s="36"/>
      <c r="K694" s="34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4"/>
      <c r="AR694" s="34"/>
      <c r="AS694" s="34"/>
      <c r="AT694" s="34"/>
      <c r="AU694" s="34"/>
      <c r="AV694" s="34"/>
      <c r="AW694" s="34"/>
      <c r="AX694" s="34"/>
      <c r="AY694" s="34"/>
    </row>
    <row r="695" spans="1:51">
      <c r="A695" s="34"/>
      <c r="B695" s="34"/>
      <c r="C695" s="37"/>
      <c r="D695" s="36"/>
      <c r="E695" s="34"/>
      <c r="F695" s="36"/>
      <c r="G695" s="36"/>
      <c r="H695" s="34"/>
      <c r="I695" s="36"/>
      <c r="J695" s="36"/>
      <c r="K695" s="34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4"/>
      <c r="AR695" s="34"/>
      <c r="AS695" s="34"/>
      <c r="AT695" s="34"/>
      <c r="AU695" s="34"/>
      <c r="AV695" s="34"/>
      <c r="AW695" s="34"/>
      <c r="AX695" s="34"/>
      <c r="AY695" s="34"/>
    </row>
    <row r="696" spans="1:51">
      <c r="A696" s="34"/>
      <c r="B696" s="34"/>
      <c r="C696" s="37"/>
      <c r="D696" s="36"/>
      <c r="E696" s="34"/>
      <c r="F696" s="36"/>
      <c r="G696" s="36"/>
      <c r="H696" s="34"/>
      <c r="I696" s="36"/>
      <c r="J696" s="36"/>
      <c r="K696" s="34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4"/>
      <c r="AR696" s="34"/>
      <c r="AS696" s="34"/>
      <c r="AT696" s="34"/>
      <c r="AU696" s="34"/>
      <c r="AV696" s="34"/>
      <c r="AW696" s="34"/>
      <c r="AX696" s="34"/>
      <c r="AY696" s="34"/>
    </row>
    <row r="697" spans="1:51">
      <c r="A697" s="34"/>
      <c r="B697" s="34"/>
      <c r="C697" s="37"/>
      <c r="D697" s="36"/>
      <c r="E697" s="34"/>
      <c r="F697" s="36"/>
      <c r="G697" s="36"/>
      <c r="H697" s="34"/>
      <c r="I697" s="36"/>
      <c r="J697" s="36"/>
      <c r="K697" s="34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4"/>
      <c r="AR697" s="34"/>
      <c r="AS697" s="34"/>
      <c r="AT697" s="34"/>
      <c r="AU697" s="34"/>
      <c r="AV697" s="34"/>
      <c r="AW697" s="34"/>
      <c r="AX697" s="34"/>
      <c r="AY697" s="34"/>
    </row>
    <row r="698" spans="1:51">
      <c r="A698" s="34"/>
      <c r="B698" s="34"/>
      <c r="C698" s="37"/>
      <c r="D698" s="36"/>
      <c r="E698" s="34"/>
      <c r="F698" s="36"/>
      <c r="G698" s="36"/>
      <c r="H698" s="34"/>
      <c r="I698" s="36"/>
      <c r="J698" s="36"/>
      <c r="K698" s="34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4"/>
      <c r="AR698" s="34"/>
      <c r="AS698" s="34"/>
      <c r="AT698" s="34"/>
      <c r="AU698" s="34"/>
      <c r="AV698" s="34"/>
      <c r="AW698" s="34"/>
      <c r="AX698" s="34"/>
      <c r="AY698" s="34"/>
    </row>
    <row r="699" spans="1:51">
      <c r="A699" s="34"/>
      <c r="B699" s="34"/>
      <c r="C699" s="37"/>
      <c r="D699" s="36"/>
      <c r="E699" s="34"/>
      <c r="F699" s="36"/>
      <c r="G699" s="36"/>
      <c r="H699" s="34"/>
      <c r="I699" s="36"/>
      <c r="J699" s="36"/>
      <c r="K699" s="34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4"/>
      <c r="AR699" s="34"/>
      <c r="AS699" s="34"/>
      <c r="AT699" s="34"/>
      <c r="AU699" s="34"/>
      <c r="AV699" s="34"/>
      <c r="AW699" s="34"/>
      <c r="AX699" s="34"/>
      <c r="AY699" s="34"/>
    </row>
    <row r="700" spans="1:51">
      <c r="A700" s="34"/>
      <c r="B700" s="34"/>
      <c r="C700" s="37"/>
      <c r="D700" s="36"/>
      <c r="E700" s="34"/>
      <c r="F700" s="36"/>
      <c r="G700" s="36"/>
      <c r="H700" s="34"/>
      <c r="I700" s="36"/>
      <c r="J700" s="36"/>
      <c r="K700" s="34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4"/>
      <c r="AR700" s="34"/>
      <c r="AS700" s="34"/>
      <c r="AT700" s="34"/>
      <c r="AU700" s="34"/>
      <c r="AV700" s="34"/>
      <c r="AW700" s="34"/>
      <c r="AX700" s="34"/>
      <c r="AY700" s="34"/>
    </row>
    <row r="701" spans="1:51">
      <c r="A701" s="34"/>
      <c r="B701" s="34"/>
      <c r="C701" s="37"/>
      <c r="D701" s="36"/>
      <c r="E701" s="34"/>
      <c r="F701" s="36"/>
      <c r="G701" s="36"/>
      <c r="H701" s="34"/>
      <c r="I701" s="36"/>
      <c r="J701" s="36"/>
      <c r="K701" s="34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4"/>
      <c r="AR701" s="34"/>
      <c r="AS701" s="34"/>
      <c r="AT701" s="34"/>
      <c r="AU701" s="34"/>
      <c r="AV701" s="34"/>
      <c r="AW701" s="34"/>
      <c r="AX701" s="34"/>
      <c r="AY701" s="34"/>
    </row>
    <row r="702" spans="1:51">
      <c r="A702" s="34"/>
      <c r="B702" s="34"/>
      <c r="C702" s="37"/>
      <c r="D702" s="36"/>
      <c r="E702" s="34"/>
      <c r="F702" s="36"/>
      <c r="G702" s="36"/>
      <c r="H702" s="34"/>
      <c r="I702" s="36"/>
      <c r="J702" s="36"/>
      <c r="K702" s="34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4"/>
      <c r="AR702" s="34"/>
      <c r="AS702" s="34"/>
      <c r="AT702" s="34"/>
      <c r="AU702" s="34"/>
      <c r="AV702" s="34"/>
      <c r="AW702" s="34"/>
      <c r="AX702" s="34"/>
      <c r="AY702" s="34"/>
    </row>
    <row r="703" spans="1:51">
      <c r="A703" s="34"/>
      <c r="B703" s="34"/>
      <c r="C703" s="37"/>
      <c r="D703" s="36"/>
      <c r="E703" s="34"/>
      <c r="F703" s="36"/>
      <c r="G703" s="36"/>
      <c r="H703" s="34"/>
      <c r="I703" s="36"/>
      <c r="J703" s="36"/>
      <c r="K703" s="34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4"/>
      <c r="AR703" s="34"/>
      <c r="AS703" s="34"/>
      <c r="AT703" s="34"/>
      <c r="AU703" s="34"/>
      <c r="AV703" s="34"/>
      <c r="AW703" s="34"/>
      <c r="AX703" s="34"/>
      <c r="AY703" s="34"/>
    </row>
    <row r="704" spans="1:51">
      <c r="A704" s="34"/>
      <c r="B704" s="34"/>
      <c r="C704" s="37"/>
      <c r="D704" s="36"/>
      <c r="E704" s="34"/>
      <c r="F704" s="36"/>
      <c r="G704" s="36"/>
      <c r="H704" s="34"/>
      <c r="I704" s="36"/>
      <c r="J704" s="36"/>
      <c r="K704" s="34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4"/>
      <c r="AR704" s="34"/>
      <c r="AS704" s="34"/>
      <c r="AT704" s="34"/>
      <c r="AU704" s="34"/>
      <c r="AV704" s="34"/>
      <c r="AW704" s="34"/>
      <c r="AX704" s="34"/>
      <c r="AY704" s="34"/>
    </row>
    <row r="705" spans="1:51">
      <c r="A705" s="34"/>
      <c r="B705" s="34"/>
      <c r="C705" s="37"/>
      <c r="D705" s="36"/>
      <c r="E705" s="34"/>
      <c r="F705" s="36"/>
      <c r="G705" s="36"/>
      <c r="H705" s="34"/>
      <c r="I705" s="36"/>
      <c r="J705" s="36"/>
      <c r="K705" s="34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4"/>
      <c r="AR705" s="34"/>
      <c r="AS705" s="34"/>
      <c r="AT705" s="34"/>
      <c r="AU705" s="34"/>
      <c r="AV705" s="34"/>
      <c r="AW705" s="34"/>
      <c r="AX705" s="34"/>
      <c r="AY705" s="34"/>
    </row>
    <row r="706" spans="1:51">
      <c r="A706" s="34"/>
      <c r="B706" s="34"/>
      <c r="C706" s="37"/>
      <c r="D706" s="36"/>
      <c r="E706" s="34"/>
      <c r="F706" s="36"/>
      <c r="G706" s="36"/>
      <c r="H706" s="34"/>
      <c r="I706" s="36"/>
      <c r="J706" s="36"/>
      <c r="K706" s="34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4"/>
      <c r="AR706" s="34"/>
      <c r="AS706" s="34"/>
      <c r="AT706" s="34"/>
      <c r="AU706" s="34"/>
      <c r="AV706" s="34"/>
      <c r="AW706" s="34"/>
      <c r="AX706" s="34"/>
      <c r="AY706" s="34"/>
    </row>
    <row r="707" spans="1:51">
      <c r="A707" s="34"/>
      <c r="B707" s="34"/>
      <c r="C707" s="37"/>
      <c r="D707" s="36"/>
      <c r="E707" s="34"/>
      <c r="F707" s="36"/>
      <c r="G707" s="36"/>
      <c r="H707" s="34"/>
      <c r="I707" s="36"/>
      <c r="J707" s="36"/>
      <c r="K707" s="34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4"/>
      <c r="AR707" s="34"/>
      <c r="AS707" s="34"/>
      <c r="AT707" s="34"/>
      <c r="AU707" s="34"/>
      <c r="AV707" s="34"/>
      <c r="AW707" s="34"/>
      <c r="AX707" s="34"/>
      <c r="AY707" s="34"/>
    </row>
    <row r="708" spans="1:51">
      <c r="A708" s="34"/>
      <c r="B708" s="34"/>
      <c r="C708" s="37"/>
      <c r="D708" s="36"/>
      <c r="E708" s="34"/>
      <c r="F708" s="36"/>
      <c r="G708" s="36"/>
      <c r="H708" s="34"/>
      <c r="I708" s="36"/>
      <c r="J708" s="36"/>
      <c r="K708" s="34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4"/>
      <c r="AR708" s="34"/>
      <c r="AS708" s="34"/>
      <c r="AT708" s="34"/>
      <c r="AU708" s="34"/>
      <c r="AV708" s="34"/>
      <c r="AW708" s="34"/>
      <c r="AX708" s="34"/>
      <c r="AY708" s="34"/>
    </row>
    <row r="709" spans="1:51">
      <c r="A709" s="34"/>
      <c r="B709" s="34"/>
      <c r="C709" s="37"/>
      <c r="D709" s="36"/>
      <c r="E709" s="34"/>
      <c r="F709" s="36"/>
      <c r="G709" s="36"/>
      <c r="H709" s="34"/>
      <c r="I709" s="36"/>
      <c r="J709" s="36"/>
      <c r="K709" s="34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4"/>
      <c r="AR709" s="34"/>
      <c r="AS709" s="34"/>
      <c r="AT709" s="34"/>
      <c r="AU709" s="34"/>
      <c r="AV709" s="34"/>
      <c r="AW709" s="34"/>
      <c r="AX709" s="34"/>
      <c r="AY709" s="34"/>
    </row>
    <row r="710" spans="1:51">
      <c r="A710" s="34"/>
      <c r="B710" s="34"/>
      <c r="C710" s="37"/>
      <c r="D710" s="36"/>
      <c r="E710" s="34"/>
      <c r="F710" s="36"/>
      <c r="G710" s="36"/>
      <c r="H710" s="34"/>
      <c r="I710" s="36"/>
      <c r="J710" s="36"/>
      <c r="K710" s="34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4"/>
      <c r="AR710" s="34"/>
      <c r="AS710" s="34"/>
      <c r="AT710" s="34"/>
      <c r="AU710" s="34"/>
      <c r="AV710" s="34"/>
      <c r="AW710" s="34"/>
      <c r="AX710" s="34"/>
      <c r="AY710" s="34"/>
    </row>
    <row r="711" spans="1:51">
      <c r="A711" s="34"/>
      <c r="B711" s="34"/>
      <c r="C711" s="37"/>
      <c r="D711" s="36"/>
      <c r="E711" s="34"/>
      <c r="F711" s="36"/>
      <c r="G711" s="36"/>
      <c r="H711" s="34"/>
      <c r="I711" s="36"/>
      <c r="J711" s="36"/>
      <c r="K711" s="34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4"/>
      <c r="AR711" s="34"/>
      <c r="AS711" s="34"/>
      <c r="AT711" s="34"/>
      <c r="AU711" s="34"/>
      <c r="AV711" s="34"/>
      <c r="AW711" s="34"/>
      <c r="AX711" s="34"/>
      <c r="AY711" s="34"/>
    </row>
    <row r="712" spans="1:51">
      <c r="A712" s="34"/>
      <c r="B712" s="34"/>
      <c r="C712" s="37"/>
      <c r="D712" s="36"/>
      <c r="E712" s="34"/>
      <c r="F712" s="36"/>
      <c r="G712" s="36"/>
      <c r="H712" s="34"/>
      <c r="I712" s="36"/>
      <c r="J712" s="36"/>
      <c r="K712" s="34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4"/>
      <c r="AR712" s="34"/>
      <c r="AS712" s="34"/>
      <c r="AT712" s="34"/>
      <c r="AU712" s="34"/>
      <c r="AV712" s="34"/>
      <c r="AW712" s="34"/>
      <c r="AX712" s="34"/>
      <c r="AY712" s="34"/>
    </row>
    <row r="713" spans="1:51">
      <c r="A713" s="34"/>
      <c r="B713" s="34"/>
      <c r="C713" s="37"/>
      <c r="D713" s="36"/>
      <c r="E713" s="34"/>
      <c r="F713" s="36"/>
      <c r="G713" s="36"/>
      <c r="H713" s="34"/>
      <c r="I713" s="36"/>
      <c r="J713" s="36"/>
      <c r="K713" s="34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4"/>
      <c r="AR713" s="34"/>
      <c r="AS713" s="34"/>
      <c r="AT713" s="34"/>
      <c r="AU713" s="34"/>
      <c r="AV713" s="34"/>
      <c r="AW713" s="34"/>
      <c r="AX713" s="34"/>
      <c r="AY713" s="34"/>
    </row>
    <row r="714" spans="1:51">
      <c r="A714" s="34"/>
      <c r="B714" s="34"/>
      <c r="C714" s="37"/>
      <c r="D714" s="36"/>
      <c r="E714" s="34"/>
      <c r="F714" s="36"/>
      <c r="G714" s="36"/>
      <c r="H714" s="34"/>
      <c r="I714" s="36"/>
      <c r="J714" s="36"/>
      <c r="K714" s="34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4"/>
      <c r="AR714" s="34"/>
      <c r="AS714" s="34"/>
      <c r="AT714" s="34"/>
      <c r="AU714" s="34"/>
      <c r="AV714" s="34"/>
      <c r="AW714" s="34"/>
      <c r="AX714" s="34"/>
      <c r="AY714" s="34"/>
    </row>
    <row r="715" spans="1:51">
      <c r="A715" s="34"/>
      <c r="B715" s="34"/>
      <c r="C715" s="37"/>
      <c r="D715" s="36"/>
      <c r="E715" s="34"/>
      <c r="F715" s="36"/>
      <c r="G715" s="36"/>
      <c r="H715" s="34"/>
      <c r="I715" s="36"/>
      <c r="J715" s="36"/>
      <c r="K715" s="34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4"/>
      <c r="AR715" s="34"/>
      <c r="AS715" s="34"/>
      <c r="AT715" s="34"/>
      <c r="AU715" s="34"/>
      <c r="AV715" s="34"/>
      <c r="AW715" s="34"/>
      <c r="AX715" s="34"/>
      <c r="AY715" s="34"/>
    </row>
    <row r="716" spans="1:51">
      <c r="A716" s="34"/>
      <c r="B716" s="34"/>
      <c r="C716" s="37"/>
      <c r="D716" s="36"/>
      <c r="E716" s="34"/>
      <c r="F716" s="36"/>
      <c r="G716" s="36"/>
      <c r="H716" s="34"/>
      <c r="I716" s="36"/>
      <c r="J716" s="36"/>
      <c r="K716" s="34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4"/>
      <c r="AR716" s="34"/>
      <c r="AS716" s="34"/>
      <c r="AT716" s="34"/>
      <c r="AU716" s="34"/>
      <c r="AV716" s="34"/>
      <c r="AW716" s="34"/>
      <c r="AX716" s="34"/>
      <c r="AY716" s="34"/>
    </row>
    <row r="717" spans="1:51">
      <c r="A717" s="34"/>
      <c r="B717" s="34"/>
      <c r="C717" s="37"/>
      <c r="D717" s="36"/>
      <c r="E717" s="34"/>
      <c r="F717" s="36"/>
      <c r="G717" s="36"/>
      <c r="H717" s="34"/>
      <c r="I717" s="36"/>
      <c r="J717" s="36"/>
      <c r="K717" s="34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4"/>
      <c r="AR717" s="34"/>
      <c r="AS717" s="34"/>
      <c r="AT717" s="34"/>
      <c r="AU717" s="34"/>
      <c r="AV717" s="34"/>
      <c r="AW717" s="34"/>
      <c r="AX717" s="34"/>
      <c r="AY717" s="34"/>
    </row>
    <row r="718" spans="1:51">
      <c r="A718" s="34"/>
      <c r="B718" s="34"/>
      <c r="C718" s="37"/>
      <c r="D718" s="36"/>
      <c r="E718" s="34"/>
      <c r="F718" s="36"/>
      <c r="G718" s="36"/>
      <c r="H718" s="34"/>
      <c r="I718" s="36"/>
      <c r="J718" s="36"/>
      <c r="K718" s="34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4"/>
      <c r="AR718" s="34"/>
      <c r="AS718" s="34"/>
      <c r="AT718" s="34"/>
      <c r="AU718" s="34"/>
      <c r="AV718" s="34"/>
      <c r="AW718" s="34"/>
      <c r="AX718" s="34"/>
      <c r="AY718" s="34"/>
    </row>
    <row r="719" spans="1:51">
      <c r="A719" s="34"/>
      <c r="B719" s="34"/>
      <c r="C719" s="37"/>
      <c r="D719" s="36"/>
      <c r="E719" s="34"/>
      <c r="F719" s="36"/>
      <c r="G719" s="36"/>
      <c r="H719" s="34"/>
      <c r="I719" s="36"/>
      <c r="J719" s="36"/>
      <c r="K719" s="34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4"/>
      <c r="AR719" s="34"/>
      <c r="AS719" s="34"/>
      <c r="AT719" s="34"/>
      <c r="AU719" s="34"/>
      <c r="AV719" s="34"/>
      <c r="AW719" s="34"/>
      <c r="AX719" s="34"/>
      <c r="AY719" s="34"/>
    </row>
    <row r="720" spans="1:51">
      <c r="A720" s="34"/>
      <c r="B720" s="34"/>
      <c r="C720" s="37"/>
      <c r="D720" s="36"/>
      <c r="E720" s="34"/>
      <c r="F720" s="36"/>
      <c r="G720" s="36"/>
      <c r="H720" s="34"/>
      <c r="I720" s="36"/>
      <c r="J720" s="36"/>
      <c r="K720" s="34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4"/>
      <c r="AR720" s="34"/>
      <c r="AS720" s="34"/>
      <c r="AT720" s="34"/>
      <c r="AU720" s="34"/>
      <c r="AV720" s="34"/>
      <c r="AW720" s="34"/>
      <c r="AX720" s="34"/>
      <c r="AY720" s="34"/>
    </row>
    <row r="721" spans="1:51">
      <c r="A721" s="34"/>
      <c r="B721" s="34"/>
      <c r="C721" s="37"/>
      <c r="D721" s="36"/>
      <c r="E721" s="34"/>
      <c r="F721" s="36"/>
      <c r="G721" s="36"/>
      <c r="H721" s="34"/>
      <c r="I721" s="36"/>
      <c r="J721" s="36"/>
      <c r="K721" s="34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4"/>
      <c r="AR721" s="34"/>
      <c r="AS721" s="34"/>
      <c r="AT721" s="34"/>
      <c r="AU721" s="34"/>
      <c r="AV721" s="34"/>
      <c r="AW721" s="34"/>
      <c r="AX721" s="34"/>
      <c r="AY721" s="34"/>
    </row>
    <row r="722" spans="1:51">
      <c r="A722" s="34"/>
      <c r="B722" s="34"/>
      <c r="C722" s="37"/>
      <c r="D722" s="36"/>
      <c r="E722" s="34"/>
      <c r="F722" s="36"/>
      <c r="G722" s="36"/>
      <c r="H722" s="34"/>
      <c r="I722" s="36"/>
      <c r="J722" s="36"/>
      <c r="K722" s="34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4"/>
      <c r="AR722" s="34"/>
      <c r="AS722" s="34"/>
      <c r="AT722" s="34"/>
      <c r="AU722" s="34"/>
      <c r="AV722" s="34"/>
      <c r="AW722" s="34"/>
      <c r="AX722" s="34"/>
      <c r="AY722" s="34"/>
    </row>
    <row r="723" spans="1:51">
      <c r="A723" s="34"/>
      <c r="B723" s="34"/>
      <c r="C723" s="37"/>
      <c r="D723" s="36"/>
      <c r="E723" s="34"/>
      <c r="F723" s="36"/>
      <c r="G723" s="36"/>
      <c r="H723" s="34"/>
      <c r="I723" s="36"/>
      <c r="J723" s="36"/>
      <c r="K723" s="34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4"/>
      <c r="AR723" s="34"/>
      <c r="AS723" s="34"/>
      <c r="AT723" s="34"/>
      <c r="AU723" s="34"/>
      <c r="AV723" s="34"/>
      <c r="AW723" s="34"/>
      <c r="AX723" s="34"/>
      <c r="AY723" s="34"/>
    </row>
    <row r="724" spans="1:51">
      <c r="A724" s="34"/>
      <c r="B724" s="34"/>
      <c r="C724" s="37"/>
      <c r="D724" s="36"/>
      <c r="E724" s="34"/>
      <c r="F724" s="36"/>
      <c r="G724" s="36"/>
      <c r="H724" s="34"/>
      <c r="I724" s="36"/>
      <c r="J724" s="36"/>
      <c r="K724" s="34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4"/>
      <c r="AR724" s="34"/>
      <c r="AS724" s="34"/>
      <c r="AT724" s="34"/>
      <c r="AU724" s="34"/>
      <c r="AV724" s="34"/>
      <c r="AW724" s="34"/>
      <c r="AX724" s="34"/>
      <c r="AY724" s="34"/>
    </row>
    <row r="725" spans="1:51">
      <c r="A725" s="34"/>
      <c r="B725" s="34"/>
      <c r="C725" s="37"/>
      <c r="D725" s="36"/>
      <c r="E725" s="34"/>
      <c r="F725" s="36"/>
      <c r="G725" s="36"/>
      <c r="H725" s="34"/>
      <c r="I725" s="36"/>
      <c r="J725" s="36"/>
      <c r="K725" s="34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4"/>
      <c r="AR725" s="34"/>
      <c r="AS725" s="34"/>
      <c r="AT725" s="34"/>
      <c r="AU725" s="34"/>
      <c r="AV725" s="34"/>
      <c r="AW725" s="34"/>
      <c r="AX725" s="34"/>
      <c r="AY725" s="34"/>
    </row>
    <row r="726" spans="1:51">
      <c r="A726" s="34"/>
      <c r="B726" s="34"/>
      <c r="C726" s="37"/>
      <c r="D726" s="36"/>
      <c r="E726" s="34"/>
      <c r="F726" s="36"/>
      <c r="G726" s="36"/>
      <c r="H726" s="34"/>
      <c r="I726" s="36"/>
      <c r="J726" s="36"/>
      <c r="K726" s="34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4"/>
      <c r="AR726" s="34"/>
      <c r="AS726" s="34"/>
      <c r="AT726" s="34"/>
      <c r="AU726" s="34"/>
      <c r="AV726" s="34"/>
      <c r="AW726" s="34"/>
      <c r="AX726" s="34"/>
      <c r="AY726" s="34"/>
    </row>
    <row r="727" spans="1:51">
      <c r="A727" s="34"/>
      <c r="B727" s="34"/>
      <c r="C727" s="37"/>
      <c r="D727" s="36"/>
      <c r="E727" s="34"/>
      <c r="F727" s="36"/>
      <c r="G727" s="36"/>
      <c r="H727" s="34"/>
      <c r="I727" s="36"/>
      <c r="J727" s="36"/>
      <c r="K727" s="34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4"/>
      <c r="AR727" s="34"/>
      <c r="AS727" s="34"/>
      <c r="AT727" s="34"/>
      <c r="AU727" s="34"/>
      <c r="AV727" s="34"/>
      <c r="AW727" s="34"/>
      <c r="AX727" s="34"/>
      <c r="AY727" s="34"/>
    </row>
    <row r="728" spans="1:51">
      <c r="A728" s="34"/>
      <c r="B728" s="34"/>
      <c r="C728" s="37"/>
      <c r="D728" s="36"/>
      <c r="E728" s="34"/>
      <c r="F728" s="36"/>
      <c r="G728" s="36"/>
      <c r="H728" s="34"/>
      <c r="I728" s="36"/>
      <c r="J728" s="36"/>
      <c r="K728" s="34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4"/>
      <c r="AR728" s="34"/>
      <c r="AS728" s="34"/>
      <c r="AT728" s="34"/>
      <c r="AU728" s="34"/>
      <c r="AV728" s="34"/>
      <c r="AW728" s="34"/>
      <c r="AX728" s="34"/>
      <c r="AY728" s="34"/>
    </row>
    <row r="729" spans="1:51">
      <c r="A729" s="34"/>
      <c r="B729" s="34"/>
      <c r="C729" s="37"/>
      <c r="D729" s="36"/>
      <c r="E729" s="34"/>
      <c r="F729" s="36"/>
      <c r="G729" s="36"/>
      <c r="H729" s="34"/>
      <c r="I729" s="36"/>
      <c r="J729" s="36"/>
      <c r="K729" s="34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4"/>
      <c r="AR729" s="34"/>
      <c r="AS729" s="34"/>
      <c r="AT729" s="34"/>
      <c r="AU729" s="34"/>
      <c r="AV729" s="34"/>
      <c r="AW729" s="34"/>
      <c r="AX729" s="34"/>
      <c r="AY729" s="34"/>
    </row>
    <row r="730" spans="1:51">
      <c r="A730" s="34"/>
      <c r="B730" s="34"/>
      <c r="C730" s="37"/>
      <c r="D730" s="36"/>
      <c r="E730" s="34"/>
      <c r="F730" s="36"/>
      <c r="G730" s="36"/>
      <c r="H730" s="34"/>
      <c r="I730" s="36"/>
      <c r="J730" s="36"/>
      <c r="K730" s="34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4"/>
      <c r="AR730" s="34"/>
      <c r="AS730" s="34"/>
      <c r="AT730" s="34"/>
      <c r="AU730" s="34"/>
      <c r="AV730" s="34"/>
      <c r="AW730" s="34"/>
      <c r="AX730" s="34"/>
      <c r="AY730" s="34"/>
    </row>
    <row r="731" spans="1:51">
      <c r="A731" s="34"/>
      <c r="B731" s="34"/>
      <c r="C731" s="37"/>
      <c r="D731" s="36"/>
      <c r="E731" s="34"/>
      <c r="F731" s="36"/>
      <c r="G731" s="36"/>
      <c r="H731" s="34"/>
      <c r="I731" s="36"/>
      <c r="J731" s="36"/>
      <c r="K731" s="34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4"/>
      <c r="AR731" s="34"/>
      <c r="AS731" s="34"/>
      <c r="AT731" s="34"/>
      <c r="AU731" s="34"/>
      <c r="AV731" s="34"/>
      <c r="AW731" s="34"/>
      <c r="AX731" s="34"/>
      <c r="AY731" s="34"/>
    </row>
    <row r="732" spans="1:51">
      <c r="A732" s="34"/>
      <c r="B732" s="34"/>
      <c r="C732" s="37"/>
      <c r="D732" s="36"/>
      <c r="E732" s="34"/>
      <c r="F732" s="36"/>
      <c r="G732" s="36"/>
      <c r="H732" s="34"/>
      <c r="I732" s="36"/>
      <c r="J732" s="36"/>
      <c r="K732" s="34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4"/>
      <c r="AR732" s="34"/>
      <c r="AS732" s="34"/>
      <c r="AT732" s="34"/>
      <c r="AU732" s="34"/>
      <c r="AV732" s="34"/>
      <c r="AW732" s="34"/>
      <c r="AX732" s="34"/>
      <c r="AY732" s="34"/>
    </row>
    <row r="733" spans="1:51">
      <c r="A733" s="34"/>
      <c r="B733" s="34"/>
      <c r="C733" s="37"/>
      <c r="D733" s="36"/>
      <c r="E733" s="34"/>
      <c r="F733" s="36"/>
      <c r="G733" s="36"/>
      <c r="H733" s="34"/>
      <c r="I733" s="36"/>
      <c r="J733" s="36"/>
      <c r="K733" s="34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4"/>
      <c r="AR733" s="34"/>
      <c r="AS733" s="34"/>
      <c r="AT733" s="34"/>
      <c r="AU733" s="34"/>
      <c r="AV733" s="34"/>
      <c r="AW733" s="34"/>
      <c r="AX733" s="34"/>
      <c r="AY733" s="34"/>
    </row>
    <row r="734" spans="1:51">
      <c r="A734" s="34"/>
      <c r="B734" s="34"/>
      <c r="C734" s="37"/>
      <c r="D734" s="36"/>
      <c r="E734" s="34"/>
      <c r="F734" s="36"/>
      <c r="G734" s="36"/>
      <c r="H734" s="34"/>
      <c r="I734" s="36"/>
      <c r="J734" s="36"/>
      <c r="K734" s="34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4"/>
      <c r="AR734" s="34"/>
      <c r="AS734" s="34"/>
      <c r="AT734" s="34"/>
      <c r="AU734" s="34"/>
      <c r="AV734" s="34"/>
      <c r="AW734" s="34"/>
      <c r="AX734" s="34"/>
      <c r="AY734" s="34"/>
    </row>
    <row r="735" spans="1:51">
      <c r="A735" s="34"/>
      <c r="B735" s="34"/>
      <c r="C735" s="37"/>
      <c r="D735" s="36"/>
      <c r="E735" s="34"/>
      <c r="F735" s="36"/>
      <c r="G735" s="36"/>
      <c r="H735" s="34"/>
      <c r="I735" s="36"/>
      <c r="J735" s="36"/>
      <c r="K735" s="34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4"/>
      <c r="AR735" s="34"/>
      <c r="AS735" s="34"/>
      <c r="AT735" s="34"/>
      <c r="AU735" s="34"/>
      <c r="AV735" s="34"/>
      <c r="AW735" s="34"/>
      <c r="AX735" s="34"/>
      <c r="AY735" s="34"/>
    </row>
    <row r="736" spans="1:51">
      <c r="A736" s="34"/>
      <c r="B736" s="34"/>
      <c r="C736" s="37"/>
      <c r="D736" s="36"/>
      <c r="E736" s="34"/>
      <c r="F736" s="36"/>
      <c r="G736" s="36"/>
      <c r="H736" s="34"/>
      <c r="I736" s="36"/>
      <c r="J736" s="36"/>
      <c r="K736" s="34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4"/>
      <c r="AR736" s="34"/>
      <c r="AS736" s="34"/>
      <c r="AT736" s="34"/>
      <c r="AU736" s="34"/>
      <c r="AV736" s="34"/>
      <c r="AW736" s="34"/>
      <c r="AX736" s="34"/>
      <c r="AY736" s="34"/>
    </row>
    <row r="737" spans="1:51">
      <c r="A737" s="34"/>
      <c r="B737" s="34"/>
      <c r="C737" s="37"/>
      <c r="D737" s="36"/>
      <c r="E737" s="34"/>
      <c r="F737" s="36"/>
      <c r="G737" s="36"/>
      <c r="H737" s="34"/>
      <c r="I737" s="36"/>
      <c r="J737" s="36"/>
      <c r="K737" s="34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4"/>
      <c r="AR737" s="34"/>
      <c r="AS737" s="34"/>
      <c r="AT737" s="34"/>
      <c r="AU737" s="34"/>
      <c r="AV737" s="34"/>
      <c r="AW737" s="34"/>
      <c r="AX737" s="34"/>
      <c r="AY737" s="34"/>
    </row>
    <row r="738" spans="1:51">
      <c r="A738" s="34"/>
      <c r="B738" s="34"/>
      <c r="C738" s="37"/>
      <c r="D738" s="36"/>
      <c r="E738" s="34"/>
      <c r="F738" s="36"/>
      <c r="G738" s="36"/>
      <c r="H738" s="34"/>
      <c r="I738" s="36"/>
      <c r="J738" s="36"/>
      <c r="K738" s="34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4"/>
      <c r="AR738" s="34"/>
      <c r="AS738" s="34"/>
      <c r="AT738" s="34"/>
      <c r="AU738" s="34"/>
      <c r="AV738" s="34"/>
      <c r="AW738" s="34"/>
      <c r="AX738" s="34"/>
      <c r="AY738" s="34"/>
    </row>
    <row r="739" spans="1:51">
      <c r="A739" s="34"/>
      <c r="B739" s="34"/>
      <c r="C739" s="37"/>
      <c r="D739" s="36"/>
      <c r="E739" s="34"/>
      <c r="F739" s="36"/>
      <c r="G739" s="36"/>
      <c r="H739" s="34"/>
      <c r="I739" s="36"/>
      <c r="J739" s="36"/>
      <c r="K739" s="34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4"/>
      <c r="AR739" s="34"/>
      <c r="AS739" s="34"/>
      <c r="AT739" s="34"/>
      <c r="AU739" s="34"/>
      <c r="AV739" s="34"/>
      <c r="AW739" s="34"/>
      <c r="AX739" s="34"/>
      <c r="AY739" s="34"/>
    </row>
    <row r="740" spans="1:51">
      <c r="A740" s="34"/>
      <c r="B740" s="34"/>
      <c r="C740" s="37"/>
      <c r="D740" s="36"/>
      <c r="E740" s="34"/>
      <c r="F740" s="36"/>
      <c r="G740" s="36"/>
      <c r="H740" s="34"/>
      <c r="I740" s="36"/>
      <c r="J740" s="36"/>
      <c r="K740" s="34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4"/>
      <c r="AR740" s="34"/>
      <c r="AS740" s="34"/>
      <c r="AT740" s="34"/>
      <c r="AU740" s="34"/>
      <c r="AV740" s="34"/>
      <c r="AW740" s="34"/>
      <c r="AX740" s="34"/>
      <c r="AY740" s="34"/>
    </row>
    <row r="741" spans="1:51">
      <c r="A741" s="34"/>
      <c r="B741" s="34"/>
      <c r="C741" s="37"/>
      <c r="D741" s="36"/>
      <c r="E741" s="34"/>
      <c r="F741" s="36"/>
      <c r="G741" s="36"/>
      <c r="H741" s="34"/>
      <c r="I741" s="36"/>
      <c r="J741" s="36"/>
      <c r="K741" s="34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4"/>
      <c r="AR741" s="34"/>
      <c r="AS741" s="34"/>
      <c r="AT741" s="34"/>
      <c r="AU741" s="34"/>
      <c r="AV741" s="34"/>
      <c r="AW741" s="34"/>
      <c r="AX741" s="34"/>
      <c r="AY741" s="34"/>
    </row>
    <row r="742" spans="1:51">
      <c r="A742" s="34"/>
      <c r="B742" s="34"/>
      <c r="C742" s="37"/>
      <c r="D742" s="36"/>
      <c r="E742" s="34"/>
      <c r="F742" s="36"/>
      <c r="G742" s="36"/>
      <c r="H742" s="34"/>
      <c r="I742" s="36"/>
      <c r="J742" s="36"/>
      <c r="K742" s="34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4"/>
      <c r="AR742" s="34"/>
      <c r="AS742" s="34"/>
      <c r="AT742" s="34"/>
      <c r="AU742" s="34"/>
      <c r="AV742" s="34"/>
      <c r="AW742" s="34"/>
      <c r="AX742" s="34"/>
      <c r="AY742" s="34"/>
    </row>
    <row r="743" spans="1:51">
      <c r="A743" s="34"/>
      <c r="B743" s="34"/>
      <c r="C743" s="37"/>
      <c r="D743" s="36"/>
      <c r="E743" s="34"/>
      <c r="F743" s="36"/>
      <c r="G743" s="36"/>
      <c r="H743" s="34"/>
      <c r="I743" s="36"/>
      <c r="J743" s="36"/>
      <c r="K743" s="34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4"/>
      <c r="AR743" s="34"/>
      <c r="AS743" s="34"/>
      <c r="AT743" s="34"/>
      <c r="AU743" s="34"/>
      <c r="AV743" s="34"/>
      <c r="AW743" s="34"/>
      <c r="AX743" s="34"/>
      <c r="AY743" s="34"/>
    </row>
    <row r="744" spans="1:51">
      <c r="A744" s="34"/>
      <c r="B744" s="34"/>
      <c r="C744" s="37"/>
      <c r="D744" s="36"/>
      <c r="E744" s="34"/>
      <c r="F744" s="36"/>
      <c r="G744" s="36"/>
      <c r="H744" s="34"/>
      <c r="I744" s="36"/>
      <c r="J744" s="36"/>
      <c r="K744" s="34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4"/>
      <c r="AR744" s="34"/>
      <c r="AS744" s="34"/>
      <c r="AT744" s="34"/>
      <c r="AU744" s="34"/>
      <c r="AV744" s="34"/>
      <c r="AW744" s="34"/>
      <c r="AX744" s="34"/>
      <c r="AY744" s="34"/>
    </row>
    <row r="745" spans="1:51">
      <c r="A745" s="34"/>
      <c r="B745" s="34"/>
      <c r="C745" s="37"/>
      <c r="D745" s="36"/>
      <c r="E745" s="34"/>
      <c r="F745" s="36"/>
      <c r="G745" s="36"/>
      <c r="H745" s="34"/>
      <c r="I745" s="36"/>
      <c r="J745" s="36"/>
      <c r="K745" s="34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4"/>
      <c r="AR745" s="34"/>
      <c r="AS745" s="34"/>
      <c r="AT745" s="34"/>
      <c r="AU745" s="34"/>
      <c r="AV745" s="34"/>
      <c r="AW745" s="34"/>
      <c r="AX745" s="34"/>
      <c r="AY745" s="34"/>
    </row>
    <row r="746" spans="1:51">
      <c r="A746" s="34"/>
      <c r="B746" s="34"/>
      <c r="C746" s="37"/>
      <c r="D746" s="36"/>
      <c r="E746" s="34"/>
      <c r="F746" s="36"/>
      <c r="G746" s="36"/>
      <c r="H746" s="34"/>
      <c r="I746" s="36"/>
      <c r="J746" s="36"/>
      <c r="K746" s="34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4"/>
      <c r="AR746" s="34"/>
      <c r="AS746" s="34"/>
      <c r="AT746" s="34"/>
      <c r="AU746" s="34"/>
      <c r="AV746" s="34"/>
      <c r="AW746" s="34"/>
      <c r="AX746" s="34"/>
      <c r="AY746" s="34"/>
    </row>
    <row r="747" spans="1:51">
      <c r="A747" s="34"/>
      <c r="B747" s="34"/>
      <c r="C747" s="37"/>
      <c r="D747" s="36"/>
      <c r="E747" s="34"/>
      <c r="F747" s="36"/>
      <c r="G747" s="36"/>
      <c r="H747" s="34"/>
      <c r="I747" s="36"/>
      <c r="J747" s="36"/>
      <c r="K747" s="34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4"/>
      <c r="AR747" s="34"/>
      <c r="AS747" s="34"/>
      <c r="AT747" s="34"/>
      <c r="AU747" s="34"/>
      <c r="AV747" s="34"/>
      <c r="AW747" s="34"/>
      <c r="AX747" s="34"/>
      <c r="AY747" s="34"/>
    </row>
    <row r="748" spans="1:51">
      <c r="A748" s="34"/>
      <c r="B748" s="34"/>
      <c r="C748" s="37"/>
      <c r="D748" s="36"/>
      <c r="E748" s="34"/>
      <c r="F748" s="36"/>
      <c r="G748" s="36"/>
      <c r="H748" s="34"/>
      <c r="I748" s="36"/>
      <c r="J748" s="36"/>
      <c r="K748" s="34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4"/>
      <c r="AR748" s="34"/>
      <c r="AS748" s="34"/>
      <c r="AT748" s="34"/>
      <c r="AU748" s="34"/>
      <c r="AV748" s="34"/>
      <c r="AW748" s="34"/>
      <c r="AX748" s="34"/>
      <c r="AY748" s="34"/>
    </row>
    <row r="749" spans="1:51">
      <c r="A749" s="34"/>
      <c r="B749" s="34"/>
      <c r="C749" s="37"/>
      <c r="D749" s="36"/>
      <c r="E749" s="34"/>
      <c r="F749" s="36"/>
      <c r="G749" s="36"/>
      <c r="H749" s="34"/>
      <c r="I749" s="36"/>
      <c r="J749" s="36"/>
      <c r="K749" s="34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4"/>
      <c r="AR749" s="34"/>
      <c r="AS749" s="34"/>
      <c r="AT749" s="34"/>
      <c r="AU749" s="34"/>
      <c r="AV749" s="34"/>
      <c r="AW749" s="34"/>
      <c r="AX749" s="34"/>
      <c r="AY749" s="34"/>
    </row>
    <row r="750" spans="1:51">
      <c r="A750" s="34"/>
      <c r="B750" s="34"/>
      <c r="C750" s="37"/>
      <c r="D750" s="36"/>
      <c r="E750" s="34"/>
      <c r="F750" s="36"/>
      <c r="G750" s="36"/>
      <c r="H750" s="34"/>
      <c r="I750" s="36"/>
      <c r="J750" s="36"/>
      <c r="K750" s="34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4"/>
      <c r="AR750" s="34"/>
      <c r="AS750" s="34"/>
      <c r="AT750" s="34"/>
      <c r="AU750" s="34"/>
      <c r="AV750" s="34"/>
      <c r="AW750" s="34"/>
      <c r="AX750" s="34"/>
      <c r="AY750" s="34"/>
    </row>
    <row r="751" spans="1:51">
      <c r="A751" s="34"/>
      <c r="B751" s="34"/>
      <c r="C751" s="37"/>
      <c r="D751" s="36"/>
      <c r="E751" s="34"/>
      <c r="F751" s="36"/>
      <c r="G751" s="36"/>
      <c r="H751" s="34"/>
      <c r="I751" s="36"/>
      <c r="J751" s="36"/>
      <c r="K751" s="34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4"/>
      <c r="AR751" s="34"/>
      <c r="AS751" s="34"/>
      <c r="AT751" s="34"/>
      <c r="AU751" s="34"/>
      <c r="AV751" s="34"/>
      <c r="AW751" s="34"/>
      <c r="AX751" s="34"/>
      <c r="AY751" s="34"/>
    </row>
    <row r="752" spans="1:51">
      <c r="A752" s="34"/>
      <c r="B752" s="34"/>
      <c r="C752" s="37"/>
      <c r="D752" s="36"/>
      <c r="E752" s="34"/>
      <c r="F752" s="36"/>
      <c r="G752" s="36"/>
      <c r="H752" s="34"/>
      <c r="I752" s="36"/>
      <c r="J752" s="36"/>
      <c r="K752" s="34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4"/>
      <c r="AR752" s="34"/>
      <c r="AS752" s="34"/>
      <c r="AT752" s="34"/>
      <c r="AU752" s="34"/>
      <c r="AV752" s="34"/>
      <c r="AW752" s="34"/>
      <c r="AX752" s="34"/>
      <c r="AY752" s="34"/>
    </row>
    <row r="753" spans="1:51">
      <c r="A753" s="34"/>
      <c r="B753" s="34"/>
      <c r="C753" s="37"/>
      <c r="D753" s="36"/>
      <c r="E753" s="34"/>
      <c r="F753" s="36"/>
      <c r="G753" s="36"/>
      <c r="H753" s="34"/>
      <c r="I753" s="36"/>
      <c r="J753" s="36"/>
      <c r="K753" s="34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4"/>
      <c r="AR753" s="34"/>
      <c r="AS753" s="34"/>
      <c r="AT753" s="34"/>
      <c r="AU753" s="34"/>
      <c r="AV753" s="34"/>
      <c r="AW753" s="34"/>
      <c r="AX753" s="34"/>
      <c r="AY753" s="34"/>
    </row>
    <row r="754" spans="1:51">
      <c r="A754" s="34"/>
      <c r="B754" s="34"/>
      <c r="C754" s="37"/>
      <c r="D754" s="36"/>
      <c r="E754" s="34"/>
      <c r="F754" s="36"/>
      <c r="G754" s="36"/>
      <c r="H754" s="34"/>
      <c r="I754" s="36"/>
      <c r="J754" s="36"/>
      <c r="K754" s="34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4"/>
      <c r="AR754" s="34"/>
      <c r="AS754" s="34"/>
      <c r="AT754" s="34"/>
      <c r="AU754" s="34"/>
      <c r="AV754" s="34"/>
      <c r="AW754" s="34"/>
      <c r="AX754" s="34"/>
      <c r="AY754" s="34"/>
    </row>
    <row r="755" spans="1:51">
      <c r="A755" s="34"/>
      <c r="B755" s="34"/>
      <c r="C755" s="37"/>
      <c r="D755" s="36"/>
      <c r="E755" s="34"/>
      <c r="F755" s="36"/>
      <c r="G755" s="36"/>
      <c r="H755" s="34"/>
      <c r="I755" s="36"/>
      <c r="J755" s="36"/>
      <c r="K755" s="34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4"/>
      <c r="AR755" s="34"/>
      <c r="AS755" s="34"/>
      <c r="AT755" s="34"/>
      <c r="AU755" s="34"/>
      <c r="AV755" s="34"/>
      <c r="AW755" s="34"/>
      <c r="AX755" s="34"/>
      <c r="AY755" s="34"/>
    </row>
    <row r="756" spans="1:51">
      <c r="A756" s="34"/>
      <c r="B756" s="34"/>
      <c r="C756" s="37"/>
      <c r="D756" s="36"/>
      <c r="E756" s="34"/>
      <c r="F756" s="36"/>
      <c r="G756" s="36"/>
      <c r="H756" s="34"/>
      <c r="I756" s="36"/>
      <c r="J756" s="36"/>
      <c r="K756" s="34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4"/>
      <c r="AR756" s="34"/>
      <c r="AS756" s="34"/>
      <c r="AT756" s="34"/>
      <c r="AU756" s="34"/>
      <c r="AV756" s="34"/>
      <c r="AW756" s="34"/>
      <c r="AX756" s="34"/>
      <c r="AY756" s="34"/>
    </row>
    <row r="757" spans="1:51">
      <c r="A757" s="34"/>
      <c r="B757" s="34"/>
      <c r="C757" s="37"/>
      <c r="D757" s="36"/>
      <c r="E757" s="34"/>
      <c r="F757" s="36"/>
      <c r="G757" s="36"/>
      <c r="H757" s="34"/>
      <c r="I757" s="36"/>
      <c r="J757" s="36"/>
      <c r="K757" s="34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4"/>
      <c r="AR757" s="34"/>
      <c r="AS757" s="34"/>
      <c r="AT757" s="34"/>
      <c r="AU757" s="34"/>
      <c r="AV757" s="34"/>
      <c r="AW757" s="34"/>
      <c r="AX757" s="34"/>
      <c r="AY757" s="34"/>
    </row>
    <row r="758" spans="1:51">
      <c r="A758" s="34"/>
      <c r="B758" s="34"/>
      <c r="C758" s="37"/>
      <c r="D758" s="36"/>
      <c r="E758" s="34"/>
      <c r="F758" s="36"/>
      <c r="G758" s="36"/>
      <c r="H758" s="34"/>
      <c r="I758" s="36"/>
      <c r="J758" s="36"/>
      <c r="K758" s="34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4"/>
      <c r="AR758" s="34"/>
      <c r="AS758" s="34"/>
      <c r="AT758" s="34"/>
      <c r="AU758" s="34"/>
      <c r="AV758" s="34"/>
      <c r="AW758" s="34"/>
      <c r="AX758" s="34"/>
      <c r="AY758" s="34"/>
    </row>
    <row r="759" spans="1:51">
      <c r="A759" s="34"/>
      <c r="B759" s="34"/>
      <c r="C759" s="37"/>
      <c r="D759" s="36"/>
      <c r="E759" s="34"/>
      <c r="F759" s="36"/>
      <c r="G759" s="36"/>
      <c r="H759" s="34"/>
      <c r="I759" s="36"/>
      <c r="J759" s="36"/>
      <c r="K759" s="34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4"/>
      <c r="AR759" s="34"/>
      <c r="AS759" s="34"/>
      <c r="AT759" s="34"/>
      <c r="AU759" s="34"/>
      <c r="AV759" s="34"/>
      <c r="AW759" s="34"/>
      <c r="AX759" s="34"/>
      <c r="AY759" s="34"/>
    </row>
    <row r="760" spans="1:51">
      <c r="A760" s="34"/>
      <c r="B760" s="34"/>
      <c r="C760" s="37"/>
      <c r="D760" s="36"/>
      <c r="E760" s="34"/>
      <c r="F760" s="36"/>
      <c r="G760" s="36"/>
      <c r="H760" s="34"/>
      <c r="I760" s="36"/>
      <c r="J760" s="36"/>
      <c r="K760" s="34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4"/>
      <c r="AR760" s="34"/>
      <c r="AS760" s="34"/>
      <c r="AT760" s="34"/>
      <c r="AU760" s="34"/>
      <c r="AV760" s="34"/>
      <c r="AW760" s="34"/>
      <c r="AX760" s="34"/>
      <c r="AY760" s="34"/>
    </row>
    <row r="761" spans="1:51">
      <c r="A761" s="34"/>
      <c r="B761" s="34"/>
      <c r="C761" s="37"/>
      <c r="D761" s="36"/>
      <c r="E761" s="34"/>
      <c r="F761" s="36"/>
      <c r="G761" s="36"/>
      <c r="H761" s="34"/>
      <c r="I761" s="36"/>
      <c r="J761" s="36"/>
      <c r="K761" s="34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4"/>
      <c r="AR761" s="34"/>
      <c r="AS761" s="34"/>
      <c r="AT761" s="34"/>
      <c r="AU761" s="34"/>
      <c r="AV761" s="34"/>
      <c r="AW761" s="34"/>
      <c r="AX761" s="34"/>
      <c r="AY761" s="34"/>
    </row>
    <row r="762" spans="1:51">
      <c r="A762" s="34"/>
      <c r="B762" s="34"/>
      <c r="C762" s="37"/>
      <c r="D762" s="36"/>
      <c r="E762" s="34"/>
      <c r="F762" s="36"/>
      <c r="G762" s="36"/>
      <c r="H762" s="34"/>
      <c r="I762" s="36"/>
      <c r="J762" s="36"/>
      <c r="K762" s="34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4"/>
      <c r="AR762" s="34"/>
      <c r="AS762" s="34"/>
      <c r="AT762" s="34"/>
      <c r="AU762" s="34"/>
      <c r="AV762" s="34"/>
      <c r="AW762" s="34"/>
      <c r="AX762" s="34"/>
      <c r="AY762" s="34"/>
    </row>
    <row r="763" spans="1:51">
      <c r="A763" s="34"/>
      <c r="B763" s="34"/>
      <c r="C763" s="37"/>
      <c r="D763" s="36"/>
      <c r="E763" s="34"/>
      <c r="F763" s="36"/>
      <c r="G763" s="36"/>
      <c r="H763" s="34"/>
      <c r="I763" s="36"/>
      <c r="J763" s="36"/>
      <c r="K763" s="34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4"/>
      <c r="AR763" s="34"/>
      <c r="AS763" s="34"/>
      <c r="AT763" s="34"/>
      <c r="AU763" s="34"/>
      <c r="AV763" s="34"/>
      <c r="AW763" s="34"/>
      <c r="AX763" s="34"/>
      <c r="AY763" s="34"/>
    </row>
    <row r="764" spans="1:51">
      <c r="A764" s="34"/>
      <c r="B764" s="34"/>
      <c r="C764" s="37"/>
      <c r="D764" s="36"/>
      <c r="E764" s="34"/>
      <c r="F764" s="36"/>
      <c r="G764" s="36"/>
      <c r="H764" s="34"/>
      <c r="I764" s="36"/>
      <c r="J764" s="36"/>
      <c r="K764" s="34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4"/>
      <c r="AR764" s="34"/>
      <c r="AS764" s="34"/>
      <c r="AT764" s="34"/>
      <c r="AU764" s="34"/>
      <c r="AV764" s="34"/>
      <c r="AW764" s="34"/>
      <c r="AX764" s="34"/>
      <c r="AY764" s="34"/>
    </row>
    <row r="765" spans="1:51">
      <c r="A765" s="34"/>
      <c r="B765" s="34"/>
      <c r="C765" s="37"/>
      <c r="D765" s="36"/>
      <c r="E765" s="34"/>
      <c r="F765" s="36"/>
      <c r="G765" s="36"/>
      <c r="H765" s="34"/>
      <c r="I765" s="36"/>
      <c r="J765" s="36"/>
      <c r="K765" s="34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4"/>
      <c r="AR765" s="34"/>
      <c r="AS765" s="34"/>
      <c r="AT765" s="34"/>
      <c r="AU765" s="34"/>
      <c r="AV765" s="34"/>
      <c r="AW765" s="34"/>
      <c r="AX765" s="34"/>
      <c r="AY765" s="34"/>
    </row>
    <row r="766" spans="1:51">
      <c r="A766" s="34"/>
      <c r="B766" s="34"/>
      <c r="C766" s="37"/>
      <c r="D766" s="36"/>
      <c r="E766" s="34"/>
      <c r="F766" s="36"/>
      <c r="G766" s="36"/>
      <c r="H766" s="34"/>
      <c r="I766" s="36"/>
      <c r="J766" s="36"/>
      <c r="K766" s="34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4"/>
      <c r="AR766" s="34"/>
      <c r="AS766" s="34"/>
      <c r="AT766" s="34"/>
      <c r="AU766" s="34"/>
      <c r="AV766" s="34"/>
      <c r="AW766" s="34"/>
      <c r="AX766" s="34"/>
      <c r="AY766" s="34"/>
    </row>
    <row r="767" spans="1:51">
      <c r="A767" s="34"/>
      <c r="B767" s="34"/>
      <c r="C767" s="37"/>
      <c r="D767" s="36"/>
      <c r="E767" s="34"/>
      <c r="F767" s="36"/>
      <c r="G767" s="36"/>
      <c r="H767" s="34"/>
      <c r="I767" s="36"/>
      <c r="J767" s="36"/>
      <c r="K767" s="34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4"/>
      <c r="AR767" s="34"/>
      <c r="AS767" s="34"/>
      <c r="AT767" s="34"/>
      <c r="AU767" s="34"/>
      <c r="AV767" s="34"/>
      <c r="AW767" s="34"/>
      <c r="AX767" s="34"/>
      <c r="AY767" s="34"/>
    </row>
    <row r="768" spans="1:51">
      <c r="A768" s="34"/>
      <c r="B768" s="34"/>
      <c r="C768" s="37"/>
      <c r="D768" s="36"/>
      <c r="E768" s="34"/>
      <c r="F768" s="36"/>
      <c r="G768" s="36"/>
      <c r="H768" s="34"/>
      <c r="I768" s="36"/>
      <c r="J768" s="36"/>
      <c r="K768" s="34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4"/>
      <c r="AR768" s="34"/>
      <c r="AS768" s="34"/>
      <c r="AT768" s="34"/>
      <c r="AU768" s="34"/>
      <c r="AV768" s="34"/>
      <c r="AW768" s="34"/>
      <c r="AX768" s="34"/>
      <c r="AY768" s="34"/>
    </row>
    <row r="769" spans="1:51">
      <c r="A769" s="34"/>
      <c r="B769" s="34"/>
      <c r="C769" s="37"/>
      <c r="D769" s="36"/>
      <c r="E769" s="34"/>
      <c r="F769" s="36"/>
      <c r="G769" s="36"/>
      <c r="H769" s="34"/>
      <c r="I769" s="36"/>
      <c r="J769" s="36"/>
      <c r="K769" s="34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4"/>
      <c r="AR769" s="34"/>
      <c r="AS769" s="34"/>
      <c r="AT769" s="34"/>
      <c r="AU769" s="34"/>
      <c r="AV769" s="34"/>
      <c r="AW769" s="34"/>
      <c r="AX769" s="34"/>
      <c r="AY769" s="34"/>
    </row>
    <row r="770" spans="1:51">
      <c r="A770" s="34"/>
      <c r="B770" s="34"/>
      <c r="C770" s="37"/>
      <c r="D770" s="36"/>
      <c r="E770" s="34"/>
      <c r="F770" s="36"/>
      <c r="G770" s="36"/>
      <c r="H770" s="34"/>
      <c r="I770" s="36"/>
      <c r="J770" s="36"/>
      <c r="K770" s="34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4"/>
      <c r="AR770" s="34"/>
      <c r="AS770" s="34"/>
      <c r="AT770" s="34"/>
      <c r="AU770" s="34"/>
      <c r="AV770" s="34"/>
      <c r="AW770" s="34"/>
      <c r="AX770" s="34"/>
      <c r="AY770" s="34"/>
    </row>
    <row r="771" spans="1:51">
      <c r="A771" s="34"/>
      <c r="B771" s="34"/>
      <c r="C771" s="37"/>
      <c r="D771" s="36"/>
      <c r="E771" s="34"/>
      <c r="F771" s="36"/>
      <c r="G771" s="36"/>
      <c r="H771" s="34"/>
      <c r="I771" s="36"/>
      <c r="J771" s="36"/>
      <c r="K771" s="34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4"/>
      <c r="AR771" s="34"/>
      <c r="AS771" s="34"/>
      <c r="AT771" s="34"/>
      <c r="AU771" s="34"/>
      <c r="AV771" s="34"/>
      <c r="AW771" s="34"/>
      <c r="AX771" s="34"/>
      <c r="AY771" s="34"/>
    </row>
    <row r="772" spans="1:51">
      <c r="A772" s="34"/>
      <c r="B772" s="34"/>
      <c r="C772" s="37"/>
      <c r="D772" s="36"/>
      <c r="E772" s="34"/>
      <c r="F772" s="36"/>
      <c r="G772" s="36"/>
      <c r="H772" s="34"/>
      <c r="I772" s="36"/>
      <c r="J772" s="36"/>
      <c r="K772" s="34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4"/>
      <c r="AR772" s="34"/>
      <c r="AS772" s="34"/>
      <c r="AT772" s="34"/>
      <c r="AU772" s="34"/>
      <c r="AV772" s="34"/>
      <c r="AW772" s="34"/>
      <c r="AX772" s="34"/>
      <c r="AY772" s="34"/>
    </row>
    <row r="773" spans="1:51">
      <c r="A773" s="34"/>
      <c r="B773" s="34"/>
      <c r="C773" s="37"/>
      <c r="D773" s="36"/>
      <c r="E773" s="34"/>
      <c r="F773" s="36"/>
      <c r="G773" s="36"/>
      <c r="H773" s="34"/>
      <c r="I773" s="36"/>
      <c r="J773" s="36"/>
      <c r="K773" s="34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4"/>
      <c r="AR773" s="34"/>
      <c r="AS773" s="34"/>
      <c r="AT773" s="34"/>
      <c r="AU773" s="34"/>
      <c r="AV773" s="34"/>
      <c r="AW773" s="34"/>
      <c r="AX773" s="34"/>
      <c r="AY773" s="34"/>
    </row>
    <row r="774" spans="1:51">
      <c r="A774" s="34"/>
      <c r="B774" s="34"/>
      <c r="C774" s="37"/>
      <c r="D774" s="36"/>
      <c r="E774" s="34"/>
      <c r="F774" s="36"/>
      <c r="G774" s="36"/>
      <c r="H774" s="34"/>
      <c r="I774" s="36"/>
      <c r="J774" s="36"/>
      <c r="K774" s="34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4"/>
      <c r="AR774" s="34"/>
      <c r="AS774" s="34"/>
      <c r="AT774" s="34"/>
      <c r="AU774" s="34"/>
      <c r="AV774" s="34"/>
      <c r="AW774" s="34"/>
      <c r="AX774" s="34"/>
      <c r="AY774" s="34"/>
    </row>
    <row r="775" spans="1:51">
      <c r="A775" s="34"/>
      <c r="B775" s="34"/>
      <c r="C775" s="37"/>
      <c r="D775" s="36"/>
      <c r="E775" s="34"/>
      <c r="F775" s="36"/>
      <c r="G775" s="36"/>
      <c r="H775" s="34"/>
      <c r="I775" s="36"/>
      <c r="J775" s="36"/>
      <c r="K775" s="34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4"/>
      <c r="AR775" s="34"/>
      <c r="AS775" s="34"/>
      <c r="AT775" s="34"/>
      <c r="AU775" s="34"/>
      <c r="AV775" s="34"/>
      <c r="AW775" s="34"/>
      <c r="AX775" s="34"/>
      <c r="AY775" s="34"/>
    </row>
    <row r="776" spans="1:51">
      <c r="A776" s="34"/>
      <c r="B776" s="34"/>
      <c r="C776" s="37"/>
      <c r="D776" s="36"/>
      <c r="E776" s="34"/>
      <c r="F776" s="36"/>
      <c r="G776" s="36"/>
      <c r="H776" s="34"/>
      <c r="I776" s="36"/>
      <c r="J776" s="36"/>
      <c r="K776" s="34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4"/>
      <c r="AR776" s="34"/>
      <c r="AS776" s="34"/>
      <c r="AT776" s="34"/>
      <c r="AU776" s="34"/>
      <c r="AV776" s="34"/>
      <c r="AW776" s="34"/>
      <c r="AX776" s="34"/>
      <c r="AY776" s="34"/>
    </row>
    <row r="777" spans="1:51">
      <c r="A777" s="34"/>
      <c r="B777" s="34"/>
      <c r="C777" s="37"/>
      <c r="D777" s="36"/>
      <c r="E777" s="34"/>
      <c r="F777" s="36"/>
      <c r="G777" s="36"/>
      <c r="H777" s="34"/>
      <c r="I777" s="36"/>
      <c r="J777" s="36"/>
      <c r="K777" s="34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4"/>
      <c r="AR777" s="34"/>
      <c r="AS777" s="34"/>
      <c r="AT777" s="34"/>
      <c r="AU777" s="34"/>
      <c r="AV777" s="34"/>
      <c r="AW777" s="34"/>
      <c r="AX777" s="34"/>
      <c r="AY777" s="34"/>
    </row>
    <row r="778" spans="1:51">
      <c r="A778" s="34"/>
      <c r="B778" s="34"/>
      <c r="C778" s="37"/>
      <c r="D778" s="36"/>
      <c r="E778" s="34"/>
      <c r="F778" s="36"/>
      <c r="G778" s="36"/>
      <c r="H778" s="34"/>
      <c r="I778" s="36"/>
      <c r="J778" s="36"/>
      <c r="K778" s="34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4"/>
      <c r="AR778" s="34"/>
      <c r="AS778" s="34"/>
      <c r="AT778" s="34"/>
      <c r="AU778" s="34"/>
      <c r="AV778" s="34"/>
      <c r="AW778" s="34"/>
      <c r="AX778" s="34"/>
      <c r="AY778" s="34"/>
    </row>
    <row r="779" spans="1:51">
      <c r="A779" s="34"/>
      <c r="B779" s="34"/>
      <c r="C779" s="37"/>
      <c r="D779" s="36"/>
      <c r="E779" s="34"/>
      <c r="F779" s="36"/>
      <c r="G779" s="36"/>
      <c r="H779" s="34"/>
      <c r="I779" s="36"/>
      <c r="J779" s="36"/>
      <c r="K779" s="34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4"/>
      <c r="AR779" s="34"/>
      <c r="AS779" s="34"/>
      <c r="AT779" s="34"/>
      <c r="AU779" s="34"/>
      <c r="AV779" s="34"/>
      <c r="AW779" s="34"/>
      <c r="AX779" s="34"/>
      <c r="AY779" s="34"/>
    </row>
    <row r="780" spans="1:51">
      <c r="A780" s="34"/>
      <c r="B780" s="34"/>
      <c r="C780" s="37"/>
      <c r="D780" s="36"/>
      <c r="E780" s="34"/>
      <c r="F780" s="36"/>
      <c r="G780" s="36"/>
      <c r="H780" s="34"/>
      <c r="I780" s="36"/>
      <c r="J780" s="36"/>
      <c r="K780" s="34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4"/>
      <c r="AR780" s="34"/>
      <c r="AS780" s="34"/>
      <c r="AT780" s="34"/>
      <c r="AU780" s="34"/>
      <c r="AV780" s="34"/>
      <c r="AW780" s="34"/>
      <c r="AX780" s="34"/>
      <c r="AY780" s="34"/>
    </row>
    <row r="781" spans="1:51">
      <c r="A781" s="34"/>
      <c r="B781" s="34"/>
      <c r="C781" s="37"/>
      <c r="D781" s="36"/>
      <c r="E781" s="34"/>
      <c r="F781" s="36"/>
      <c r="G781" s="36"/>
      <c r="H781" s="34"/>
      <c r="I781" s="36"/>
      <c r="J781" s="36"/>
      <c r="K781" s="34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4"/>
      <c r="AR781" s="34"/>
      <c r="AS781" s="34"/>
      <c r="AT781" s="34"/>
      <c r="AU781" s="34"/>
      <c r="AV781" s="34"/>
      <c r="AW781" s="34"/>
      <c r="AX781" s="34"/>
      <c r="AY781" s="34"/>
    </row>
    <row r="782" spans="1:51">
      <c r="A782" s="34"/>
      <c r="B782" s="34"/>
      <c r="C782" s="37"/>
      <c r="D782" s="36"/>
      <c r="E782" s="34"/>
      <c r="F782" s="36"/>
      <c r="G782" s="36"/>
      <c r="H782" s="34"/>
      <c r="I782" s="36"/>
      <c r="J782" s="36"/>
      <c r="K782" s="34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4"/>
      <c r="AR782" s="34"/>
      <c r="AS782" s="34"/>
      <c r="AT782" s="34"/>
      <c r="AU782" s="34"/>
      <c r="AV782" s="34"/>
      <c r="AW782" s="34"/>
      <c r="AX782" s="34"/>
      <c r="AY782" s="34"/>
    </row>
    <row r="783" spans="1:51">
      <c r="A783" s="34"/>
      <c r="B783" s="34"/>
      <c r="C783" s="37"/>
      <c r="D783" s="36"/>
      <c r="E783" s="34"/>
      <c r="F783" s="36"/>
      <c r="G783" s="36"/>
      <c r="H783" s="34"/>
      <c r="I783" s="36"/>
      <c r="J783" s="36"/>
      <c r="K783" s="34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4"/>
      <c r="AR783" s="34"/>
      <c r="AS783" s="34"/>
      <c r="AT783" s="34"/>
      <c r="AU783" s="34"/>
      <c r="AV783" s="34"/>
      <c r="AW783" s="34"/>
      <c r="AX783" s="34"/>
      <c r="AY783" s="34"/>
    </row>
    <row r="784" spans="1:51">
      <c r="A784" s="34"/>
      <c r="B784" s="34"/>
      <c r="C784" s="37"/>
      <c r="D784" s="36"/>
      <c r="E784" s="34"/>
      <c r="F784" s="36"/>
      <c r="G784" s="36"/>
      <c r="H784" s="34"/>
      <c r="I784" s="36"/>
      <c r="J784" s="36"/>
      <c r="K784" s="34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4"/>
      <c r="AR784" s="34"/>
      <c r="AS784" s="34"/>
      <c r="AT784" s="34"/>
      <c r="AU784" s="34"/>
      <c r="AV784" s="34"/>
      <c r="AW784" s="34"/>
      <c r="AX784" s="34"/>
      <c r="AY784" s="34"/>
    </row>
    <row r="785" spans="1:51">
      <c r="A785" s="34"/>
      <c r="B785" s="34"/>
      <c r="C785" s="37"/>
      <c r="D785" s="36"/>
      <c r="E785" s="34"/>
      <c r="F785" s="36"/>
      <c r="G785" s="36"/>
      <c r="H785" s="34"/>
      <c r="I785" s="36"/>
      <c r="J785" s="36"/>
      <c r="K785" s="34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4"/>
      <c r="AR785" s="34"/>
      <c r="AS785" s="34"/>
      <c r="AT785" s="34"/>
      <c r="AU785" s="34"/>
      <c r="AV785" s="34"/>
      <c r="AW785" s="34"/>
      <c r="AX785" s="34"/>
      <c r="AY785" s="34"/>
    </row>
    <row r="786" spans="1:51">
      <c r="A786" s="34"/>
      <c r="B786" s="34"/>
      <c r="C786" s="37"/>
      <c r="D786" s="36"/>
      <c r="E786" s="34"/>
      <c r="F786" s="36"/>
      <c r="G786" s="36"/>
      <c r="H786" s="34"/>
      <c r="I786" s="36"/>
      <c r="J786" s="36"/>
      <c r="K786" s="34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4"/>
      <c r="AR786" s="34"/>
      <c r="AS786" s="34"/>
      <c r="AT786" s="34"/>
      <c r="AU786" s="34"/>
      <c r="AV786" s="34"/>
      <c r="AW786" s="34"/>
      <c r="AX786" s="34"/>
      <c r="AY786" s="34"/>
    </row>
    <row r="787" spans="1:51">
      <c r="A787" s="34"/>
      <c r="B787" s="34"/>
      <c r="C787" s="37"/>
      <c r="D787" s="36"/>
      <c r="E787" s="34"/>
      <c r="F787" s="36"/>
      <c r="G787" s="36"/>
      <c r="H787" s="34"/>
      <c r="I787" s="36"/>
      <c r="J787" s="36"/>
      <c r="K787" s="34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4"/>
      <c r="AR787" s="34"/>
      <c r="AS787" s="34"/>
      <c r="AT787" s="34"/>
      <c r="AU787" s="34"/>
      <c r="AV787" s="34"/>
      <c r="AW787" s="34"/>
      <c r="AX787" s="34"/>
      <c r="AY787" s="34"/>
    </row>
    <row r="788" spans="1:51">
      <c r="A788" s="34"/>
      <c r="B788" s="34"/>
      <c r="C788" s="37"/>
      <c r="D788" s="36"/>
      <c r="E788" s="34"/>
      <c r="F788" s="36"/>
      <c r="G788" s="36"/>
      <c r="H788" s="34"/>
      <c r="I788" s="36"/>
      <c r="J788" s="36"/>
      <c r="K788" s="34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4"/>
      <c r="AR788" s="34"/>
      <c r="AS788" s="34"/>
      <c r="AT788" s="34"/>
      <c r="AU788" s="34"/>
      <c r="AV788" s="34"/>
      <c r="AW788" s="34"/>
      <c r="AX788" s="34"/>
      <c r="AY788" s="34"/>
    </row>
    <row r="789" spans="1:51">
      <c r="A789" s="34"/>
      <c r="B789" s="34"/>
      <c r="C789" s="37"/>
      <c r="D789" s="36"/>
      <c r="E789" s="34"/>
      <c r="F789" s="36"/>
      <c r="G789" s="36"/>
      <c r="H789" s="34"/>
      <c r="I789" s="36"/>
      <c r="J789" s="36"/>
      <c r="K789" s="34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4"/>
      <c r="AR789" s="34"/>
      <c r="AS789" s="34"/>
      <c r="AT789" s="34"/>
      <c r="AU789" s="34"/>
      <c r="AV789" s="34"/>
      <c r="AW789" s="34"/>
      <c r="AX789" s="34"/>
      <c r="AY789" s="34"/>
    </row>
    <row r="790" spans="1:51">
      <c r="A790" s="34"/>
      <c r="B790" s="34"/>
      <c r="C790" s="37"/>
      <c r="D790" s="36"/>
      <c r="E790" s="34"/>
      <c r="F790" s="36"/>
      <c r="G790" s="36"/>
      <c r="H790" s="34"/>
      <c r="I790" s="36"/>
      <c r="J790" s="36"/>
      <c r="K790" s="34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4"/>
      <c r="AR790" s="34"/>
      <c r="AS790" s="34"/>
      <c r="AT790" s="34"/>
      <c r="AU790" s="34"/>
      <c r="AV790" s="34"/>
      <c r="AW790" s="34"/>
      <c r="AX790" s="34"/>
      <c r="AY790" s="34"/>
    </row>
    <row r="791" spans="1:51">
      <c r="A791" s="34"/>
      <c r="B791" s="34"/>
      <c r="C791" s="37"/>
      <c r="D791" s="36"/>
      <c r="E791" s="34"/>
      <c r="F791" s="36"/>
      <c r="G791" s="36"/>
      <c r="H791" s="34"/>
      <c r="I791" s="36"/>
      <c r="J791" s="36"/>
      <c r="K791" s="34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4"/>
      <c r="AR791" s="34"/>
      <c r="AS791" s="34"/>
      <c r="AT791" s="34"/>
      <c r="AU791" s="34"/>
      <c r="AV791" s="34"/>
      <c r="AW791" s="34"/>
      <c r="AX791" s="34"/>
      <c r="AY791" s="34"/>
    </row>
    <row r="792" spans="1:51">
      <c r="A792" s="34"/>
      <c r="B792" s="34"/>
      <c r="C792" s="37"/>
      <c r="D792" s="36"/>
      <c r="E792" s="34"/>
      <c r="F792" s="36"/>
      <c r="G792" s="36"/>
      <c r="H792" s="34"/>
      <c r="I792" s="36"/>
      <c r="J792" s="36"/>
      <c r="K792" s="34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4"/>
      <c r="AR792" s="34"/>
      <c r="AS792" s="34"/>
      <c r="AT792" s="34"/>
      <c r="AU792" s="34"/>
      <c r="AV792" s="34"/>
      <c r="AW792" s="34"/>
      <c r="AX792" s="34"/>
      <c r="AY792" s="34"/>
    </row>
    <row r="793" spans="1:51">
      <c r="A793" s="34"/>
      <c r="B793" s="34"/>
      <c r="C793" s="37"/>
      <c r="D793" s="36"/>
      <c r="E793" s="34"/>
      <c r="F793" s="36"/>
      <c r="G793" s="36"/>
      <c r="H793" s="34"/>
      <c r="I793" s="36"/>
      <c r="J793" s="36"/>
      <c r="K793" s="34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4"/>
      <c r="AR793" s="34"/>
      <c r="AS793" s="34"/>
      <c r="AT793" s="34"/>
      <c r="AU793" s="34"/>
      <c r="AV793" s="34"/>
      <c r="AW793" s="34"/>
      <c r="AX793" s="34"/>
      <c r="AY793" s="34"/>
    </row>
    <row r="794" spans="1:51">
      <c r="A794" s="34"/>
      <c r="B794" s="34"/>
      <c r="C794" s="37"/>
      <c r="D794" s="36"/>
      <c r="E794" s="34"/>
      <c r="F794" s="36"/>
      <c r="G794" s="36"/>
      <c r="H794" s="34"/>
      <c r="I794" s="36"/>
      <c r="J794" s="36"/>
      <c r="K794" s="34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4"/>
      <c r="AR794" s="34"/>
      <c r="AS794" s="34"/>
      <c r="AT794" s="34"/>
      <c r="AU794" s="34"/>
      <c r="AV794" s="34"/>
      <c r="AW794" s="34"/>
      <c r="AX794" s="34"/>
      <c r="AY794" s="34"/>
    </row>
    <row r="795" spans="1:51">
      <c r="A795" s="34"/>
      <c r="B795" s="34"/>
      <c r="C795" s="37"/>
      <c r="D795" s="36"/>
      <c r="E795" s="34"/>
      <c r="F795" s="36"/>
      <c r="G795" s="36"/>
      <c r="H795" s="34"/>
      <c r="I795" s="36"/>
      <c r="J795" s="36"/>
      <c r="K795" s="34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4"/>
      <c r="AR795" s="34"/>
      <c r="AS795" s="34"/>
      <c r="AT795" s="34"/>
      <c r="AU795" s="34"/>
      <c r="AV795" s="34"/>
      <c r="AW795" s="34"/>
      <c r="AX795" s="34"/>
      <c r="AY795" s="34"/>
    </row>
    <row r="796" spans="1:51">
      <c r="A796" s="34"/>
      <c r="B796" s="34"/>
      <c r="C796" s="37"/>
      <c r="D796" s="36"/>
      <c r="E796" s="34"/>
      <c r="F796" s="36"/>
      <c r="G796" s="36"/>
      <c r="H796" s="34"/>
      <c r="I796" s="36"/>
      <c r="J796" s="36"/>
      <c r="K796" s="34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4"/>
      <c r="AR796" s="34"/>
      <c r="AS796" s="34"/>
      <c r="AT796" s="34"/>
      <c r="AU796" s="34"/>
      <c r="AV796" s="34"/>
      <c r="AW796" s="34"/>
      <c r="AX796" s="34"/>
      <c r="AY796" s="34"/>
    </row>
    <row r="797" spans="1:51">
      <c r="A797" s="34"/>
      <c r="B797" s="34"/>
      <c r="C797" s="37"/>
      <c r="D797" s="36"/>
      <c r="E797" s="34"/>
      <c r="F797" s="36"/>
      <c r="G797" s="36"/>
      <c r="H797" s="34"/>
      <c r="I797" s="36"/>
      <c r="J797" s="36"/>
      <c r="K797" s="34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4"/>
      <c r="AR797" s="34"/>
      <c r="AS797" s="34"/>
      <c r="AT797" s="34"/>
      <c r="AU797" s="34"/>
      <c r="AV797" s="34"/>
      <c r="AW797" s="34"/>
      <c r="AX797" s="34"/>
      <c r="AY797" s="34"/>
    </row>
    <row r="798" spans="1:51">
      <c r="A798" s="34"/>
      <c r="B798" s="34"/>
      <c r="C798" s="37"/>
      <c r="D798" s="36"/>
      <c r="E798" s="34"/>
      <c r="F798" s="36"/>
      <c r="G798" s="36"/>
      <c r="H798" s="34"/>
      <c r="I798" s="36"/>
      <c r="J798" s="36"/>
      <c r="K798" s="34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4"/>
      <c r="AR798" s="34"/>
      <c r="AS798" s="34"/>
      <c r="AT798" s="34"/>
      <c r="AU798" s="34"/>
      <c r="AV798" s="34"/>
      <c r="AW798" s="34"/>
      <c r="AX798" s="34"/>
      <c r="AY798" s="34"/>
    </row>
    <row r="799" spans="1:51">
      <c r="A799" s="34"/>
      <c r="B799" s="34"/>
      <c r="C799" s="37"/>
      <c r="D799" s="36"/>
      <c r="E799" s="34"/>
      <c r="F799" s="36"/>
      <c r="G799" s="36"/>
      <c r="H799" s="34"/>
      <c r="I799" s="36"/>
      <c r="J799" s="36"/>
      <c r="K799" s="34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4"/>
      <c r="AR799" s="34"/>
      <c r="AS799" s="34"/>
      <c r="AT799" s="34"/>
      <c r="AU799" s="34"/>
      <c r="AV799" s="34"/>
      <c r="AW799" s="34"/>
      <c r="AX799" s="34"/>
      <c r="AY799" s="34"/>
    </row>
    <row r="800" spans="1:51">
      <c r="A800" s="34"/>
      <c r="B800" s="34"/>
      <c r="C800" s="37"/>
      <c r="D800" s="36"/>
      <c r="E800" s="34"/>
      <c r="F800" s="36"/>
      <c r="G800" s="36"/>
      <c r="H800" s="34"/>
      <c r="I800" s="36"/>
      <c r="J800" s="36"/>
      <c r="K800" s="34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4"/>
      <c r="AR800" s="34"/>
      <c r="AS800" s="34"/>
      <c r="AT800" s="34"/>
      <c r="AU800" s="34"/>
      <c r="AV800" s="34"/>
      <c r="AW800" s="34"/>
      <c r="AX800" s="34"/>
      <c r="AY800" s="34"/>
    </row>
    <row r="801" spans="1:51">
      <c r="A801" s="34"/>
      <c r="B801" s="34"/>
      <c r="C801" s="37"/>
      <c r="D801" s="36"/>
      <c r="E801" s="34"/>
      <c r="F801" s="36"/>
      <c r="G801" s="36"/>
      <c r="H801" s="34"/>
      <c r="I801" s="36"/>
      <c r="J801" s="36"/>
      <c r="K801" s="34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4"/>
      <c r="AR801" s="34"/>
      <c r="AS801" s="34"/>
      <c r="AT801" s="34"/>
      <c r="AU801" s="34"/>
      <c r="AV801" s="34"/>
      <c r="AW801" s="34"/>
      <c r="AX801" s="34"/>
      <c r="AY801" s="34"/>
    </row>
    <row r="802" spans="1:51">
      <c r="A802" s="34"/>
      <c r="B802" s="34"/>
      <c r="C802" s="37"/>
      <c r="D802" s="36"/>
      <c r="E802" s="34"/>
      <c r="F802" s="36"/>
      <c r="G802" s="36"/>
      <c r="H802" s="34"/>
      <c r="I802" s="36"/>
      <c r="J802" s="36"/>
      <c r="K802" s="34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4"/>
      <c r="AR802" s="34"/>
      <c r="AS802" s="34"/>
      <c r="AT802" s="34"/>
      <c r="AU802" s="34"/>
      <c r="AV802" s="34"/>
      <c r="AW802" s="34"/>
      <c r="AX802" s="34"/>
      <c r="AY802" s="34"/>
    </row>
    <row r="803" spans="1:51">
      <c r="A803" s="34"/>
      <c r="B803" s="34"/>
      <c r="C803" s="37"/>
      <c r="D803" s="36"/>
      <c r="E803" s="34"/>
      <c r="F803" s="36"/>
      <c r="G803" s="36"/>
      <c r="H803" s="34"/>
      <c r="I803" s="36"/>
      <c r="J803" s="36"/>
      <c r="K803" s="34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4"/>
      <c r="AR803" s="34"/>
      <c r="AS803" s="34"/>
      <c r="AT803" s="34"/>
      <c r="AU803" s="34"/>
      <c r="AV803" s="34"/>
      <c r="AW803" s="34"/>
      <c r="AX803" s="34"/>
      <c r="AY803" s="34"/>
    </row>
    <row r="804" spans="1:51">
      <c r="A804" s="34"/>
      <c r="B804" s="34"/>
      <c r="C804" s="37"/>
      <c r="D804" s="36"/>
      <c r="E804" s="34"/>
      <c r="F804" s="36"/>
      <c r="G804" s="36"/>
      <c r="H804" s="34"/>
      <c r="I804" s="36"/>
      <c r="J804" s="36"/>
      <c r="K804" s="34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4"/>
      <c r="AR804" s="34"/>
      <c r="AS804" s="34"/>
      <c r="AT804" s="34"/>
      <c r="AU804" s="34"/>
      <c r="AV804" s="34"/>
      <c r="AW804" s="34"/>
      <c r="AX804" s="34"/>
      <c r="AY804" s="34"/>
    </row>
    <row r="805" spans="1:51">
      <c r="A805" s="34"/>
      <c r="B805" s="34"/>
      <c r="C805" s="37"/>
      <c r="D805" s="36"/>
      <c r="E805" s="34"/>
      <c r="F805" s="36"/>
      <c r="G805" s="36"/>
      <c r="H805" s="34"/>
      <c r="I805" s="36"/>
      <c r="J805" s="36"/>
      <c r="K805" s="34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4"/>
      <c r="AR805" s="34"/>
      <c r="AS805" s="34"/>
      <c r="AT805" s="34"/>
      <c r="AU805" s="34"/>
      <c r="AV805" s="34"/>
      <c r="AW805" s="34"/>
      <c r="AX805" s="34"/>
      <c r="AY805" s="34"/>
    </row>
    <row r="806" spans="1:51">
      <c r="A806" s="34"/>
      <c r="B806" s="34"/>
      <c r="C806" s="37"/>
      <c r="D806" s="36"/>
      <c r="E806" s="34"/>
      <c r="F806" s="36"/>
      <c r="G806" s="36"/>
      <c r="H806" s="34"/>
      <c r="I806" s="36"/>
      <c r="J806" s="36"/>
      <c r="K806" s="34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4"/>
      <c r="AR806" s="34"/>
      <c r="AS806" s="34"/>
      <c r="AT806" s="34"/>
      <c r="AU806" s="34"/>
      <c r="AV806" s="34"/>
      <c r="AW806" s="34"/>
      <c r="AX806" s="34"/>
      <c r="AY806" s="34"/>
    </row>
    <row r="807" spans="1:51">
      <c r="A807" s="34"/>
      <c r="B807" s="34"/>
      <c r="C807" s="37"/>
      <c r="D807" s="36"/>
      <c r="E807" s="34"/>
      <c r="F807" s="36"/>
      <c r="G807" s="36"/>
      <c r="H807" s="34"/>
      <c r="I807" s="36"/>
      <c r="J807" s="36"/>
      <c r="K807" s="34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4"/>
      <c r="AR807" s="34"/>
      <c r="AS807" s="34"/>
      <c r="AT807" s="34"/>
      <c r="AU807" s="34"/>
      <c r="AV807" s="34"/>
      <c r="AW807" s="34"/>
      <c r="AX807" s="34"/>
      <c r="AY807" s="34"/>
    </row>
    <row r="808" spans="1:51">
      <c r="A808" s="34"/>
      <c r="B808" s="34"/>
      <c r="C808" s="37"/>
      <c r="D808" s="36"/>
      <c r="E808" s="34"/>
      <c r="F808" s="36"/>
      <c r="G808" s="36"/>
      <c r="H808" s="34"/>
      <c r="I808" s="36"/>
      <c r="J808" s="36"/>
      <c r="K808" s="34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4"/>
      <c r="AR808" s="34"/>
      <c r="AS808" s="34"/>
      <c r="AT808" s="34"/>
      <c r="AU808" s="34"/>
      <c r="AV808" s="34"/>
      <c r="AW808" s="34"/>
      <c r="AX808" s="34"/>
      <c r="AY808" s="34"/>
    </row>
    <row r="809" spans="1:51">
      <c r="A809" s="34"/>
      <c r="B809" s="34"/>
      <c r="C809" s="37"/>
      <c r="D809" s="36"/>
      <c r="E809" s="34"/>
      <c r="F809" s="36"/>
      <c r="G809" s="36"/>
      <c r="H809" s="34"/>
      <c r="I809" s="36"/>
      <c r="J809" s="36"/>
      <c r="K809" s="34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4"/>
      <c r="AR809" s="34"/>
      <c r="AS809" s="34"/>
      <c r="AT809" s="34"/>
      <c r="AU809" s="34"/>
      <c r="AV809" s="34"/>
      <c r="AW809" s="34"/>
      <c r="AX809" s="34"/>
      <c r="AY809" s="34"/>
    </row>
    <row r="810" spans="1:51">
      <c r="A810" s="34"/>
      <c r="B810" s="34"/>
      <c r="C810" s="37"/>
      <c r="D810" s="36"/>
      <c r="E810" s="34"/>
      <c r="F810" s="36"/>
      <c r="G810" s="36"/>
      <c r="H810" s="34"/>
      <c r="I810" s="36"/>
      <c r="J810" s="36"/>
      <c r="K810" s="34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4"/>
      <c r="AR810" s="34"/>
      <c r="AS810" s="34"/>
      <c r="AT810" s="34"/>
      <c r="AU810" s="34"/>
      <c r="AV810" s="34"/>
      <c r="AW810" s="34"/>
      <c r="AX810" s="34"/>
      <c r="AY810" s="34"/>
    </row>
    <row r="811" spans="1:51">
      <c r="A811" s="34"/>
      <c r="B811" s="34"/>
      <c r="C811" s="37"/>
      <c r="D811" s="36"/>
      <c r="E811" s="34"/>
      <c r="F811" s="36"/>
      <c r="G811" s="36"/>
      <c r="H811" s="34"/>
      <c r="I811" s="36"/>
      <c r="J811" s="36"/>
      <c r="K811" s="34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4"/>
      <c r="AR811" s="34"/>
      <c r="AS811" s="34"/>
      <c r="AT811" s="34"/>
      <c r="AU811" s="34"/>
      <c r="AV811" s="34"/>
      <c r="AW811" s="34"/>
      <c r="AX811" s="34"/>
      <c r="AY811" s="34"/>
    </row>
    <row r="812" spans="1:51">
      <c r="A812" s="34"/>
      <c r="B812" s="34"/>
      <c r="C812" s="37"/>
      <c r="D812" s="36"/>
      <c r="E812" s="34"/>
      <c r="F812" s="36"/>
      <c r="G812" s="36"/>
      <c r="H812" s="34"/>
      <c r="I812" s="36"/>
      <c r="J812" s="36"/>
      <c r="K812" s="34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4"/>
      <c r="AR812" s="34"/>
      <c r="AS812" s="34"/>
      <c r="AT812" s="34"/>
      <c r="AU812" s="34"/>
      <c r="AV812" s="34"/>
      <c r="AW812" s="34"/>
      <c r="AX812" s="34"/>
      <c r="AY812" s="34"/>
    </row>
    <row r="813" spans="1:51">
      <c r="A813" s="34"/>
      <c r="B813" s="34"/>
      <c r="C813" s="37"/>
      <c r="D813" s="36"/>
      <c r="E813" s="34"/>
      <c r="F813" s="36"/>
      <c r="G813" s="36"/>
      <c r="H813" s="34"/>
      <c r="I813" s="36"/>
      <c r="J813" s="36"/>
      <c r="K813" s="34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4"/>
      <c r="AR813" s="34"/>
      <c r="AS813" s="34"/>
      <c r="AT813" s="34"/>
      <c r="AU813" s="34"/>
      <c r="AV813" s="34"/>
      <c r="AW813" s="34"/>
      <c r="AX813" s="34"/>
      <c r="AY813" s="34"/>
    </row>
    <row r="814" spans="1:51">
      <c r="A814" s="34"/>
      <c r="B814" s="34"/>
      <c r="C814" s="37"/>
      <c r="D814" s="36"/>
      <c r="E814" s="34"/>
      <c r="F814" s="36"/>
      <c r="G814" s="36"/>
      <c r="H814" s="34"/>
      <c r="I814" s="36"/>
      <c r="J814" s="36"/>
      <c r="K814" s="34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4"/>
      <c r="AR814" s="34"/>
      <c r="AS814" s="34"/>
      <c r="AT814" s="34"/>
      <c r="AU814" s="34"/>
      <c r="AV814" s="34"/>
      <c r="AW814" s="34"/>
      <c r="AX814" s="34"/>
      <c r="AY814" s="34"/>
    </row>
    <row r="815" spans="1:51">
      <c r="A815" s="34"/>
      <c r="B815" s="34"/>
      <c r="C815" s="37"/>
      <c r="D815" s="36"/>
      <c r="E815" s="34"/>
      <c r="F815" s="36"/>
      <c r="G815" s="36"/>
      <c r="H815" s="34"/>
      <c r="I815" s="36"/>
      <c r="J815" s="36"/>
      <c r="K815" s="34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4"/>
      <c r="AR815" s="34"/>
      <c r="AS815" s="34"/>
      <c r="AT815" s="34"/>
      <c r="AU815" s="34"/>
      <c r="AV815" s="34"/>
      <c r="AW815" s="34"/>
      <c r="AX815" s="34"/>
      <c r="AY815" s="34"/>
    </row>
    <row r="816" spans="1:51">
      <c r="A816" s="34"/>
      <c r="B816" s="34"/>
      <c r="C816" s="37"/>
      <c r="D816" s="36"/>
      <c r="E816" s="34"/>
      <c r="F816" s="36"/>
      <c r="G816" s="36"/>
      <c r="H816" s="34"/>
      <c r="I816" s="36"/>
      <c r="J816" s="36"/>
      <c r="K816" s="34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4"/>
      <c r="AR816" s="34"/>
      <c r="AS816" s="34"/>
      <c r="AT816" s="34"/>
      <c r="AU816" s="34"/>
      <c r="AV816" s="34"/>
      <c r="AW816" s="34"/>
      <c r="AX816" s="34"/>
      <c r="AY816" s="34"/>
    </row>
    <row r="817" spans="1:51">
      <c r="A817" s="34"/>
      <c r="B817" s="34"/>
      <c r="C817" s="37"/>
      <c r="D817" s="36"/>
      <c r="E817" s="34"/>
      <c r="F817" s="36"/>
      <c r="G817" s="36"/>
      <c r="H817" s="34"/>
      <c r="I817" s="36"/>
      <c r="J817" s="36"/>
      <c r="K817" s="34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4"/>
      <c r="AR817" s="34"/>
      <c r="AS817" s="34"/>
      <c r="AT817" s="34"/>
      <c r="AU817" s="34"/>
      <c r="AV817" s="34"/>
      <c r="AW817" s="34"/>
      <c r="AX817" s="34"/>
      <c r="AY817" s="34"/>
    </row>
    <row r="818" spans="1:51">
      <c r="A818" s="34"/>
      <c r="B818" s="34"/>
      <c r="C818" s="37"/>
      <c r="D818" s="36"/>
      <c r="E818" s="34"/>
      <c r="F818" s="36"/>
      <c r="G818" s="36"/>
      <c r="H818" s="34"/>
      <c r="I818" s="36"/>
      <c r="J818" s="36"/>
      <c r="K818" s="34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4"/>
      <c r="AR818" s="34"/>
      <c r="AS818" s="34"/>
      <c r="AT818" s="34"/>
      <c r="AU818" s="34"/>
      <c r="AV818" s="34"/>
      <c r="AW818" s="34"/>
      <c r="AX818" s="34"/>
      <c r="AY818" s="34"/>
    </row>
    <row r="819" spans="1:51">
      <c r="A819" s="34"/>
      <c r="B819" s="34"/>
      <c r="C819" s="37"/>
      <c r="D819" s="36"/>
      <c r="E819" s="34"/>
      <c r="F819" s="36"/>
      <c r="G819" s="36"/>
      <c r="H819" s="34"/>
      <c r="I819" s="36"/>
      <c r="J819" s="36"/>
      <c r="K819" s="34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4"/>
      <c r="AR819" s="34"/>
      <c r="AS819" s="34"/>
      <c r="AT819" s="34"/>
      <c r="AU819" s="34"/>
      <c r="AV819" s="34"/>
      <c r="AW819" s="34"/>
      <c r="AX819" s="34"/>
      <c r="AY819" s="34"/>
    </row>
    <row r="820" spans="1:51">
      <c r="A820" s="34"/>
      <c r="B820" s="34"/>
      <c r="C820" s="37"/>
      <c r="D820" s="36"/>
      <c r="E820" s="34"/>
      <c r="F820" s="36"/>
      <c r="G820" s="36"/>
      <c r="H820" s="34"/>
      <c r="I820" s="36"/>
      <c r="J820" s="36"/>
      <c r="K820" s="34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4"/>
      <c r="AR820" s="34"/>
      <c r="AS820" s="34"/>
      <c r="AT820" s="34"/>
      <c r="AU820" s="34"/>
      <c r="AV820" s="34"/>
      <c r="AW820" s="34"/>
      <c r="AX820" s="34"/>
      <c r="AY820" s="34"/>
    </row>
    <row r="821" spans="1:51">
      <c r="A821" s="34"/>
      <c r="B821" s="34"/>
      <c r="C821" s="37"/>
      <c r="D821" s="36"/>
      <c r="E821" s="34"/>
      <c r="F821" s="36"/>
      <c r="G821" s="36"/>
      <c r="H821" s="34"/>
      <c r="I821" s="36"/>
      <c r="J821" s="36"/>
      <c r="K821" s="34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4"/>
      <c r="AR821" s="34"/>
      <c r="AS821" s="34"/>
      <c r="AT821" s="34"/>
      <c r="AU821" s="34"/>
      <c r="AV821" s="34"/>
      <c r="AW821" s="34"/>
      <c r="AX821" s="34"/>
      <c r="AY821" s="34"/>
    </row>
    <row r="822" spans="1:51">
      <c r="A822" s="34"/>
      <c r="B822" s="34"/>
      <c r="C822" s="37"/>
      <c r="D822" s="36"/>
      <c r="E822" s="34"/>
      <c r="F822" s="36"/>
      <c r="G822" s="36"/>
      <c r="H822" s="34"/>
      <c r="I822" s="36"/>
      <c r="J822" s="36"/>
      <c r="K822" s="34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4"/>
      <c r="AR822" s="34"/>
      <c r="AS822" s="34"/>
      <c r="AT822" s="34"/>
      <c r="AU822" s="34"/>
      <c r="AV822" s="34"/>
      <c r="AW822" s="34"/>
      <c r="AX822" s="34"/>
      <c r="AY822" s="34"/>
    </row>
    <row r="823" spans="1:51">
      <c r="A823" s="34"/>
      <c r="B823" s="34"/>
      <c r="C823" s="37"/>
      <c r="D823" s="36"/>
      <c r="E823" s="34"/>
      <c r="F823" s="36"/>
      <c r="G823" s="36"/>
      <c r="H823" s="34"/>
      <c r="I823" s="36"/>
      <c r="J823" s="36"/>
      <c r="K823" s="34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4"/>
      <c r="AR823" s="34"/>
      <c r="AS823" s="34"/>
      <c r="AT823" s="34"/>
      <c r="AU823" s="34"/>
      <c r="AV823" s="34"/>
      <c r="AW823" s="34"/>
      <c r="AX823" s="34"/>
      <c r="AY823" s="34"/>
    </row>
    <row r="824" spans="1:51">
      <c r="A824" s="34"/>
      <c r="B824" s="34"/>
      <c r="C824" s="37"/>
      <c r="D824" s="36"/>
      <c r="E824" s="34"/>
      <c r="F824" s="36"/>
      <c r="G824" s="36"/>
      <c r="H824" s="34"/>
      <c r="I824" s="36"/>
      <c r="J824" s="36"/>
      <c r="K824" s="34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4"/>
      <c r="AR824" s="34"/>
      <c r="AS824" s="34"/>
      <c r="AT824" s="34"/>
      <c r="AU824" s="34"/>
      <c r="AV824" s="34"/>
      <c r="AW824" s="34"/>
      <c r="AX824" s="34"/>
      <c r="AY824" s="34"/>
    </row>
    <row r="825" spans="1:51">
      <c r="A825" s="34"/>
      <c r="B825" s="34"/>
      <c r="C825" s="37"/>
      <c r="D825" s="36"/>
      <c r="E825" s="34"/>
      <c r="F825" s="36"/>
      <c r="G825" s="36"/>
      <c r="H825" s="34"/>
      <c r="I825" s="36"/>
      <c r="J825" s="36"/>
      <c r="K825" s="34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4"/>
      <c r="AR825" s="34"/>
      <c r="AS825" s="34"/>
      <c r="AT825" s="34"/>
      <c r="AU825" s="34"/>
      <c r="AV825" s="34"/>
      <c r="AW825" s="34"/>
      <c r="AX825" s="34"/>
      <c r="AY825" s="34"/>
    </row>
    <row r="826" spans="1:51">
      <c r="A826" s="34"/>
      <c r="B826" s="34"/>
      <c r="C826" s="37"/>
      <c r="D826" s="36"/>
      <c r="E826" s="34"/>
      <c r="F826" s="36"/>
      <c r="G826" s="36"/>
      <c r="H826" s="34"/>
      <c r="I826" s="36"/>
      <c r="J826" s="36"/>
      <c r="K826" s="34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4"/>
      <c r="AR826" s="34"/>
      <c r="AS826" s="34"/>
      <c r="AT826" s="34"/>
      <c r="AU826" s="34"/>
      <c r="AV826" s="34"/>
      <c r="AW826" s="34"/>
      <c r="AX826" s="34"/>
      <c r="AY826" s="34"/>
    </row>
    <row r="827" spans="1:51">
      <c r="A827" s="34"/>
      <c r="B827" s="34"/>
      <c r="C827" s="37"/>
      <c r="D827" s="36"/>
      <c r="E827" s="34"/>
      <c r="F827" s="36"/>
      <c r="G827" s="36"/>
      <c r="H827" s="34"/>
      <c r="I827" s="36"/>
      <c r="J827" s="36"/>
      <c r="K827" s="34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4"/>
      <c r="AR827" s="34"/>
      <c r="AS827" s="34"/>
      <c r="AT827" s="34"/>
      <c r="AU827" s="34"/>
      <c r="AV827" s="34"/>
      <c r="AW827" s="34"/>
      <c r="AX827" s="34"/>
      <c r="AY827" s="34"/>
    </row>
    <row r="828" spans="1:51">
      <c r="A828" s="34"/>
      <c r="B828" s="34"/>
      <c r="C828" s="37"/>
      <c r="D828" s="36"/>
      <c r="E828" s="34"/>
      <c r="F828" s="36"/>
      <c r="G828" s="36"/>
      <c r="H828" s="34"/>
      <c r="I828" s="36"/>
      <c r="J828" s="36"/>
      <c r="K828" s="34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4"/>
      <c r="AR828" s="34"/>
      <c r="AS828" s="34"/>
      <c r="AT828" s="34"/>
      <c r="AU828" s="34"/>
      <c r="AV828" s="34"/>
      <c r="AW828" s="34"/>
      <c r="AX828" s="34"/>
      <c r="AY828" s="34"/>
    </row>
    <row r="829" spans="1:51">
      <c r="A829" s="34"/>
      <c r="B829" s="34"/>
      <c r="C829" s="37"/>
      <c r="D829" s="36"/>
      <c r="E829" s="34"/>
      <c r="F829" s="36"/>
      <c r="G829" s="36"/>
      <c r="H829" s="34"/>
      <c r="I829" s="36"/>
      <c r="J829" s="36"/>
      <c r="K829" s="34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4"/>
      <c r="AR829" s="34"/>
      <c r="AS829" s="34"/>
      <c r="AT829" s="34"/>
      <c r="AU829" s="34"/>
      <c r="AV829" s="34"/>
      <c r="AW829" s="34"/>
      <c r="AX829" s="34"/>
      <c r="AY829" s="34"/>
    </row>
    <row r="830" spans="1:51">
      <c r="A830" s="34"/>
      <c r="B830" s="34"/>
      <c r="C830" s="37"/>
      <c r="D830" s="36"/>
      <c r="E830" s="34"/>
      <c r="F830" s="36"/>
      <c r="G830" s="36"/>
      <c r="H830" s="34"/>
      <c r="I830" s="36"/>
      <c r="J830" s="36"/>
      <c r="K830" s="34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4"/>
      <c r="AR830" s="34"/>
      <c r="AS830" s="34"/>
      <c r="AT830" s="34"/>
      <c r="AU830" s="34"/>
      <c r="AV830" s="34"/>
      <c r="AW830" s="34"/>
      <c r="AX830" s="34"/>
      <c r="AY830" s="34"/>
    </row>
    <row r="831" spans="1:51">
      <c r="A831" s="34"/>
      <c r="B831" s="34"/>
      <c r="C831" s="37"/>
      <c r="D831" s="36"/>
      <c r="E831" s="34"/>
      <c r="F831" s="36"/>
      <c r="G831" s="36"/>
      <c r="H831" s="34"/>
      <c r="I831" s="36"/>
      <c r="J831" s="36"/>
      <c r="K831" s="34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4"/>
      <c r="AR831" s="34"/>
      <c r="AS831" s="34"/>
      <c r="AT831" s="34"/>
      <c r="AU831" s="34"/>
      <c r="AV831" s="34"/>
      <c r="AW831" s="34"/>
      <c r="AX831" s="34"/>
      <c r="AY831" s="34"/>
    </row>
    <row r="832" spans="1:51">
      <c r="A832" s="34"/>
      <c r="B832" s="34"/>
      <c r="C832" s="37"/>
      <c r="D832" s="36"/>
      <c r="E832" s="34"/>
      <c r="F832" s="36"/>
      <c r="G832" s="36"/>
      <c r="H832" s="34"/>
      <c r="I832" s="36"/>
      <c r="J832" s="36"/>
      <c r="K832" s="34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4"/>
      <c r="AR832" s="34"/>
      <c r="AS832" s="34"/>
      <c r="AT832" s="34"/>
      <c r="AU832" s="34"/>
      <c r="AV832" s="34"/>
      <c r="AW832" s="34"/>
      <c r="AX832" s="34"/>
      <c r="AY832" s="34"/>
    </row>
    <row r="833" spans="1:51">
      <c r="A833" s="34"/>
      <c r="B833" s="34"/>
      <c r="C833" s="37"/>
      <c r="D833" s="36"/>
      <c r="E833" s="34"/>
      <c r="F833" s="36"/>
      <c r="G833" s="36"/>
      <c r="H833" s="34"/>
      <c r="I833" s="36"/>
      <c r="J833" s="36"/>
      <c r="K833" s="34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4"/>
      <c r="AR833" s="34"/>
      <c r="AS833" s="34"/>
      <c r="AT833" s="34"/>
      <c r="AU833" s="34"/>
      <c r="AV833" s="34"/>
      <c r="AW833" s="34"/>
      <c r="AX833" s="34"/>
      <c r="AY833" s="34"/>
    </row>
    <row r="834" spans="1:51">
      <c r="A834" s="34"/>
      <c r="B834" s="34"/>
      <c r="C834" s="37"/>
      <c r="D834" s="36"/>
      <c r="E834" s="34"/>
      <c r="F834" s="36"/>
      <c r="G834" s="36"/>
      <c r="H834" s="34"/>
      <c r="I834" s="36"/>
      <c r="J834" s="36"/>
      <c r="K834" s="34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4"/>
      <c r="AR834" s="34"/>
      <c r="AS834" s="34"/>
      <c r="AT834" s="34"/>
      <c r="AU834" s="34"/>
      <c r="AV834" s="34"/>
      <c r="AW834" s="34"/>
      <c r="AX834" s="34"/>
      <c r="AY834" s="34"/>
    </row>
    <row r="835" spans="1:51">
      <c r="A835" s="34"/>
      <c r="B835" s="34"/>
      <c r="C835" s="37"/>
      <c r="D835" s="36"/>
      <c r="E835" s="34"/>
      <c r="F835" s="36"/>
      <c r="G835" s="36"/>
      <c r="H835" s="34"/>
      <c r="I835" s="36"/>
      <c r="J835" s="36"/>
      <c r="K835" s="34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4"/>
      <c r="AR835" s="34"/>
      <c r="AS835" s="34"/>
      <c r="AT835" s="34"/>
      <c r="AU835" s="34"/>
      <c r="AV835" s="34"/>
      <c r="AW835" s="34"/>
      <c r="AX835" s="34"/>
      <c r="AY835" s="34"/>
    </row>
    <row r="836" spans="1:51">
      <c r="A836" s="34"/>
      <c r="B836" s="34"/>
      <c r="C836" s="37"/>
      <c r="D836" s="36"/>
      <c r="E836" s="34"/>
      <c r="F836" s="36"/>
      <c r="G836" s="36"/>
      <c r="H836" s="34"/>
      <c r="I836" s="36"/>
      <c r="J836" s="36"/>
      <c r="K836" s="34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4"/>
      <c r="AR836" s="34"/>
      <c r="AS836" s="34"/>
      <c r="AT836" s="34"/>
      <c r="AU836" s="34"/>
      <c r="AV836" s="34"/>
      <c r="AW836" s="34"/>
      <c r="AX836" s="34"/>
      <c r="AY836" s="34"/>
    </row>
    <row r="837" spans="1:51">
      <c r="A837" s="34"/>
      <c r="B837" s="34"/>
      <c r="C837" s="37"/>
      <c r="D837" s="36"/>
      <c r="E837" s="34"/>
      <c r="F837" s="36"/>
      <c r="G837" s="36"/>
      <c r="H837" s="34"/>
      <c r="I837" s="36"/>
      <c r="J837" s="36"/>
      <c r="K837" s="34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4"/>
      <c r="AR837" s="34"/>
      <c r="AS837" s="34"/>
      <c r="AT837" s="34"/>
      <c r="AU837" s="34"/>
      <c r="AV837" s="34"/>
      <c r="AW837" s="34"/>
      <c r="AX837" s="34"/>
      <c r="AY837" s="34"/>
    </row>
    <row r="838" spans="1:51">
      <c r="A838" s="34"/>
      <c r="B838" s="34"/>
      <c r="C838" s="37"/>
      <c r="D838" s="36"/>
      <c r="E838" s="34"/>
      <c r="F838" s="36"/>
      <c r="G838" s="36"/>
      <c r="H838" s="34"/>
      <c r="I838" s="36"/>
      <c r="J838" s="36"/>
      <c r="K838" s="34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4"/>
      <c r="AR838" s="34"/>
      <c r="AS838" s="34"/>
      <c r="AT838" s="34"/>
      <c r="AU838" s="34"/>
      <c r="AV838" s="34"/>
      <c r="AW838" s="34"/>
      <c r="AX838" s="34"/>
      <c r="AY838" s="34"/>
    </row>
    <row r="839" spans="1:51">
      <c r="A839" s="34"/>
      <c r="B839" s="34"/>
      <c r="C839" s="37"/>
      <c r="D839" s="36"/>
      <c r="E839" s="34"/>
      <c r="F839" s="36"/>
      <c r="G839" s="36"/>
      <c r="H839" s="34"/>
      <c r="I839" s="36"/>
      <c r="J839" s="36"/>
      <c r="K839" s="34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4"/>
      <c r="AR839" s="34"/>
      <c r="AS839" s="34"/>
      <c r="AT839" s="34"/>
      <c r="AU839" s="34"/>
      <c r="AV839" s="34"/>
      <c r="AW839" s="34"/>
      <c r="AX839" s="34"/>
      <c r="AY839" s="34"/>
    </row>
    <row r="840" spans="1:51">
      <c r="A840" s="34"/>
      <c r="B840" s="34"/>
      <c r="C840" s="37"/>
      <c r="D840" s="36"/>
      <c r="E840" s="34"/>
      <c r="F840" s="36"/>
      <c r="G840" s="36"/>
      <c r="H840" s="34"/>
      <c r="I840" s="36"/>
      <c r="J840" s="36"/>
      <c r="K840" s="34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4"/>
      <c r="AR840" s="34"/>
      <c r="AS840" s="34"/>
      <c r="AT840" s="34"/>
      <c r="AU840" s="34"/>
      <c r="AV840" s="34"/>
      <c r="AW840" s="34"/>
      <c r="AX840" s="34"/>
      <c r="AY840" s="34"/>
    </row>
    <row r="841" spans="1:51">
      <c r="A841" s="34"/>
      <c r="B841" s="34"/>
      <c r="C841" s="37"/>
      <c r="D841" s="36"/>
      <c r="E841" s="34"/>
      <c r="F841" s="36"/>
      <c r="G841" s="36"/>
      <c r="H841" s="34"/>
      <c r="I841" s="36"/>
      <c r="J841" s="36"/>
      <c r="K841" s="34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4"/>
      <c r="AR841" s="34"/>
      <c r="AS841" s="34"/>
      <c r="AT841" s="34"/>
      <c r="AU841" s="34"/>
      <c r="AV841" s="34"/>
      <c r="AW841" s="34"/>
      <c r="AX841" s="34"/>
      <c r="AY841" s="34"/>
    </row>
    <row r="842" spans="1:51">
      <c r="A842" s="34"/>
      <c r="B842" s="34"/>
      <c r="C842" s="37"/>
      <c r="D842" s="36"/>
      <c r="E842" s="34"/>
      <c r="F842" s="36"/>
      <c r="G842" s="36"/>
      <c r="H842" s="34"/>
      <c r="I842" s="36"/>
      <c r="J842" s="36"/>
      <c r="K842" s="34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4"/>
      <c r="AR842" s="34"/>
      <c r="AS842" s="34"/>
      <c r="AT842" s="34"/>
      <c r="AU842" s="34"/>
      <c r="AV842" s="34"/>
      <c r="AW842" s="34"/>
      <c r="AX842" s="34"/>
      <c r="AY842" s="34"/>
    </row>
    <row r="843" spans="1:51">
      <c r="A843" s="34"/>
      <c r="B843" s="34"/>
      <c r="C843" s="37"/>
      <c r="D843" s="36"/>
      <c r="E843" s="34"/>
      <c r="F843" s="36"/>
      <c r="G843" s="36"/>
      <c r="H843" s="34"/>
      <c r="I843" s="36"/>
      <c r="J843" s="36"/>
      <c r="K843" s="34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4"/>
      <c r="AR843" s="34"/>
      <c r="AS843" s="34"/>
      <c r="AT843" s="34"/>
      <c r="AU843" s="34"/>
      <c r="AV843" s="34"/>
      <c r="AW843" s="34"/>
      <c r="AX843" s="34"/>
      <c r="AY843" s="34"/>
    </row>
    <row r="844" spans="1:51">
      <c r="A844" s="34"/>
      <c r="B844" s="34"/>
      <c r="C844" s="37"/>
      <c r="D844" s="36"/>
      <c r="E844" s="34"/>
      <c r="F844" s="36"/>
      <c r="G844" s="36"/>
      <c r="H844" s="34"/>
      <c r="I844" s="36"/>
      <c r="J844" s="36"/>
      <c r="K844" s="34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4"/>
      <c r="AR844" s="34"/>
      <c r="AS844" s="34"/>
      <c r="AT844" s="34"/>
      <c r="AU844" s="34"/>
      <c r="AV844" s="34"/>
      <c r="AW844" s="34"/>
      <c r="AX844" s="34"/>
      <c r="AY844" s="34"/>
    </row>
    <row r="845" spans="1:51">
      <c r="A845" s="34"/>
      <c r="B845" s="34"/>
      <c r="C845" s="37"/>
      <c r="D845" s="36"/>
      <c r="E845" s="34"/>
      <c r="F845" s="36"/>
      <c r="G845" s="36"/>
      <c r="H845" s="34"/>
      <c r="I845" s="36"/>
      <c r="J845" s="36"/>
      <c r="K845" s="34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4"/>
      <c r="AR845" s="34"/>
      <c r="AS845" s="34"/>
      <c r="AT845" s="34"/>
      <c r="AU845" s="34"/>
      <c r="AV845" s="34"/>
      <c r="AW845" s="34"/>
      <c r="AX845" s="34"/>
      <c r="AY845" s="34"/>
    </row>
    <row r="846" spans="1:51">
      <c r="A846" s="34"/>
      <c r="B846" s="34"/>
      <c r="C846" s="37"/>
      <c r="D846" s="36"/>
      <c r="E846" s="34"/>
      <c r="F846" s="36"/>
      <c r="G846" s="36"/>
      <c r="H846" s="34"/>
      <c r="I846" s="36"/>
      <c r="J846" s="36"/>
      <c r="K846" s="34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4"/>
      <c r="AR846" s="34"/>
      <c r="AS846" s="34"/>
      <c r="AT846" s="34"/>
      <c r="AU846" s="34"/>
      <c r="AV846" s="34"/>
      <c r="AW846" s="34"/>
      <c r="AX846" s="34"/>
      <c r="AY846" s="34"/>
    </row>
    <row r="847" spans="1:51">
      <c r="A847" s="34"/>
      <c r="B847" s="34"/>
      <c r="C847" s="37"/>
      <c r="D847" s="36"/>
      <c r="E847" s="34"/>
      <c r="F847" s="36"/>
      <c r="G847" s="36"/>
      <c r="H847" s="34"/>
      <c r="I847" s="36"/>
      <c r="J847" s="36"/>
      <c r="K847" s="34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4"/>
      <c r="AR847" s="34"/>
      <c r="AS847" s="34"/>
      <c r="AT847" s="34"/>
      <c r="AU847" s="34"/>
      <c r="AV847" s="34"/>
      <c r="AW847" s="34"/>
      <c r="AX847" s="34"/>
      <c r="AY847" s="34"/>
    </row>
    <row r="848" spans="1:51">
      <c r="A848" s="34"/>
      <c r="B848" s="34"/>
      <c r="C848" s="37"/>
      <c r="D848" s="36"/>
      <c r="E848" s="34"/>
      <c r="F848" s="36"/>
      <c r="G848" s="36"/>
      <c r="H848" s="34"/>
      <c r="I848" s="36"/>
      <c r="J848" s="36"/>
      <c r="K848" s="34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4"/>
      <c r="AR848" s="34"/>
      <c r="AS848" s="34"/>
      <c r="AT848" s="34"/>
      <c r="AU848" s="34"/>
      <c r="AV848" s="34"/>
      <c r="AW848" s="34"/>
      <c r="AX848" s="34"/>
      <c r="AY848" s="34"/>
    </row>
    <row r="849" spans="1:51">
      <c r="A849" s="34"/>
      <c r="B849" s="34"/>
      <c r="C849" s="37"/>
      <c r="D849" s="36"/>
      <c r="E849" s="34"/>
      <c r="F849" s="36"/>
      <c r="G849" s="36"/>
      <c r="H849" s="34"/>
      <c r="I849" s="36"/>
      <c r="J849" s="36"/>
      <c r="K849" s="34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4"/>
      <c r="AR849" s="34"/>
      <c r="AS849" s="34"/>
      <c r="AT849" s="34"/>
      <c r="AU849" s="34"/>
      <c r="AV849" s="34"/>
      <c r="AW849" s="34"/>
      <c r="AX849" s="34"/>
      <c r="AY849" s="34"/>
    </row>
    <row r="850" spans="1:51">
      <c r="A850" s="34"/>
      <c r="B850" s="34"/>
      <c r="C850" s="37"/>
      <c r="D850" s="36"/>
      <c r="E850" s="34"/>
      <c r="F850" s="36"/>
      <c r="G850" s="36"/>
      <c r="H850" s="34"/>
      <c r="I850" s="36"/>
      <c r="J850" s="36"/>
      <c r="K850" s="34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4"/>
      <c r="AR850" s="34"/>
      <c r="AS850" s="34"/>
      <c r="AT850" s="34"/>
      <c r="AU850" s="34"/>
      <c r="AV850" s="34"/>
      <c r="AW850" s="34"/>
      <c r="AX850" s="34"/>
      <c r="AY850" s="34"/>
    </row>
    <row r="851" spans="1:51">
      <c r="A851" s="34"/>
      <c r="B851" s="34"/>
      <c r="C851" s="37"/>
      <c r="D851" s="36"/>
      <c r="E851" s="34"/>
      <c r="F851" s="36"/>
      <c r="G851" s="36"/>
      <c r="H851" s="34"/>
      <c r="I851" s="36"/>
      <c r="J851" s="36"/>
      <c r="K851" s="34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4"/>
      <c r="AR851" s="34"/>
      <c r="AS851" s="34"/>
      <c r="AT851" s="34"/>
      <c r="AU851" s="34"/>
      <c r="AV851" s="34"/>
      <c r="AW851" s="34"/>
      <c r="AX851" s="34"/>
      <c r="AY851" s="34"/>
    </row>
    <row r="852" spans="1:51">
      <c r="A852" s="34"/>
      <c r="B852" s="34"/>
      <c r="C852" s="37"/>
      <c r="D852" s="36"/>
      <c r="E852" s="34"/>
      <c r="F852" s="36"/>
      <c r="G852" s="36"/>
      <c r="H852" s="34"/>
      <c r="I852" s="36"/>
      <c r="J852" s="36"/>
      <c r="K852" s="34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4"/>
      <c r="AR852" s="34"/>
      <c r="AS852" s="34"/>
      <c r="AT852" s="34"/>
      <c r="AU852" s="34"/>
      <c r="AV852" s="34"/>
      <c r="AW852" s="34"/>
      <c r="AX852" s="34"/>
      <c r="AY852" s="34"/>
    </row>
    <row r="853" spans="1:51">
      <c r="A853" s="34"/>
      <c r="B853" s="34"/>
      <c r="C853" s="37"/>
      <c r="D853" s="36"/>
      <c r="E853" s="34"/>
      <c r="F853" s="36"/>
      <c r="G853" s="36"/>
      <c r="H853" s="34"/>
      <c r="I853" s="36"/>
      <c r="J853" s="36"/>
      <c r="K853" s="34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4"/>
      <c r="AR853" s="34"/>
      <c r="AS853" s="34"/>
      <c r="AT853" s="34"/>
      <c r="AU853" s="34"/>
      <c r="AV853" s="34"/>
      <c r="AW853" s="34"/>
      <c r="AX853" s="34"/>
      <c r="AY853" s="34"/>
    </row>
    <row r="854" spans="1:51">
      <c r="A854" s="34"/>
      <c r="B854" s="34"/>
      <c r="C854" s="37"/>
      <c r="D854" s="36"/>
      <c r="E854" s="34"/>
      <c r="F854" s="36"/>
      <c r="G854" s="36"/>
      <c r="H854" s="34"/>
      <c r="I854" s="36"/>
      <c r="J854" s="36"/>
      <c r="K854" s="34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4"/>
      <c r="AR854" s="34"/>
      <c r="AS854" s="34"/>
      <c r="AT854" s="34"/>
      <c r="AU854" s="34"/>
      <c r="AV854" s="34"/>
      <c r="AW854" s="34"/>
      <c r="AX854" s="34"/>
      <c r="AY854" s="34"/>
    </row>
    <row r="855" spans="1:51">
      <c r="A855" s="34"/>
      <c r="B855" s="34"/>
      <c r="C855" s="37"/>
      <c r="D855" s="36"/>
      <c r="E855" s="34"/>
      <c r="F855" s="36"/>
      <c r="G855" s="36"/>
      <c r="H855" s="34"/>
      <c r="I855" s="36"/>
      <c r="J855" s="36"/>
      <c r="K855" s="34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4"/>
      <c r="AR855" s="34"/>
      <c r="AS855" s="34"/>
      <c r="AT855" s="34"/>
      <c r="AU855" s="34"/>
      <c r="AV855" s="34"/>
      <c r="AW855" s="34"/>
      <c r="AX855" s="34"/>
      <c r="AY855" s="34"/>
    </row>
    <row r="856" spans="1:51">
      <c r="A856" s="34"/>
      <c r="B856" s="34"/>
      <c r="C856" s="37"/>
      <c r="D856" s="36"/>
      <c r="E856" s="34"/>
      <c r="F856" s="36"/>
      <c r="G856" s="36"/>
      <c r="H856" s="34"/>
      <c r="I856" s="36"/>
      <c r="J856" s="36"/>
      <c r="K856" s="34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4"/>
      <c r="AR856" s="34"/>
      <c r="AS856" s="34"/>
      <c r="AT856" s="34"/>
      <c r="AU856" s="34"/>
      <c r="AV856" s="34"/>
      <c r="AW856" s="34"/>
      <c r="AX856" s="34"/>
      <c r="AY856" s="34"/>
    </row>
    <row r="857" spans="1:51">
      <c r="A857" s="34"/>
      <c r="B857" s="34"/>
      <c r="C857" s="37"/>
      <c r="D857" s="36"/>
      <c r="E857" s="34"/>
      <c r="F857" s="36"/>
      <c r="G857" s="36"/>
      <c r="H857" s="34"/>
      <c r="I857" s="36"/>
      <c r="J857" s="36"/>
      <c r="K857" s="34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4"/>
      <c r="AR857" s="34"/>
      <c r="AS857" s="34"/>
      <c r="AT857" s="34"/>
      <c r="AU857" s="34"/>
      <c r="AV857" s="34"/>
      <c r="AW857" s="34"/>
      <c r="AX857" s="34"/>
      <c r="AY857" s="34"/>
    </row>
    <row r="858" spans="1:51">
      <c r="A858" s="34"/>
      <c r="B858" s="34"/>
      <c r="C858" s="37"/>
      <c r="D858" s="36"/>
      <c r="E858" s="34"/>
      <c r="F858" s="36"/>
      <c r="G858" s="36"/>
      <c r="H858" s="34"/>
      <c r="I858" s="36"/>
      <c r="J858" s="36"/>
      <c r="K858" s="34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4"/>
      <c r="AR858" s="34"/>
      <c r="AS858" s="34"/>
      <c r="AT858" s="34"/>
      <c r="AU858" s="34"/>
      <c r="AV858" s="34"/>
      <c r="AW858" s="34"/>
      <c r="AX858" s="34"/>
      <c r="AY858" s="34"/>
    </row>
    <row r="859" spans="1:51">
      <c r="A859" s="34"/>
      <c r="B859" s="34"/>
      <c r="C859" s="37"/>
      <c r="D859" s="36"/>
      <c r="E859" s="34"/>
      <c r="F859" s="36"/>
      <c r="G859" s="36"/>
      <c r="H859" s="34"/>
      <c r="I859" s="36"/>
      <c r="J859" s="36"/>
      <c r="K859" s="34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4"/>
      <c r="AR859" s="34"/>
      <c r="AS859" s="34"/>
      <c r="AT859" s="34"/>
      <c r="AU859" s="34"/>
      <c r="AV859" s="34"/>
      <c r="AW859" s="34"/>
      <c r="AX859" s="34"/>
      <c r="AY859" s="34"/>
    </row>
    <row r="860" spans="1:51">
      <c r="A860" s="34"/>
      <c r="B860" s="34"/>
      <c r="C860" s="37"/>
      <c r="D860" s="36"/>
      <c r="E860" s="34"/>
      <c r="F860" s="36"/>
      <c r="G860" s="36"/>
      <c r="H860" s="34"/>
      <c r="I860" s="36"/>
      <c r="J860" s="36"/>
      <c r="K860" s="34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4"/>
      <c r="AR860" s="34"/>
      <c r="AS860" s="34"/>
      <c r="AT860" s="34"/>
      <c r="AU860" s="34"/>
      <c r="AV860" s="34"/>
      <c r="AW860" s="34"/>
      <c r="AX860" s="34"/>
      <c r="AY860" s="34"/>
    </row>
    <row r="861" spans="1:51">
      <c r="A861" s="34"/>
      <c r="B861" s="34"/>
      <c r="C861" s="37"/>
      <c r="D861" s="36"/>
      <c r="E861" s="34"/>
      <c r="F861" s="36"/>
      <c r="G861" s="36"/>
      <c r="H861" s="34"/>
      <c r="I861" s="36"/>
      <c r="J861" s="36"/>
      <c r="K861" s="34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4"/>
      <c r="AR861" s="34"/>
      <c r="AS861" s="34"/>
      <c r="AT861" s="34"/>
      <c r="AU861" s="34"/>
      <c r="AV861" s="34"/>
      <c r="AW861" s="34"/>
      <c r="AX861" s="34"/>
      <c r="AY861" s="34"/>
    </row>
    <row r="862" spans="1:51">
      <c r="A862" s="34"/>
      <c r="B862" s="34"/>
      <c r="C862" s="37"/>
      <c r="D862" s="36"/>
      <c r="E862" s="34"/>
      <c r="F862" s="36"/>
      <c r="G862" s="36"/>
      <c r="H862" s="34"/>
      <c r="I862" s="36"/>
      <c r="J862" s="36"/>
      <c r="K862" s="34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4"/>
      <c r="AR862" s="34"/>
      <c r="AS862" s="34"/>
      <c r="AT862" s="34"/>
      <c r="AU862" s="34"/>
      <c r="AV862" s="34"/>
      <c r="AW862" s="34"/>
      <c r="AX862" s="34"/>
      <c r="AY862" s="34"/>
    </row>
    <row r="863" spans="1:51">
      <c r="A863" s="34"/>
      <c r="B863" s="34"/>
      <c r="C863" s="37"/>
      <c r="D863" s="36"/>
      <c r="E863" s="34"/>
      <c r="F863" s="36"/>
      <c r="G863" s="36"/>
      <c r="H863" s="34"/>
      <c r="I863" s="36"/>
      <c r="J863" s="36"/>
      <c r="K863" s="34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4"/>
      <c r="AR863" s="34"/>
      <c r="AS863" s="34"/>
      <c r="AT863" s="34"/>
      <c r="AU863" s="34"/>
      <c r="AV863" s="34"/>
      <c r="AW863" s="34"/>
      <c r="AX863" s="34"/>
      <c r="AY863" s="34"/>
    </row>
    <row r="864" spans="1:51">
      <c r="A864" s="34"/>
      <c r="B864" s="34"/>
      <c r="C864" s="37"/>
      <c r="D864" s="36"/>
      <c r="E864" s="34"/>
      <c r="F864" s="36"/>
      <c r="G864" s="36"/>
      <c r="H864" s="34"/>
      <c r="I864" s="36"/>
      <c r="J864" s="36"/>
      <c r="K864" s="34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4"/>
      <c r="AR864" s="34"/>
      <c r="AS864" s="34"/>
      <c r="AT864" s="34"/>
      <c r="AU864" s="34"/>
      <c r="AV864" s="34"/>
      <c r="AW864" s="34"/>
      <c r="AX864" s="34"/>
      <c r="AY864" s="34"/>
    </row>
    <row r="865" spans="1:51">
      <c r="A865" s="34"/>
      <c r="B865" s="34"/>
      <c r="C865" s="37"/>
      <c r="D865" s="36"/>
      <c r="E865" s="34"/>
      <c r="F865" s="36"/>
      <c r="G865" s="36"/>
      <c r="H865" s="34"/>
      <c r="I865" s="36"/>
      <c r="J865" s="36"/>
      <c r="K865" s="34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4"/>
      <c r="AR865" s="34"/>
      <c r="AS865" s="34"/>
      <c r="AT865" s="34"/>
      <c r="AU865" s="34"/>
      <c r="AV865" s="34"/>
      <c r="AW865" s="34"/>
      <c r="AX865" s="34"/>
      <c r="AY865" s="34"/>
    </row>
    <row r="866" spans="1:51">
      <c r="A866" s="34"/>
      <c r="B866" s="34"/>
      <c r="C866" s="37"/>
      <c r="D866" s="36"/>
      <c r="E866" s="34"/>
      <c r="F866" s="36"/>
      <c r="G866" s="36"/>
      <c r="H866" s="34"/>
      <c r="I866" s="36"/>
      <c r="J866" s="36"/>
      <c r="K866" s="34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4"/>
      <c r="AR866" s="34"/>
      <c r="AS866" s="34"/>
      <c r="AT866" s="34"/>
      <c r="AU866" s="34"/>
      <c r="AV866" s="34"/>
      <c r="AW866" s="34"/>
      <c r="AX866" s="34"/>
      <c r="AY866" s="34"/>
    </row>
    <row r="867" spans="1:51">
      <c r="A867" s="34"/>
      <c r="B867" s="34"/>
      <c r="C867" s="37"/>
      <c r="D867" s="36"/>
      <c r="E867" s="34"/>
      <c r="F867" s="36"/>
      <c r="G867" s="36"/>
      <c r="H867" s="34"/>
      <c r="I867" s="36"/>
      <c r="J867" s="36"/>
      <c r="K867" s="34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4"/>
      <c r="AR867" s="34"/>
      <c r="AS867" s="34"/>
      <c r="AT867" s="34"/>
      <c r="AU867" s="34"/>
      <c r="AV867" s="34"/>
      <c r="AW867" s="34"/>
      <c r="AX867" s="34"/>
      <c r="AY867" s="34"/>
    </row>
    <row r="868" spans="1:51">
      <c r="A868" s="34"/>
      <c r="B868" s="34"/>
      <c r="C868" s="37"/>
      <c r="D868" s="36"/>
      <c r="E868" s="34"/>
      <c r="F868" s="36"/>
      <c r="G868" s="36"/>
      <c r="H868" s="34"/>
      <c r="I868" s="36"/>
      <c r="J868" s="36"/>
      <c r="K868" s="34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4"/>
      <c r="AR868" s="34"/>
      <c r="AS868" s="34"/>
      <c r="AT868" s="34"/>
      <c r="AU868" s="34"/>
      <c r="AV868" s="34"/>
      <c r="AW868" s="34"/>
      <c r="AX868" s="34"/>
      <c r="AY868" s="34"/>
    </row>
    <row r="869" spans="1:51">
      <c r="A869" s="34"/>
      <c r="B869" s="34"/>
      <c r="C869" s="37"/>
      <c r="D869" s="36"/>
      <c r="E869" s="34"/>
      <c r="F869" s="36"/>
      <c r="G869" s="36"/>
      <c r="H869" s="34"/>
      <c r="I869" s="36"/>
      <c r="J869" s="36"/>
      <c r="K869" s="34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4"/>
      <c r="AR869" s="34"/>
      <c r="AS869" s="34"/>
      <c r="AT869" s="34"/>
      <c r="AU869" s="34"/>
      <c r="AV869" s="34"/>
      <c r="AW869" s="34"/>
      <c r="AX869" s="34"/>
      <c r="AY869" s="34"/>
    </row>
    <row r="870" spans="1:51">
      <c r="A870" s="34"/>
      <c r="B870" s="34"/>
      <c r="C870" s="37"/>
      <c r="D870" s="36"/>
      <c r="E870" s="34"/>
      <c r="F870" s="36"/>
      <c r="G870" s="36"/>
      <c r="H870" s="34"/>
      <c r="I870" s="36"/>
      <c r="J870" s="36"/>
      <c r="K870" s="34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4"/>
      <c r="AR870" s="34"/>
      <c r="AS870" s="34"/>
      <c r="AT870" s="34"/>
      <c r="AU870" s="34"/>
      <c r="AV870" s="34"/>
      <c r="AW870" s="34"/>
      <c r="AX870" s="34"/>
      <c r="AY870" s="34"/>
    </row>
    <row r="871" spans="1:51">
      <c r="A871" s="34"/>
      <c r="B871" s="34"/>
      <c r="C871" s="37"/>
      <c r="D871" s="36"/>
      <c r="E871" s="34"/>
      <c r="F871" s="36"/>
      <c r="G871" s="36"/>
      <c r="H871" s="34"/>
      <c r="I871" s="36"/>
      <c r="J871" s="36"/>
      <c r="K871" s="34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4"/>
      <c r="AR871" s="34"/>
      <c r="AS871" s="34"/>
      <c r="AT871" s="34"/>
      <c r="AU871" s="34"/>
      <c r="AV871" s="34"/>
      <c r="AW871" s="34"/>
      <c r="AX871" s="34"/>
      <c r="AY871" s="34"/>
    </row>
    <row r="872" spans="1:51">
      <c r="A872" s="34"/>
      <c r="B872" s="34"/>
      <c r="C872" s="37"/>
      <c r="D872" s="36"/>
      <c r="E872" s="34"/>
      <c r="F872" s="36"/>
      <c r="G872" s="36"/>
      <c r="H872" s="34"/>
      <c r="I872" s="36"/>
      <c r="J872" s="36"/>
      <c r="K872" s="34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4"/>
      <c r="AR872" s="34"/>
      <c r="AS872" s="34"/>
      <c r="AT872" s="34"/>
      <c r="AU872" s="34"/>
      <c r="AV872" s="34"/>
      <c r="AW872" s="34"/>
      <c r="AX872" s="34"/>
      <c r="AY872" s="34"/>
    </row>
    <row r="873" spans="1:51">
      <c r="A873" s="34"/>
      <c r="B873" s="34"/>
      <c r="C873" s="37"/>
      <c r="D873" s="36"/>
      <c r="E873" s="34"/>
      <c r="F873" s="36"/>
      <c r="G873" s="36"/>
      <c r="H873" s="34"/>
      <c r="I873" s="36"/>
      <c r="J873" s="36"/>
      <c r="K873" s="34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4"/>
      <c r="AR873" s="34"/>
      <c r="AS873" s="34"/>
      <c r="AT873" s="34"/>
      <c r="AU873" s="34"/>
      <c r="AV873" s="34"/>
      <c r="AW873" s="34"/>
      <c r="AX873" s="34"/>
      <c r="AY873" s="34"/>
    </row>
    <row r="874" spans="1:51">
      <c r="A874" s="34"/>
      <c r="B874" s="34"/>
      <c r="C874" s="37"/>
      <c r="D874" s="36"/>
      <c r="E874" s="34"/>
      <c r="F874" s="36"/>
      <c r="G874" s="36"/>
      <c r="H874" s="34"/>
      <c r="I874" s="36"/>
      <c r="J874" s="36"/>
      <c r="K874" s="34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4"/>
      <c r="AR874" s="34"/>
      <c r="AS874" s="34"/>
      <c r="AT874" s="34"/>
      <c r="AU874" s="34"/>
      <c r="AV874" s="34"/>
      <c r="AW874" s="34"/>
      <c r="AX874" s="34"/>
      <c r="AY874" s="34"/>
    </row>
    <row r="875" spans="1:51">
      <c r="A875" s="34"/>
      <c r="B875" s="34"/>
      <c r="C875" s="37"/>
      <c r="D875" s="36"/>
      <c r="E875" s="34"/>
      <c r="F875" s="36"/>
      <c r="G875" s="36"/>
      <c r="H875" s="34"/>
      <c r="I875" s="36"/>
      <c r="J875" s="36"/>
      <c r="K875" s="34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4"/>
      <c r="AR875" s="34"/>
      <c r="AS875" s="34"/>
      <c r="AT875" s="34"/>
      <c r="AU875" s="34"/>
      <c r="AV875" s="34"/>
      <c r="AW875" s="34"/>
      <c r="AX875" s="34"/>
      <c r="AY875" s="34"/>
    </row>
    <row r="876" spans="1:51">
      <c r="A876" s="34"/>
      <c r="B876" s="34"/>
      <c r="C876" s="37"/>
      <c r="D876" s="36"/>
      <c r="E876" s="34"/>
      <c r="F876" s="36"/>
      <c r="G876" s="36"/>
      <c r="H876" s="34"/>
      <c r="I876" s="36"/>
      <c r="J876" s="36"/>
      <c r="K876" s="34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4"/>
      <c r="AR876" s="34"/>
      <c r="AS876" s="34"/>
      <c r="AT876" s="34"/>
      <c r="AU876" s="34"/>
      <c r="AV876" s="34"/>
      <c r="AW876" s="34"/>
      <c r="AX876" s="34"/>
      <c r="AY876" s="34"/>
    </row>
    <row r="877" spans="1:51">
      <c r="A877" s="34"/>
      <c r="B877" s="34"/>
      <c r="C877" s="37"/>
      <c r="D877" s="36"/>
      <c r="E877" s="34"/>
      <c r="F877" s="36"/>
      <c r="G877" s="36"/>
      <c r="H877" s="34"/>
      <c r="I877" s="36"/>
      <c r="J877" s="36"/>
      <c r="K877" s="34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4"/>
      <c r="AR877" s="34"/>
      <c r="AS877" s="34"/>
      <c r="AT877" s="34"/>
      <c r="AU877" s="34"/>
      <c r="AV877" s="34"/>
      <c r="AW877" s="34"/>
      <c r="AX877" s="34"/>
      <c r="AY877" s="34"/>
    </row>
    <row r="878" spans="1:51">
      <c r="A878" s="34"/>
      <c r="B878" s="34"/>
      <c r="C878" s="37"/>
      <c r="D878" s="36"/>
      <c r="E878" s="34"/>
      <c r="F878" s="36"/>
      <c r="G878" s="36"/>
      <c r="H878" s="34"/>
      <c r="I878" s="36"/>
      <c r="J878" s="36"/>
      <c r="K878" s="34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4"/>
      <c r="AR878" s="34"/>
      <c r="AS878" s="34"/>
      <c r="AT878" s="34"/>
      <c r="AU878" s="34"/>
      <c r="AV878" s="34"/>
      <c r="AW878" s="34"/>
      <c r="AX878" s="34"/>
      <c r="AY878" s="34"/>
    </row>
    <row r="879" spans="1:51">
      <c r="A879" s="34"/>
      <c r="B879" s="34"/>
      <c r="C879" s="37"/>
      <c r="D879" s="36"/>
      <c r="E879" s="34"/>
      <c r="F879" s="36"/>
      <c r="G879" s="36"/>
      <c r="H879" s="34"/>
      <c r="I879" s="36"/>
      <c r="J879" s="36"/>
      <c r="K879" s="34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4"/>
      <c r="AR879" s="34"/>
      <c r="AS879" s="34"/>
      <c r="AT879" s="34"/>
      <c r="AU879" s="34"/>
      <c r="AV879" s="34"/>
      <c r="AW879" s="34"/>
      <c r="AX879" s="34"/>
      <c r="AY879" s="34"/>
    </row>
    <row r="880" spans="1:51">
      <c r="A880" s="34"/>
      <c r="B880" s="34"/>
      <c r="C880" s="37"/>
      <c r="D880" s="36"/>
      <c r="E880" s="34"/>
      <c r="F880" s="36"/>
      <c r="G880" s="36"/>
      <c r="H880" s="34"/>
      <c r="I880" s="36"/>
      <c r="J880" s="36"/>
      <c r="K880" s="34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4"/>
      <c r="AR880" s="34"/>
      <c r="AS880" s="34"/>
      <c r="AT880" s="34"/>
      <c r="AU880" s="34"/>
      <c r="AV880" s="34"/>
      <c r="AW880" s="34"/>
      <c r="AX880" s="34"/>
      <c r="AY880" s="34"/>
    </row>
    <row r="881" spans="1:51">
      <c r="A881" s="34"/>
      <c r="B881" s="34"/>
      <c r="C881" s="37"/>
      <c r="D881" s="36"/>
      <c r="E881" s="34"/>
      <c r="F881" s="36"/>
      <c r="G881" s="36"/>
      <c r="H881" s="34"/>
      <c r="I881" s="36"/>
      <c r="J881" s="36"/>
      <c r="K881" s="34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4"/>
      <c r="AR881" s="34"/>
      <c r="AS881" s="34"/>
      <c r="AT881" s="34"/>
      <c r="AU881" s="34"/>
      <c r="AV881" s="34"/>
      <c r="AW881" s="34"/>
      <c r="AX881" s="34"/>
      <c r="AY881" s="34"/>
    </row>
    <row r="882" spans="1:51">
      <c r="A882" s="34"/>
      <c r="B882" s="34"/>
      <c r="C882" s="37"/>
      <c r="D882" s="36"/>
      <c r="E882" s="34"/>
      <c r="F882" s="36"/>
      <c r="G882" s="36"/>
      <c r="H882" s="34"/>
      <c r="I882" s="36"/>
      <c r="J882" s="36"/>
      <c r="K882" s="34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4"/>
      <c r="AR882" s="34"/>
      <c r="AS882" s="34"/>
      <c r="AT882" s="34"/>
      <c r="AU882" s="34"/>
      <c r="AV882" s="34"/>
      <c r="AW882" s="34"/>
      <c r="AX882" s="34"/>
      <c r="AY882" s="34"/>
    </row>
    <row r="883" spans="1:51">
      <c r="A883" s="34"/>
      <c r="B883" s="34"/>
      <c r="C883" s="37"/>
      <c r="D883" s="36"/>
      <c r="E883" s="34"/>
      <c r="F883" s="36"/>
      <c r="G883" s="36"/>
      <c r="H883" s="34"/>
      <c r="I883" s="36"/>
      <c r="J883" s="36"/>
      <c r="K883" s="34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4"/>
      <c r="AR883" s="34"/>
      <c r="AS883" s="34"/>
      <c r="AT883" s="34"/>
      <c r="AU883" s="34"/>
      <c r="AV883" s="34"/>
      <c r="AW883" s="34"/>
      <c r="AX883" s="34"/>
      <c r="AY883" s="34"/>
    </row>
    <row r="884" spans="1:51">
      <c r="A884" s="34"/>
      <c r="B884" s="34"/>
      <c r="C884" s="37"/>
      <c r="D884" s="36"/>
      <c r="E884" s="34"/>
      <c r="F884" s="36"/>
      <c r="G884" s="36"/>
      <c r="H884" s="34"/>
      <c r="I884" s="36"/>
      <c r="J884" s="36"/>
      <c r="K884" s="34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4"/>
      <c r="AR884" s="34"/>
      <c r="AS884" s="34"/>
      <c r="AT884" s="34"/>
      <c r="AU884" s="34"/>
      <c r="AV884" s="34"/>
      <c r="AW884" s="34"/>
      <c r="AX884" s="34"/>
      <c r="AY884" s="34"/>
    </row>
    <row r="885" spans="1:51">
      <c r="A885" s="34"/>
      <c r="B885" s="34"/>
      <c r="C885" s="37"/>
      <c r="D885" s="36"/>
      <c r="E885" s="34"/>
      <c r="F885" s="36"/>
      <c r="G885" s="36"/>
      <c r="H885" s="34"/>
      <c r="I885" s="36"/>
      <c r="J885" s="36"/>
      <c r="K885" s="34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4"/>
      <c r="AR885" s="34"/>
      <c r="AS885" s="34"/>
      <c r="AT885" s="34"/>
      <c r="AU885" s="34"/>
      <c r="AV885" s="34"/>
      <c r="AW885" s="34"/>
      <c r="AX885" s="34"/>
      <c r="AY885" s="34"/>
    </row>
    <row r="886" spans="1:51">
      <c r="A886" s="34"/>
      <c r="B886" s="34"/>
      <c r="C886" s="37"/>
      <c r="D886" s="36"/>
      <c r="E886" s="34"/>
      <c r="F886" s="36"/>
      <c r="G886" s="36"/>
      <c r="H886" s="34"/>
      <c r="I886" s="36"/>
      <c r="J886" s="36"/>
      <c r="K886" s="34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4"/>
      <c r="AR886" s="34"/>
      <c r="AS886" s="34"/>
      <c r="AT886" s="34"/>
      <c r="AU886" s="34"/>
      <c r="AV886" s="34"/>
      <c r="AW886" s="34"/>
      <c r="AX886" s="34"/>
      <c r="AY886" s="34"/>
    </row>
    <row r="887" spans="1:51">
      <c r="A887" s="34"/>
      <c r="B887" s="34"/>
      <c r="C887" s="37"/>
      <c r="D887" s="36"/>
      <c r="E887" s="34"/>
      <c r="F887" s="36"/>
      <c r="G887" s="36"/>
      <c r="H887" s="34"/>
      <c r="I887" s="36"/>
      <c r="J887" s="36"/>
      <c r="K887" s="34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4"/>
      <c r="AR887" s="34"/>
      <c r="AS887" s="34"/>
      <c r="AT887" s="34"/>
      <c r="AU887" s="34"/>
      <c r="AV887" s="34"/>
      <c r="AW887" s="34"/>
      <c r="AX887" s="34"/>
      <c r="AY887" s="34"/>
    </row>
    <row r="888" spans="1:51">
      <c r="A888" s="34"/>
      <c r="B888" s="34"/>
      <c r="C888" s="37"/>
      <c r="D888" s="36"/>
      <c r="E888" s="34"/>
      <c r="F888" s="36"/>
      <c r="G888" s="36"/>
      <c r="H888" s="34"/>
      <c r="I888" s="36"/>
      <c r="J888" s="36"/>
      <c r="K888" s="34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4"/>
      <c r="AR888" s="34"/>
      <c r="AS888" s="34"/>
      <c r="AT888" s="34"/>
      <c r="AU888" s="34"/>
      <c r="AV888" s="34"/>
      <c r="AW888" s="34"/>
      <c r="AX888" s="34"/>
      <c r="AY888" s="34"/>
    </row>
    <row r="889" spans="1:51">
      <c r="A889" s="34"/>
      <c r="B889" s="34"/>
      <c r="C889" s="37"/>
      <c r="D889" s="36"/>
      <c r="E889" s="34"/>
      <c r="F889" s="36"/>
      <c r="G889" s="36"/>
      <c r="H889" s="34"/>
      <c r="I889" s="36"/>
      <c r="J889" s="36"/>
      <c r="K889" s="34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4"/>
      <c r="AR889" s="34"/>
      <c r="AS889" s="34"/>
      <c r="AT889" s="34"/>
      <c r="AU889" s="34"/>
      <c r="AV889" s="34"/>
      <c r="AW889" s="34"/>
      <c r="AX889" s="34"/>
      <c r="AY889" s="34"/>
    </row>
    <row r="890" spans="1:51">
      <c r="A890" s="34"/>
      <c r="B890" s="34"/>
      <c r="C890" s="37"/>
      <c r="D890" s="36"/>
      <c r="E890" s="34"/>
      <c r="F890" s="36"/>
      <c r="G890" s="36"/>
      <c r="H890" s="34"/>
      <c r="I890" s="36"/>
      <c r="J890" s="36"/>
      <c r="K890" s="34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4"/>
      <c r="AR890" s="34"/>
      <c r="AS890" s="34"/>
      <c r="AT890" s="34"/>
      <c r="AU890" s="34"/>
      <c r="AV890" s="34"/>
      <c r="AW890" s="34"/>
      <c r="AX890" s="34"/>
      <c r="AY890" s="34"/>
    </row>
    <row r="891" spans="1:51">
      <c r="A891" s="34"/>
      <c r="B891" s="34"/>
      <c r="C891" s="37"/>
      <c r="D891" s="36"/>
      <c r="E891" s="34"/>
      <c r="F891" s="36"/>
      <c r="G891" s="36"/>
      <c r="H891" s="34"/>
      <c r="I891" s="36"/>
      <c r="J891" s="36"/>
      <c r="K891" s="34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4"/>
      <c r="AR891" s="34"/>
      <c r="AS891" s="34"/>
      <c r="AT891" s="34"/>
      <c r="AU891" s="34"/>
      <c r="AV891" s="34"/>
      <c r="AW891" s="34"/>
      <c r="AX891" s="34"/>
      <c r="AY891" s="34"/>
    </row>
    <row r="892" spans="1:51">
      <c r="A892" s="34"/>
      <c r="B892" s="34"/>
      <c r="C892" s="37"/>
      <c r="D892" s="36"/>
      <c r="E892" s="34"/>
      <c r="F892" s="36"/>
      <c r="G892" s="36"/>
      <c r="H892" s="34"/>
      <c r="I892" s="36"/>
      <c r="J892" s="36"/>
      <c r="K892" s="34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4"/>
      <c r="AR892" s="34"/>
      <c r="AS892" s="34"/>
      <c r="AT892" s="34"/>
      <c r="AU892" s="34"/>
      <c r="AV892" s="34"/>
      <c r="AW892" s="34"/>
      <c r="AX892" s="34"/>
      <c r="AY892" s="34"/>
    </row>
    <row r="893" spans="1:51">
      <c r="A893" s="34"/>
      <c r="B893" s="34"/>
      <c r="C893" s="37"/>
      <c r="D893" s="36"/>
      <c r="E893" s="34"/>
      <c r="F893" s="36"/>
      <c r="G893" s="36"/>
      <c r="H893" s="34"/>
      <c r="I893" s="36"/>
      <c r="J893" s="36"/>
      <c r="K893" s="34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4"/>
      <c r="AR893" s="34"/>
      <c r="AS893" s="34"/>
      <c r="AT893" s="34"/>
      <c r="AU893" s="34"/>
      <c r="AV893" s="34"/>
      <c r="AW893" s="34"/>
      <c r="AX893" s="34"/>
      <c r="AY893" s="34"/>
    </row>
    <row r="894" spans="1:51">
      <c r="A894" s="34"/>
      <c r="B894" s="34"/>
      <c r="C894" s="37"/>
      <c r="D894" s="36"/>
      <c r="E894" s="34"/>
      <c r="F894" s="36"/>
      <c r="G894" s="36"/>
      <c r="H894" s="34"/>
      <c r="I894" s="36"/>
      <c r="J894" s="36"/>
      <c r="K894" s="34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4"/>
      <c r="AR894" s="34"/>
      <c r="AS894" s="34"/>
      <c r="AT894" s="34"/>
      <c r="AU894" s="34"/>
      <c r="AV894" s="34"/>
      <c r="AW894" s="34"/>
      <c r="AX894" s="34"/>
      <c r="AY894" s="34"/>
    </row>
    <row r="895" spans="1:51">
      <c r="A895" s="34"/>
      <c r="B895" s="34"/>
      <c r="C895" s="37"/>
      <c r="D895" s="36"/>
      <c r="E895" s="34"/>
      <c r="F895" s="36"/>
      <c r="G895" s="36"/>
      <c r="H895" s="34"/>
      <c r="I895" s="36"/>
      <c r="J895" s="36"/>
      <c r="K895" s="34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4"/>
      <c r="AR895" s="34"/>
      <c r="AS895" s="34"/>
      <c r="AT895" s="34"/>
      <c r="AU895" s="34"/>
      <c r="AV895" s="34"/>
      <c r="AW895" s="34"/>
      <c r="AX895" s="34"/>
      <c r="AY895" s="34"/>
    </row>
    <row r="896" spans="1:51">
      <c r="A896" s="34"/>
      <c r="B896" s="34"/>
      <c r="C896" s="37"/>
      <c r="D896" s="36"/>
      <c r="E896" s="34"/>
      <c r="F896" s="36"/>
      <c r="G896" s="36"/>
      <c r="H896" s="34"/>
      <c r="I896" s="36"/>
      <c r="J896" s="36"/>
      <c r="K896" s="34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4"/>
      <c r="AR896" s="34"/>
      <c r="AS896" s="34"/>
      <c r="AT896" s="34"/>
      <c r="AU896" s="34"/>
      <c r="AV896" s="34"/>
      <c r="AW896" s="34"/>
      <c r="AX896" s="34"/>
      <c r="AY896" s="34"/>
    </row>
    <row r="897" spans="1:51">
      <c r="A897" s="34"/>
      <c r="B897" s="34"/>
      <c r="C897" s="37"/>
      <c r="D897" s="36"/>
      <c r="E897" s="34"/>
      <c r="F897" s="36"/>
      <c r="G897" s="36"/>
      <c r="H897" s="34"/>
      <c r="I897" s="36"/>
      <c r="J897" s="36"/>
      <c r="K897" s="34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4"/>
      <c r="AR897" s="34"/>
      <c r="AS897" s="34"/>
      <c r="AT897" s="34"/>
      <c r="AU897" s="34"/>
      <c r="AV897" s="34"/>
      <c r="AW897" s="34"/>
      <c r="AX897" s="34"/>
      <c r="AY897" s="34"/>
    </row>
    <row r="898" spans="1:51">
      <c r="A898" s="34"/>
      <c r="B898" s="34"/>
      <c r="C898" s="37"/>
      <c r="D898" s="36"/>
      <c r="E898" s="34"/>
      <c r="F898" s="36"/>
      <c r="G898" s="36"/>
      <c r="H898" s="34"/>
      <c r="I898" s="36"/>
      <c r="J898" s="36"/>
      <c r="K898" s="34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4"/>
      <c r="AR898" s="34"/>
      <c r="AS898" s="34"/>
      <c r="AT898" s="34"/>
      <c r="AU898" s="34"/>
      <c r="AV898" s="34"/>
      <c r="AW898" s="34"/>
      <c r="AX898" s="34"/>
      <c r="AY898" s="34"/>
    </row>
    <row r="899" spans="1:51">
      <c r="A899" s="34"/>
      <c r="B899" s="34"/>
      <c r="C899" s="37"/>
      <c r="D899" s="36"/>
      <c r="E899" s="34"/>
      <c r="F899" s="36"/>
      <c r="G899" s="36"/>
      <c r="H899" s="34"/>
      <c r="I899" s="36"/>
      <c r="J899" s="36"/>
      <c r="K899" s="34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4"/>
      <c r="AR899" s="34"/>
      <c r="AS899" s="34"/>
      <c r="AT899" s="34"/>
      <c r="AU899" s="34"/>
      <c r="AV899" s="34"/>
      <c r="AW899" s="34"/>
      <c r="AX899" s="34"/>
      <c r="AY899" s="34"/>
    </row>
    <row r="900" spans="1:51">
      <c r="A900" s="34"/>
      <c r="B900" s="34"/>
      <c r="C900" s="37"/>
      <c r="D900" s="36"/>
      <c r="E900" s="34"/>
      <c r="F900" s="36"/>
      <c r="G900" s="36"/>
      <c r="H900" s="34"/>
      <c r="I900" s="36"/>
      <c r="J900" s="36"/>
      <c r="K900" s="34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4"/>
      <c r="AR900" s="34"/>
      <c r="AS900" s="34"/>
      <c r="AT900" s="34"/>
      <c r="AU900" s="34"/>
      <c r="AV900" s="34"/>
      <c r="AW900" s="34"/>
      <c r="AX900" s="34"/>
      <c r="AY900" s="34"/>
    </row>
    <row r="901" spans="1:51">
      <c r="A901" s="34"/>
      <c r="B901" s="34"/>
      <c r="C901" s="37"/>
      <c r="D901" s="36"/>
      <c r="E901" s="34"/>
      <c r="F901" s="36"/>
      <c r="G901" s="36"/>
      <c r="H901" s="34"/>
      <c r="I901" s="36"/>
      <c r="J901" s="36"/>
      <c r="K901" s="34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4"/>
      <c r="AR901" s="34"/>
      <c r="AS901" s="34"/>
      <c r="AT901" s="34"/>
      <c r="AU901" s="34"/>
      <c r="AV901" s="34"/>
      <c r="AW901" s="34"/>
      <c r="AX901" s="34"/>
      <c r="AY901" s="34"/>
    </row>
    <row r="902" spans="1:51">
      <c r="A902" s="34"/>
      <c r="B902" s="34"/>
      <c r="C902" s="37"/>
      <c r="D902" s="36"/>
      <c r="E902" s="34"/>
      <c r="F902" s="36"/>
      <c r="G902" s="36"/>
      <c r="H902" s="34"/>
      <c r="I902" s="36"/>
      <c r="J902" s="36"/>
      <c r="K902" s="34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4"/>
      <c r="AR902" s="34"/>
      <c r="AS902" s="34"/>
      <c r="AT902" s="34"/>
      <c r="AU902" s="34"/>
      <c r="AV902" s="34"/>
      <c r="AW902" s="34"/>
      <c r="AX902" s="34"/>
      <c r="AY902" s="34"/>
    </row>
    <row r="903" spans="1:51">
      <c r="A903" s="34"/>
      <c r="B903" s="34"/>
      <c r="C903" s="37"/>
      <c r="D903" s="36"/>
      <c r="E903" s="34"/>
      <c r="F903" s="36"/>
      <c r="G903" s="36"/>
      <c r="H903" s="34"/>
      <c r="I903" s="36"/>
      <c r="J903" s="36"/>
      <c r="K903" s="34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4"/>
      <c r="AR903" s="34"/>
      <c r="AS903" s="34"/>
      <c r="AT903" s="34"/>
      <c r="AU903" s="34"/>
      <c r="AV903" s="34"/>
      <c r="AW903" s="34"/>
      <c r="AX903" s="34"/>
      <c r="AY903" s="34"/>
    </row>
    <row r="904" spans="1:51">
      <c r="A904" s="34"/>
      <c r="B904" s="34"/>
      <c r="C904" s="37"/>
      <c r="D904" s="36"/>
      <c r="E904" s="34"/>
      <c r="F904" s="36"/>
      <c r="G904" s="36"/>
      <c r="H904" s="34"/>
      <c r="I904" s="36"/>
      <c r="J904" s="36"/>
      <c r="K904" s="34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4"/>
      <c r="AR904" s="34"/>
      <c r="AS904" s="34"/>
      <c r="AT904" s="34"/>
      <c r="AU904" s="34"/>
      <c r="AV904" s="34"/>
      <c r="AW904" s="34"/>
      <c r="AX904" s="34"/>
      <c r="AY904" s="34"/>
    </row>
    <row r="905" spans="1:51">
      <c r="A905" s="34"/>
      <c r="B905" s="34"/>
      <c r="C905" s="37"/>
      <c r="D905" s="36"/>
      <c r="E905" s="34"/>
      <c r="F905" s="36"/>
      <c r="G905" s="36"/>
      <c r="H905" s="34"/>
      <c r="I905" s="36"/>
      <c r="J905" s="36"/>
      <c r="K905" s="34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4"/>
      <c r="AR905" s="34"/>
      <c r="AS905" s="34"/>
      <c r="AT905" s="34"/>
      <c r="AU905" s="34"/>
      <c r="AV905" s="34"/>
      <c r="AW905" s="34"/>
      <c r="AX905" s="34"/>
      <c r="AY905" s="34"/>
    </row>
    <row r="906" spans="1:51">
      <c r="A906" s="34"/>
      <c r="B906" s="34"/>
      <c r="C906" s="37"/>
      <c r="D906" s="36"/>
      <c r="E906" s="34"/>
      <c r="F906" s="36"/>
      <c r="G906" s="36"/>
      <c r="H906" s="34"/>
      <c r="I906" s="36"/>
      <c r="J906" s="36"/>
      <c r="K906" s="34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4"/>
      <c r="AR906" s="34"/>
      <c r="AS906" s="34"/>
      <c r="AT906" s="34"/>
      <c r="AU906" s="34"/>
      <c r="AV906" s="34"/>
      <c r="AW906" s="34"/>
      <c r="AX906" s="34"/>
      <c r="AY906" s="34"/>
    </row>
    <row r="907" spans="1:51">
      <c r="A907" s="34"/>
      <c r="B907" s="34"/>
      <c r="C907" s="37"/>
      <c r="D907" s="36"/>
      <c r="E907" s="34"/>
      <c r="F907" s="36"/>
      <c r="G907" s="36"/>
      <c r="H907" s="34"/>
      <c r="I907" s="36"/>
      <c r="J907" s="36"/>
      <c r="K907" s="34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4"/>
      <c r="AR907" s="34"/>
      <c r="AS907" s="34"/>
      <c r="AT907" s="34"/>
      <c r="AU907" s="34"/>
      <c r="AV907" s="34"/>
      <c r="AW907" s="34"/>
      <c r="AX907" s="34"/>
      <c r="AY907" s="34"/>
    </row>
    <row r="908" spans="1:51">
      <c r="A908" s="34"/>
      <c r="B908" s="34"/>
      <c r="C908" s="37"/>
      <c r="D908" s="36"/>
      <c r="E908" s="34"/>
      <c r="F908" s="36"/>
      <c r="G908" s="36"/>
      <c r="H908" s="34"/>
      <c r="I908" s="36"/>
      <c r="J908" s="36"/>
      <c r="K908" s="34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4"/>
      <c r="AR908" s="34"/>
      <c r="AS908" s="34"/>
      <c r="AT908" s="34"/>
      <c r="AU908" s="34"/>
      <c r="AV908" s="34"/>
      <c r="AW908" s="34"/>
      <c r="AX908" s="34"/>
      <c r="AY908" s="34"/>
    </row>
    <row r="909" spans="1:51">
      <c r="A909" s="34"/>
      <c r="B909" s="34"/>
      <c r="C909" s="37"/>
      <c r="D909" s="36"/>
      <c r="E909" s="34"/>
      <c r="F909" s="36"/>
      <c r="G909" s="36"/>
      <c r="H909" s="34"/>
      <c r="I909" s="36"/>
      <c r="J909" s="36"/>
      <c r="K909" s="34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4"/>
      <c r="AR909" s="34"/>
      <c r="AS909" s="34"/>
      <c r="AT909" s="34"/>
      <c r="AU909" s="34"/>
      <c r="AV909" s="34"/>
      <c r="AW909" s="34"/>
      <c r="AX909" s="34"/>
      <c r="AY909" s="34"/>
    </row>
    <row r="910" spans="1:51">
      <c r="A910" s="34"/>
      <c r="B910" s="34"/>
      <c r="C910" s="37"/>
      <c r="D910" s="36"/>
      <c r="E910" s="34"/>
      <c r="F910" s="36"/>
      <c r="G910" s="36"/>
      <c r="H910" s="34"/>
      <c r="I910" s="36"/>
      <c r="J910" s="36"/>
      <c r="K910" s="34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4"/>
      <c r="AR910" s="34"/>
      <c r="AS910" s="34"/>
      <c r="AT910" s="34"/>
      <c r="AU910" s="34"/>
      <c r="AV910" s="34"/>
      <c r="AW910" s="34"/>
      <c r="AX910" s="34"/>
      <c r="AY910" s="34"/>
    </row>
    <row r="911" spans="1:51">
      <c r="A911" s="34"/>
      <c r="B911" s="34"/>
      <c r="C911" s="37"/>
      <c r="D911" s="36"/>
      <c r="E911" s="34"/>
      <c r="F911" s="36"/>
      <c r="G911" s="36"/>
      <c r="H911" s="34"/>
      <c r="I911" s="36"/>
      <c r="J911" s="36"/>
      <c r="K911" s="34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4"/>
      <c r="AR911" s="34"/>
      <c r="AS911" s="34"/>
      <c r="AT911" s="34"/>
      <c r="AU911" s="34"/>
      <c r="AV911" s="34"/>
      <c r="AW911" s="34"/>
      <c r="AX911" s="34"/>
      <c r="AY911" s="34"/>
    </row>
    <row r="912" spans="1:51">
      <c r="A912" s="34"/>
      <c r="B912" s="34"/>
      <c r="C912" s="37"/>
      <c r="D912" s="36"/>
      <c r="E912" s="34"/>
      <c r="F912" s="36"/>
      <c r="G912" s="36"/>
      <c r="H912" s="34"/>
      <c r="I912" s="36"/>
      <c r="J912" s="36"/>
      <c r="K912" s="34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4"/>
      <c r="AR912" s="34"/>
      <c r="AS912" s="34"/>
      <c r="AT912" s="34"/>
      <c r="AU912" s="34"/>
      <c r="AV912" s="34"/>
      <c r="AW912" s="34"/>
      <c r="AX912" s="34"/>
      <c r="AY912" s="34"/>
    </row>
    <row r="913" spans="1:51">
      <c r="A913" s="34"/>
      <c r="B913" s="34"/>
      <c r="C913" s="37"/>
      <c r="D913" s="36"/>
      <c r="E913" s="34"/>
      <c r="F913" s="36"/>
      <c r="G913" s="36"/>
      <c r="H913" s="34"/>
      <c r="I913" s="36"/>
      <c r="J913" s="36"/>
      <c r="K913" s="34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4"/>
      <c r="AR913" s="34"/>
      <c r="AS913" s="34"/>
      <c r="AT913" s="34"/>
      <c r="AU913" s="34"/>
      <c r="AV913" s="34"/>
      <c r="AW913" s="34"/>
      <c r="AX913" s="34"/>
      <c r="AY913" s="34"/>
    </row>
    <row r="914" spans="1:51">
      <c r="A914" s="34"/>
      <c r="B914" s="34"/>
      <c r="C914" s="37"/>
      <c r="D914" s="36"/>
      <c r="E914" s="34"/>
      <c r="F914" s="36"/>
      <c r="G914" s="36"/>
      <c r="H914" s="34"/>
      <c r="I914" s="36"/>
      <c r="J914" s="36"/>
      <c r="K914" s="34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4"/>
      <c r="AR914" s="34"/>
      <c r="AS914" s="34"/>
      <c r="AT914" s="34"/>
      <c r="AU914" s="34"/>
      <c r="AV914" s="34"/>
      <c r="AW914" s="34"/>
      <c r="AX914" s="34"/>
      <c r="AY914" s="34"/>
    </row>
    <row r="915" spans="1:51">
      <c r="A915" s="34"/>
      <c r="B915" s="34"/>
      <c r="C915" s="37"/>
      <c r="D915" s="36"/>
      <c r="E915" s="34"/>
      <c r="F915" s="36"/>
      <c r="G915" s="36"/>
      <c r="H915" s="34"/>
      <c r="I915" s="36"/>
      <c r="J915" s="36"/>
      <c r="K915" s="34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4"/>
      <c r="AR915" s="34"/>
      <c r="AS915" s="34"/>
      <c r="AT915" s="34"/>
      <c r="AU915" s="34"/>
      <c r="AV915" s="34"/>
      <c r="AW915" s="34"/>
      <c r="AX915" s="34"/>
      <c r="AY915" s="34"/>
    </row>
    <row r="916" spans="1:51">
      <c r="A916" s="34"/>
      <c r="B916" s="34"/>
      <c r="C916" s="37"/>
      <c r="D916" s="36"/>
      <c r="E916" s="34"/>
      <c r="F916" s="36"/>
      <c r="G916" s="36"/>
      <c r="H916" s="34"/>
      <c r="I916" s="36"/>
      <c r="J916" s="36"/>
      <c r="K916" s="34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4"/>
      <c r="AR916" s="34"/>
      <c r="AS916" s="34"/>
      <c r="AT916" s="34"/>
      <c r="AU916" s="34"/>
      <c r="AV916" s="34"/>
      <c r="AW916" s="34"/>
      <c r="AX916" s="34"/>
      <c r="AY916" s="34"/>
    </row>
    <row r="917" spans="1:51">
      <c r="A917" s="34"/>
      <c r="B917" s="34"/>
      <c r="C917" s="37"/>
      <c r="D917" s="36"/>
      <c r="E917" s="34"/>
      <c r="F917" s="36"/>
      <c r="G917" s="36"/>
      <c r="H917" s="34"/>
      <c r="I917" s="36"/>
      <c r="J917" s="36"/>
      <c r="K917" s="34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4"/>
      <c r="AR917" s="34"/>
      <c r="AS917" s="34"/>
      <c r="AT917" s="34"/>
      <c r="AU917" s="34"/>
      <c r="AV917" s="34"/>
      <c r="AW917" s="34"/>
      <c r="AX917" s="34"/>
      <c r="AY917" s="34"/>
    </row>
    <row r="918" spans="1:51">
      <c r="A918" s="34"/>
      <c r="B918" s="34"/>
      <c r="C918" s="37"/>
      <c r="D918" s="36"/>
      <c r="E918" s="34"/>
      <c r="F918" s="36"/>
      <c r="G918" s="36"/>
      <c r="H918" s="34"/>
      <c r="I918" s="36"/>
      <c r="J918" s="36"/>
      <c r="K918" s="34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4"/>
      <c r="AR918" s="34"/>
      <c r="AS918" s="34"/>
      <c r="AT918" s="34"/>
      <c r="AU918" s="34"/>
      <c r="AV918" s="34"/>
      <c r="AW918" s="34"/>
      <c r="AX918" s="34"/>
      <c r="AY918" s="34"/>
    </row>
    <row r="919" spans="1:51">
      <c r="A919" s="34"/>
      <c r="B919" s="34"/>
      <c r="C919" s="37"/>
      <c r="D919" s="36"/>
      <c r="E919" s="34"/>
      <c r="F919" s="36"/>
      <c r="G919" s="36"/>
      <c r="H919" s="34"/>
      <c r="I919" s="36"/>
      <c r="J919" s="36"/>
      <c r="K919" s="34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4"/>
      <c r="AR919" s="34"/>
      <c r="AS919" s="34"/>
      <c r="AT919" s="34"/>
      <c r="AU919" s="34"/>
      <c r="AV919" s="34"/>
      <c r="AW919" s="34"/>
      <c r="AX919" s="34"/>
      <c r="AY919" s="34"/>
    </row>
    <row r="920" spans="1:51">
      <c r="A920" s="34"/>
      <c r="B920" s="34"/>
      <c r="C920" s="37"/>
      <c r="D920" s="36"/>
      <c r="E920" s="34"/>
      <c r="F920" s="36"/>
      <c r="G920" s="36"/>
      <c r="H920" s="34"/>
      <c r="I920" s="36"/>
      <c r="J920" s="36"/>
      <c r="K920" s="34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4"/>
      <c r="AR920" s="34"/>
      <c r="AS920" s="34"/>
      <c r="AT920" s="34"/>
      <c r="AU920" s="34"/>
      <c r="AV920" s="34"/>
      <c r="AW920" s="34"/>
      <c r="AX920" s="34"/>
      <c r="AY920" s="34"/>
    </row>
    <row r="921" spans="1:51">
      <c r="A921" s="34"/>
      <c r="B921" s="34"/>
      <c r="C921" s="37"/>
      <c r="D921" s="36"/>
      <c r="E921" s="34"/>
      <c r="F921" s="36"/>
      <c r="G921" s="36"/>
      <c r="H921" s="34"/>
      <c r="I921" s="36"/>
      <c r="J921" s="36"/>
      <c r="K921" s="34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4"/>
      <c r="AR921" s="34"/>
      <c r="AS921" s="34"/>
      <c r="AT921" s="34"/>
      <c r="AU921" s="34"/>
      <c r="AV921" s="34"/>
      <c r="AW921" s="34"/>
      <c r="AX921" s="34"/>
      <c r="AY921" s="34"/>
    </row>
    <row r="922" spans="1:51">
      <c r="A922" s="34"/>
      <c r="B922" s="34"/>
      <c r="C922" s="37"/>
      <c r="D922" s="36"/>
      <c r="E922" s="34"/>
      <c r="F922" s="36"/>
      <c r="G922" s="36"/>
      <c r="H922" s="34"/>
      <c r="I922" s="36"/>
      <c r="J922" s="36"/>
      <c r="K922" s="34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4"/>
      <c r="AR922" s="34"/>
      <c r="AS922" s="34"/>
      <c r="AT922" s="34"/>
      <c r="AU922" s="34"/>
      <c r="AV922" s="34"/>
      <c r="AW922" s="34"/>
      <c r="AX922" s="34"/>
      <c r="AY922" s="34"/>
    </row>
    <row r="923" spans="1:51">
      <c r="A923" s="34"/>
      <c r="B923" s="34"/>
      <c r="C923" s="37"/>
      <c r="D923" s="36"/>
      <c r="E923" s="34"/>
      <c r="F923" s="36"/>
      <c r="G923" s="36"/>
      <c r="H923" s="34"/>
      <c r="I923" s="36"/>
      <c r="J923" s="36"/>
      <c r="K923" s="34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4"/>
      <c r="AR923" s="34"/>
      <c r="AS923" s="34"/>
      <c r="AT923" s="34"/>
      <c r="AU923" s="34"/>
      <c r="AV923" s="34"/>
      <c r="AW923" s="34"/>
      <c r="AX923" s="34"/>
      <c r="AY923" s="34"/>
    </row>
    <row r="924" spans="1:51">
      <c r="A924" s="34"/>
      <c r="B924" s="34"/>
      <c r="C924" s="37"/>
      <c r="D924" s="36"/>
      <c r="E924" s="34"/>
      <c r="F924" s="36"/>
      <c r="G924" s="36"/>
      <c r="H924" s="34"/>
      <c r="I924" s="36"/>
      <c r="J924" s="36"/>
      <c r="K924" s="34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4"/>
      <c r="AR924" s="34"/>
      <c r="AS924" s="34"/>
      <c r="AT924" s="34"/>
      <c r="AU924" s="34"/>
      <c r="AV924" s="34"/>
      <c r="AW924" s="34"/>
      <c r="AX924" s="34"/>
      <c r="AY924" s="34"/>
    </row>
    <row r="925" spans="1:51">
      <c r="A925" s="34"/>
      <c r="B925" s="34"/>
      <c r="C925" s="37"/>
      <c r="D925" s="36"/>
      <c r="E925" s="34"/>
      <c r="F925" s="36"/>
      <c r="G925" s="36"/>
      <c r="H925" s="34"/>
      <c r="I925" s="36"/>
      <c r="J925" s="36"/>
      <c r="K925" s="34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4"/>
      <c r="AR925" s="34"/>
      <c r="AS925" s="34"/>
      <c r="AT925" s="34"/>
      <c r="AU925" s="34"/>
      <c r="AV925" s="34"/>
      <c r="AW925" s="34"/>
      <c r="AX925" s="34"/>
      <c r="AY925" s="34"/>
    </row>
    <row r="926" spans="1:51">
      <c r="A926" s="34"/>
      <c r="B926" s="34"/>
      <c r="C926" s="37"/>
      <c r="D926" s="36"/>
      <c r="E926" s="34"/>
      <c r="F926" s="36"/>
      <c r="G926" s="36"/>
      <c r="H926" s="34"/>
      <c r="I926" s="36"/>
      <c r="J926" s="36"/>
      <c r="K926" s="34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4"/>
      <c r="AR926" s="34"/>
      <c r="AS926" s="34"/>
      <c r="AT926" s="34"/>
      <c r="AU926" s="34"/>
      <c r="AV926" s="34"/>
      <c r="AW926" s="34"/>
      <c r="AX926" s="34"/>
      <c r="AY926" s="34"/>
    </row>
    <row r="927" spans="1:51">
      <c r="A927" s="34"/>
      <c r="B927" s="34"/>
      <c r="C927" s="37"/>
      <c r="D927" s="36"/>
      <c r="E927" s="34"/>
      <c r="F927" s="36"/>
      <c r="G927" s="36"/>
      <c r="H927" s="34"/>
      <c r="I927" s="36"/>
      <c r="J927" s="36"/>
      <c r="K927" s="34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4"/>
      <c r="AR927" s="34"/>
      <c r="AS927" s="34"/>
      <c r="AT927" s="34"/>
      <c r="AU927" s="34"/>
      <c r="AV927" s="34"/>
      <c r="AW927" s="34"/>
      <c r="AX927" s="34"/>
      <c r="AY927" s="34"/>
    </row>
    <row r="928" spans="1:51">
      <c r="A928" s="34"/>
      <c r="B928" s="34"/>
      <c r="C928" s="37"/>
      <c r="D928" s="36"/>
      <c r="E928" s="34"/>
      <c r="F928" s="36"/>
      <c r="G928" s="36"/>
      <c r="H928" s="34"/>
      <c r="I928" s="36"/>
      <c r="J928" s="36"/>
      <c r="K928" s="34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4"/>
      <c r="AR928" s="34"/>
      <c r="AS928" s="34"/>
      <c r="AT928" s="34"/>
      <c r="AU928" s="34"/>
      <c r="AV928" s="34"/>
      <c r="AW928" s="34"/>
      <c r="AX928" s="34"/>
      <c r="AY928" s="34"/>
    </row>
    <row r="929" spans="1:51">
      <c r="A929" s="34"/>
      <c r="B929" s="34"/>
      <c r="C929" s="37"/>
      <c r="D929" s="36"/>
      <c r="E929" s="34"/>
      <c r="F929" s="36"/>
      <c r="G929" s="36"/>
      <c r="H929" s="34"/>
      <c r="I929" s="36"/>
      <c r="J929" s="36"/>
      <c r="K929" s="34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4"/>
      <c r="AR929" s="34"/>
      <c r="AS929" s="34"/>
      <c r="AT929" s="34"/>
      <c r="AU929" s="34"/>
      <c r="AV929" s="34"/>
      <c r="AW929" s="34"/>
      <c r="AX929" s="34"/>
      <c r="AY929" s="34"/>
    </row>
    <row r="930" spans="1:51">
      <c r="A930" s="34"/>
      <c r="B930" s="34"/>
      <c r="C930" s="37"/>
      <c r="D930" s="36"/>
      <c r="E930" s="34"/>
      <c r="F930" s="36"/>
      <c r="G930" s="36"/>
      <c r="H930" s="34"/>
      <c r="I930" s="36"/>
      <c r="J930" s="36"/>
      <c r="K930" s="34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4"/>
      <c r="AR930" s="34"/>
      <c r="AS930" s="34"/>
      <c r="AT930" s="34"/>
      <c r="AU930" s="34"/>
      <c r="AV930" s="34"/>
      <c r="AW930" s="34"/>
      <c r="AX930" s="34"/>
      <c r="AY930" s="34"/>
    </row>
    <row r="931" spans="1:51">
      <c r="A931" s="34"/>
      <c r="B931" s="34"/>
      <c r="C931" s="37"/>
      <c r="D931" s="36"/>
      <c r="E931" s="34"/>
      <c r="F931" s="36"/>
      <c r="G931" s="36"/>
      <c r="H931" s="34"/>
      <c r="I931" s="36"/>
      <c r="J931" s="36"/>
      <c r="K931" s="34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4"/>
      <c r="AR931" s="34"/>
      <c r="AS931" s="34"/>
      <c r="AT931" s="34"/>
      <c r="AU931" s="34"/>
      <c r="AV931" s="34"/>
      <c r="AW931" s="34"/>
      <c r="AX931" s="34"/>
      <c r="AY931" s="34"/>
    </row>
    <row r="932" spans="1:51">
      <c r="A932" s="34"/>
      <c r="B932" s="34"/>
      <c r="C932" s="37"/>
      <c r="D932" s="36"/>
      <c r="E932" s="34"/>
      <c r="F932" s="36"/>
      <c r="G932" s="36"/>
      <c r="H932" s="34"/>
      <c r="I932" s="36"/>
      <c r="J932" s="36"/>
      <c r="K932" s="34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4"/>
      <c r="AR932" s="34"/>
      <c r="AS932" s="34"/>
      <c r="AT932" s="34"/>
      <c r="AU932" s="34"/>
      <c r="AV932" s="34"/>
      <c r="AW932" s="34"/>
      <c r="AX932" s="34"/>
      <c r="AY932" s="34"/>
    </row>
    <row r="933" spans="1:51">
      <c r="A933" s="34"/>
      <c r="B933" s="34"/>
      <c r="C933" s="37"/>
      <c r="D933" s="36"/>
      <c r="E933" s="34"/>
      <c r="F933" s="36"/>
      <c r="G933" s="36"/>
      <c r="H933" s="34"/>
      <c r="I933" s="36"/>
      <c r="J933" s="36"/>
      <c r="K933" s="34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4"/>
      <c r="AR933" s="34"/>
      <c r="AS933" s="34"/>
      <c r="AT933" s="34"/>
      <c r="AU933" s="34"/>
      <c r="AV933" s="34"/>
      <c r="AW933" s="34"/>
      <c r="AX933" s="34"/>
      <c r="AY933" s="34"/>
    </row>
    <row r="934" spans="1:51">
      <c r="A934" s="34"/>
      <c r="B934" s="34"/>
      <c r="C934" s="37"/>
      <c r="D934" s="36"/>
      <c r="E934" s="34"/>
      <c r="F934" s="36"/>
      <c r="G934" s="36"/>
      <c r="H934" s="34"/>
      <c r="I934" s="36"/>
      <c r="J934" s="36"/>
      <c r="K934" s="34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4"/>
      <c r="AR934" s="34"/>
      <c r="AS934" s="34"/>
      <c r="AT934" s="34"/>
      <c r="AU934" s="34"/>
      <c r="AV934" s="34"/>
      <c r="AW934" s="34"/>
      <c r="AX934" s="34"/>
      <c r="AY934" s="34"/>
    </row>
    <row r="935" spans="1:51">
      <c r="A935" s="34"/>
      <c r="B935" s="34"/>
      <c r="C935" s="37"/>
      <c r="D935" s="36"/>
      <c r="E935" s="34"/>
      <c r="F935" s="36"/>
      <c r="G935" s="36"/>
      <c r="H935" s="34"/>
      <c r="I935" s="36"/>
      <c r="J935" s="36"/>
      <c r="K935" s="34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4"/>
      <c r="AR935" s="34"/>
      <c r="AS935" s="34"/>
      <c r="AT935" s="34"/>
      <c r="AU935" s="34"/>
      <c r="AV935" s="34"/>
      <c r="AW935" s="34"/>
      <c r="AX935" s="34"/>
      <c r="AY935" s="34"/>
    </row>
    <row r="936" spans="1:51">
      <c r="A936" s="34"/>
      <c r="B936" s="34"/>
      <c r="C936" s="37"/>
      <c r="D936" s="36"/>
      <c r="E936" s="34"/>
      <c r="F936" s="36"/>
      <c r="G936" s="36"/>
      <c r="H936" s="34"/>
      <c r="I936" s="36"/>
      <c r="J936" s="36"/>
      <c r="K936" s="34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4"/>
      <c r="AR936" s="34"/>
      <c r="AS936" s="34"/>
      <c r="AT936" s="34"/>
      <c r="AU936" s="34"/>
      <c r="AV936" s="34"/>
      <c r="AW936" s="34"/>
      <c r="AX936" s="34"/>
      <c r="AY936" s="34"/>
    </row>
    <row r="937" spans="1:51">
      <c r="A937" s="34"/>
      <c r="B937" s="34"/>
      <c r="C937" s="37"/>
      <c r="D937" s="36"/>
      <c r="E937" s="34"/>
      <c r="F937" s="36"/>
      <c r="G937" s="36"/>
      <c r="H937" s="34"/>
      <c r="I937" s="36"/>
      <c r="J937" s="36"/>
      <c r="K937" s="34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4"/>
      <c r="AR937" s="34"/>
      <c r="AS937" s="34"/>
      <c r="AT937" s="34"/>
      <c r="AU937" s="34"/>
      <c r="AV937" s="34"/>
      <c r="AW937" s="34"/>
      <c r="AX937" s="34"/>
      <c r="AY937" s="34"/>
    </row>
    <row r="938" spans="1:51">
      <c r="A938" s="34"/>
      <c r="B938" s="34"/>
      <c r="C938" s="37"/>
      <c r="D938" s="36"/>
      <c r="E938" s="34"/>
      <c r="F938" s="36"/>
      <c r="G938" s="36"/>
      <c r="H938" s="34"/>
      <c r="I938" s="36"/>
      <c r="J938" s="36"/>
      <c r="K938" s="34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4"/>
      <c r="AR938" s="34"/>
      <c r="AS938" s="34"/>
      <c r="AT938" s="34"/>
      <c r="AU938" s="34"/>
      <c r="AV938" s="34"/>
      <c r="AW938" s="34"/>
      <c r="AX938" s="34"/>
      <c r="AY938" s="34"/>
    </row>
    <row r="939" spans="1:51">
      <c r="A939" s="34"/>
      <c r="B939" s="34"/>
      <c r="C939" s="37"/>
      <c r="D939" s="36"/>
      <c r="E939" s="34"/>
      <c r="F939" s="36"/>
      <c r="G939" s="36"/>
      <c r="H939" s="34"/>
      <c r="I939" s="36"/>
      <c r="J939" s="36"/>
      <c r="K939" s="34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4"/>
      <c r="AR939" s="34"/>
      <c r="AS939" s="34"/>
      <c r="AT939" s="34"/>
      <c r="AU939" s="34"/>
      <c r="AV939" s="34"/>
      <c r="AW939" s="34"/>
      <c r="AX939" s="34"/>
      <c r="AY939" s="34"/>
    </row>
    <row r="940" spans="1:51">
      <c r="A940" s="34"/>
      <c r="B940" s="34"/>
      <c r="C940" s="37"/>
      <c r="D940" s="36"/>
      <c r="E940" s="34"/>
      <c r="F940" s="36"/>
      <c r="G940" s="36"/>
      <c r="H940" s="34"/>
      <c r="I940" s="36"/>
      <c r="J940" s="36"/>
      <c r="K940" s="34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4"/>
      <c r="AR940" s="34"/>
      <c r="AS940" s="34"/>
      <c r="AT940" s="34"/>
      <c r="AU940" s="34"/>
      <c r="AV940" s="34"/>
      <c r="AW940" s="34"/>
      <c r="AX940" s="34"/>
      <c r="AY940" s="34"/>
    </row>
    <row r="941" spans="1:51">
      <c r="A941" s="34"/>
      <c r="B941" s="34"/>
      <c r="C941" s="37"/>
      <c r="D941" s="36"/>
      <c r="E941" s="34"/>
      <c r="F941" s="36"/>
      <c r="G941" s="36"/>
      <c r="H941" s="34"/>
      <c r="I941" s="36"/>
      <c r="J941" s="36"/>
      <c r="K941" s="34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4"/>
      <c r="AR941" s="34"/>
      <c r="AS941" s="34"/>
      <c r="AT941" s="34"/>
      <c r="AU941" s="34"/>
      <c r="AV941" s="34"/>
      <c r="AW941" s="34"/>
      <c r="AX941" s="34"/>
      <c r="AY941" s="34"/>
    </row>
    <row r="942" spans="1:51">
      <c r="A942" s="34"/>
      <c r="B942" s="34"/>
      <c r="C942" s="37"/>
      <c r="D942" s="36"/>
      <c r="E942" s="34"/>
      <c r="F942" s="36"/>
      <c r="G942" s="36"/>
      <c r="H942" s="34"/>
      <c r="I942" s="36"/>
      <c r="J942" s="36"/>
      <c r="K942" s="34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4"/>
      <c r="AR942" s="34"/>
      <c r="AS942" s="34"/>
      <c r="AT942" s="34"/>
      <c r="AU942" s="34"/>
      <c r="AV942" s="34"/>
      <c r="AW942" s="34"/>
      <c r="AX942" s="34"/>
      <c r="AY942" s="34"/>
    </row>
    <row r="943" spans="1:51">
      <c r="A943" s="34"/>
      <c r="B943" s="34"/>
      <c r="C943" s="37"/>
      <c r="D943" s="36"/>
      <c r="E943" s="34"/>
      <c r="F943" s="36"/>
      <c r="G943" s="36"/>
      <c r="H943" s="34"/>
      <c r="I943" s="36"/>
      <c r="J943" s="36"/>
      <c r="K943" s="34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4"/>
      <c r="AR943" s="34"/>
      <c r="AS943" s="34"/>
      <c r="AT943" s="34"/>
      <c r="AU943" s="34"/>
      <c r="AV943" s="34"/>
      <c r="AW943" s="34"/>
      <c r="AX943" s="34"/>
      <c r="AY943" s="34"/>
    </row>
    <row r="944" spans="1:51">
      <c r="A944" s="34"/>
      <c r="B944" s="34"/>
      <c r="C944" s="37"/>
      <c r="D944" s="36"/>
      <c r="E944" s="34"/>
      <c r="F944" s="36"/>
      <c r="G944" s="36"/>
      <c r="H944" s="34"/>
      <c r="I944" s="36"/>
      <c r="J944" s="36"/>
      <c r="K944" s="34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4"/>
      <c r="AR944" s="34"/>
      <c r="AS944" s="34"/>
      <c r="AT944" s="34"/>
      <c r="AU944" s="34"/>
      <c r="AV944" s="34"/>
      <c r="AW944" s="34"/>
      <c r="AX944" s="34"/>
      <c r="AY944" s="34"/>
    </row>
    <row r="945" spans="1:51">
      <c r="A945" s="34"/>
      <c r="B945" s="34"/>
      <c r="C945" s="37"/>
      <c r="D945" s="36"/>
      <c r="E945" s="34"/>
      <c r="F945" s="36"/>
      <c r="G945" s="36"/>
      <c r="H945" s="34"/>
      <c r="I945" s="36"/>
      <c r="J945" s="36"/>
      <c r="K945" s="34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4"/>
      <c r="AR945" s="34"/>
      <c r="AS945" s="34"/>
      <c r="AT945" s="34"/>
      <c r="AU945" s="34"/>
      <c r="AV945" s="34"/>
      <c r="AW945" s="34"/>
      <c r="AX945" s="34"/>
      <c r="AY945" s="34"/>
    </row>
    <row r="946" spans="1:51">
      <c r="A946" s="34"/>
      <c r="B946" s="34"/>
      <c r="C946" s="37"/>
      <c r="D946" s="36"/>
      <c r="E946" s="34"/>
      <c r="F946" s="36"/>
      <c r="G946" s="36"/>
      <c r="H946" s="34"/>
      <c r="I946" s="36"/>
      <c r="J946" s="36"/>
      <c r="K946" s="34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4"/>
      <c r="AR946" s="34"/>
      <c r="AS946" s="34"/>
      <c r="AT946" s="34"/>
      <c r="AU946" s="34"/>
      <c r="AV946" s="34"/>
      <c r="AW946" s="34"/>
      <c r="AX946" s="34"/>
      <c r="AY946" s="34"/>
    </row>
    <row r="947" spans="1:51">
      <c r="A947" s="34"/>
      <c r="B947" s="34"/>
      <c r="C947" s="37"/>
      <c r="D947" s="36"/>
      <c r="E947" s="34"/>
      <c r="F947" s="36"/>
      <c r="G947" s="36"/>
      <c r="H947" s="34"/>
      <c r="I947" s="36"/>
      <c r="J947" s="36"/>
      <c r="K947" s="34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4"/>
      <c r="AR947" s="34"/>
      <c r="AS947" s="34"/>
      <c r="AT947" s="34"/>
      <c r="AU947" s="34"/>
      <c r="AV947" s="34"/>
      <c r="AW947" s="34"/>
      <c r="AX947" s="34"/>
      <c r="AY947" s="34"/>
    </row>
    <row r="948" spans="1:51">
      <c r="A948" s="34"/>
      <c r="B948" s="34"/>
      <c r="C948" s="37"/>
      <c r="D948" s="36"/>
      <c r="E948" s="34"/>
      <c r="F948" s="36"/>
      <c r="G948" s="36"/>
      <c r="H948" s="34"/>
      <c r="I948" s="36"/>
      <c r="J948" s="36"/>
      <c r="K948" s="34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4"/>
      <c r="AR948" s="34"/>
      <c r="AS948" s="34"/>
      <c r="AT948" s="34"/>
      <c r="AU948" s="34"/>
      <c r="AV948" s="34"/>
      <c r="AW948" s="34"/>
      <c r="AX948" s="34"/>
      <c r="AY948" s="34"/>
    </row>
    <row r="949" spans="1:51">
      <c r="A949" s="34"/>
      <c r="B949" s="34"/>
      <c r="C949" s="37"/>
      <c r="D949" s="36"/>
      <c r="E949" s="34"/>
      <c r="F949" s="36"/>
      <c r="G949" s="36"/>
      <c r="H949" s="34"/>
      <c r="I949" s="36"/>
      <c r="J949" s="36"/>
      <c r="K949" s="34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4"/>
      <c r="AR949" s="34"/>
      <c r="AS949" s="34"/>
      <c r="AT949" s="34"/>
      <c r="AU949" s="34"/>
      <c r="AV949" s="34"/>
      <c r="AW949" s="34"/>
      <c r="AX949" s="34"/>
      <c r="AY949" s="34"/>
    </row>
    <row r="950" spans="1:51">
      <c r="A950" s="34"/>
      <c r="B950" s="34"/>
      <c r="C950" s="37"/>
      <c r="D950" s="36"/>
      <c r="E950" s="34"/>
      <c r="F950" s="36"/>
      <c r="G950" s="36"/>
      <c r="H950" s="34"/>
      <c r="I950" s="36"/>
      <c r="J950" s="36"/>
      <c r="K950" s="34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4"/>
      <c r="AR950" s="34"/>
      <c r="AS950" s="34"/>
      <c r="AT950" s="34"/>
      <c r="AU950" s="34"/>
      <c r="AV950" s="34"/>
      <c r="AW950" s="34"/>
      <c r="AX950" s="34"/>
      <c r="AY950" s="34"/>
    </row>
    <row r="951" spans="1:51">
      <c r="A951" s="34"/>
      <c r="B951" s="34"/>
      <c r="C951" s="37"/>
      <c r="D951" s="36"/>
      <c r="E951" s="34"/>
      <c r="F951" s="36"/>
      <c r="G951" s="36"/>
      <c r="H951" s="34"/>
      <c r="I951" s="36"/>
      <c r="J951" s="36"/>
      <c r="K951" s="34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4"/>
      <c r="AR951" s="34"/>
      <c r="AS951" s="34"/>
      <c r="AT951" s="34"/>
      <c r="AU951" s="34"/>
      <c r="AV951" s="34"/>
      <c r="AW951" s="34"/>
      <c r="AX951" s="34"/>
      <c r="AY951" s="34"/>
    </row>
    <row r="952" spans="1:51">
      <c r="A952" s="34"/>
      <c r="B952" s="34"/>
      <c r="C952" s="37"/>
      <c r="D952" s="36"/>
      <c r="E952" s="34"/>
      <c r="F952" s="36"/>
      <c r="G952" s="36"/>
      <c r="H952" s="34"/>
      <c r="I952" s="36"/>
      <c r="J952" s="36"/>
      <c r="K952" s="34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4"/>
      <c r="AR952" s="34"/>
      <c r="AS952" s="34"/>
      <c r="AT952" s="34"/>
      <c r="AU952" s="34"/>
      <c r="AV952" s="34"/>
      <c r="AW952" s="34"/>
      <c r="AX952" s="34"/>
      <c r="AY952" s="34"/>
    </row>
    <row r="953" spans="1:51">
      <c r="A953" s="34"/>
      <c r="B953" s="34"/>
      <c r="C953" s="37"/>
      <c r="D953" s="36"/>
      <c r="E953" s="34"/>
      <c r="F953" s="36"/>
      <c r="G953" s="36"/>
      <c r="H953" s="34"/>
      <c r="I953" s="36"/>
      <c r="J953" s="36"/>
      <c r="K953" s="34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4"/>
      <c r="AR953" s="34"/>
      <c r="AS953" s="34"/>
      <c r="AT953" s="34"/>
      <c r="AU953" s="34"/>
      <c r="AV953" s="34"/>
      <c r="AW953" s="34"/>
      <c r="AX953" s="34"/>
      <c r="AY953" s="34"/>
    </row>
    <row r="954" spans="1:51">
      <c r="A954" s="34"/>
      <c r="B954" s="34"/>
      <c r="C954" s="37"/>
      <c r="D954" s="36"/>
      <c r="E954" s="34"/>
      <c r="F954" s="36"/>
      <c r="G954" s="36"/>
      <c r="H954" s="34"/>
      <c r="I954" s="36"/>
      <c r="J954" s="36"/>
      <c r="K954" s="34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4"/>
      <c r="AR954" s="34"/>
      <c r="AS954" s="34"/>
      <c r="AT954" s="34"/>
      <c r="AU954" s="34"/>
      <c r="AV954" s="34"/>
      <c r="AW954" s="34"/>
      <c r="AX954" s="34"/>
      <c r="AY954" s="34"/>
    </row>
    <row r="955" spans="1:51">
      <c r="A955" s="34"/>
      <c r="B955" s="34"/>
      <c r="C955" s="37"/>
      <c r="D955" s="36"/>
      <c r="E955" s="34"/>
      <c r="F955" s="36"/>
      <c r="G955" s="36"/>
      <c r="H955" s="34"/>
      <c r="I955" s="36"/>
      <c r="J955" s="36"/>
      <c r="K955" s="34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4"/>
      <c r="AR955" s="34"/>
      <c r="AS955" s="34"/>
      <c r="AT955" s="34"/>
      <c r="AU955" s="34"/>
      <c r="AV955" s="34"/>
      <c r="AW955" s="34"/>
      <c r="AX955" s="34"/>
      <c r="AY955" s="34"/>
    </row>
    <row r="956" spans="1:51">
      <c r="A956" s="34"/>
      <c r="B956" s="34"/>
      <c r="C956" s="37"/>
      <c r="D956" s="36"/>
      <c r="E956" s="34"/>
      <c r="F956" s="36"/>
      <c r="G956" s="36"/>
      <c r="H956" s="34"/>
      <c r="I956" s="36"/>
      <c r="J956" s="36"/>
      <c r="K956" s="34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4"/>
      <c r="AR956" s="34"/>
      <c r="AS956" s="34"/>
      <c r="AT956" s="34"/>
      <c r="AU956" s="34"/>
      <c r="AV956" s="34"/>
      <c r="AW956" s="34"/>
      <c r="AX956" s="34"/>
      <c r="AY956" s="34"/>
    </row>
    <row r="957" spans="1:51">
      <c r="A957" s="34"/>
      <c r="B957" s="34"/>
      <c r="C957" s="37"/>
      <c r="D957" s="36"/>
      <c r="E957" s="34"/>
      <c r="F957" s="36"/>
      <c r="G957" s="36"/>
      <c r="H957" s="34"/>
      <c r="I957" s="36"/>
      <c r="J957" s="36"/>
      <c r="K957" s="34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4"/>
      <c r="AR957" s="34"/>
      <c r="AS957" s="34"/>
      <c r="AT957" s="34"/>
      <c r="AU957" s="34"/>
      <c r="AV957" s="34"/>
      <c r="AW957" s="34"/>
      <c r="AX957" s="34"/>
      <c r="AY957" s="34"/>
    </row>
    <row r="958" spans="1:51">
      <c r="A958" s="34"/>
      <c r="B958" s="34"/>
      <c r="C958" s="37"/>
      <c r="D958" s="36"/>
      <c r="E958" s="34"/>
      <c r="F958" s="36"/>
      <c r="G958" s="36"/>
      <c r="H958" s="34"/>
      <c r="I958" s="36"/>
      <c r="J958" s="36"/>
      <c r="K958" s="34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4"/>
      <c r="AR958" s="34"/>
      <c r="AS958" s="34"/>
      <c r="AT958" s="34"/>
      <c r="AU958" s="34"/>
      <c r="AV958" s="34"/>
      <c r="AW958" s="34"/>
      <c r="AX958" s="34"/>
      <c r="AY958" s="34"/>
    </row>
    <row r="959" spans="1:51">
      <c r="A959" s="34"/>
      <c r="B959" s="34"/>
      <c r="C959" s="37"/>
      <c r="D959" s="36"/>
      <c r="E959" s="34"/>
      <c r="F959" s="36"/>
      <c r="G959" s="36"/>
      <c r="H959" s="34"/>
      <c r="I959" s="36"/>
      <c r="J959" s="36"/>
      <c r="K959" s="34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4"/>
      <c r="AR959" s="34"/>
      <c r="AS959" s="34"/>
      <c r="AT959" s="34"/>
      <c r="AU959" s="34"/>
      <c r="AV959" s="34"/>
      <c r="AW959" s="34"/>
      <c r="AX959" s="34"/>
      <c r="AY959" s="34"/>
    </row>
    <row r="960" spans="1:51">
      <c r="A960" s="34"/>
      <c r="B960" s="34"/>
      <c r="C960" s="37"/>
      <c r="D960" s="36"/>
      <c r="E960" s="34"/>
      <c r="F960" s="36"/>
      <c r="G960" s="36"/>
      <c r="H960" s="34"/>
      <c r="I960" s="36"/>
      <c r="J960" s="36"/>
      <c r="K960" s="34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4"/>
      <c r="AR960" s="34"/>
      <c r="AS960" s="34"/>
      <c r="AT960" s="34"/>
      <c r="AU960" s="34"/>
      <c r="AV960" s="34"/>
      <c r="AW960" s="34"/>
      <c r="AX960" s="34"/>
      <c r="AY960" s="34"/>
    </row>
    <row r="961" spans="1:51">
      <c r="A961" s="34"/>
      <c r="B961" s="34"/>
      <c r="C961" s="37"/>
      <c r="D961" s="36"/>
      <c r="E961" s="34"/>
      <c r="F961" s="36"/>
      <c r="G961" s="36"/>
      <c r="H961" s="34"/>
      <c r="I961" s="36"/>
      <c r="J961" s="36"/>
      <c r="K961" s="34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4"/>
      <c r="AR961" s="34"/>
      <c r="AS961" s="34"/>
      <c r="AT961" s="34"/>
      <c r="AU961" s="34"/>
      <c r="AV961" s="34"/>
      <c r="AW961" s="34"/>
      <c r="AX961" s="34"/>
      <c r="AY961" s="34"/>
    </row>
    <row r="962" spans="1:51">
      <c r="A962" s="34"/>
      <c r="B962" s="34"/>
      <c r="C962" s="37"/>
      <c r="D962" s="36"/>
      <c r="E962" s="34"/>
      <c r="F962" s="36"/>
      <c r="G962" s="36"/>
      <c r="H962" s="34"/>
      <c r="I962" s="36"/>
      <c r="J962" s="36"/>
      <c r="K962" s="34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4"/>
      <c r="AR962" s="34"/>
      <c r="AS962" s="34"/>
      <c r="AT962" s="34"/>
      <c r="AU962" s="34"/>
      <c r="AV962" s="34"/>
      <c r="AW962" s="34"/>
      <c r="AX962" s="34"/>
      <c r="AY962" s="34"/>
    </row>
    <row r="963" spans="1:51">
      <c r="A963" s="34"/>
      <c r="B963" s="34"/>
      <c r="C963" s="37"/>
      <c r="D963" s="36"/>
      <c r="E963" s="34"/>
      <c r="F963" s="36"/>
      <c r="G963" s="36"/>
      <c r="H963" s="34"/>
      <c r="I963" s="36"/>
      <c r="J963" s="36"/>
      <c r="K963" s="34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4"/>
      <c r="AR963" s="34"/>
      <c r="AS963" s="34"/>
      <c r="AT963" s="34"/>
      <c r="AU963" s="34"/>
      <c r="AV963" s="34"/>
      <c r="AW963" s="34"/>
      <c r="AX963" s="34"/>
      <c r="AY963" s="34"/>
    </row>
    <row r="964" spans="1:51">
      <c r="A964" s="34"/>
      <c r="B964" s="34"/>
      <c r="C964" s="37"/>
      <c r="D964" s="36"/>
      <c r="E964" s="34"/>
      <c r="F964" s="36"/>
      <c r="G964" s="36"/>
      <c r="H964" s="34"/>
      <c r="I964" s="36"/>
      <c r="J964" s="36"/>
      <c r="K964" s="34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4"/>
      <c r="AR964" s="34"/>
      <c r="AS964" s="34"/>
      <c r="AT964" s="34"/>
      <c r="AU964" s="34"/>
      <c r="AV964" s="34"/>
      <c r="AW964" s="34"/>
      <c r="AX964" s="34"/>
      <c r="AY964" s="34"/>
    </row>
    <row r="965" spans="1:51">
      <c r="A965" s="34"/>
      <c r="B965" s="34"/>
      <c r="C965" s="37"/>
      <c r="D965" s="36"/>
      <c r="E965" s="34"/>
      <c r="F965" s="36"/>
      <c r="G965" s="36"/>
      <c r="H965" s="34"/>
      <c r="I965" s="36"/>
      <c r="J965" s="36"/>
      <c r="K965" s="34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4"/>
      <c r="AR965" s="34"/>
      <c r="AS965" s="34"/>
      <c r="AT965" s="34"/>
      <c r="AU965" s="34"/>
      <c r="AV965" s="34"/>
      <c r="AW965" s="34"/>
      <c r="AX965" s="34"/>
      <c r="AY965" s="34"/>
    </row>
    <row r="966" spans="1:51">
      <c r="A966" s="34"/>
      <c r="B966" s="34"/>
      <c r="C966" s="37"/>
      <c r="D966" s="36"/>
      <c r="E966" s="34"/>
      <c r="F966" s="36"/>
      <c r="G966" s="36"/>
      <c r="H966" s="34"/>
      <c r="I966" s="36"/>
      <c r="J966" s="36"/>
      <c r="K966" s="34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4"/>
      <c r="AR966" s="34"/>
      <c r="AS966" s="34"/>
      <c r="AT966" s="34"/>
      <c r="AU966" s="34"/>
      <c r="AV966" s="34"/>
      <c r="AW966" s="34"/>
      <c r="AX966" s="34"/>
      <c r="AY966" s="34"/>
    </row>
    <row r="967" spans="1:51">
      <c r="A967" s="34"/>
      <c r="B967" s="34"/>
      <c r="C967" s="37"/>
      <c r="D967" s="36"/>
      <c r="E967" s="34"/>
      <c r="F967" s="36"/>
      <c r="G967" s="36"/>
      <c r="H967" s="34"/>
      <c r="I967" s="36"/>
      <c r="J967" s="36"/>
      <c r="K967" s="34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4"/>
      <c r="AR967" s="34"/>
      <c r="AS967" s="34"/>
      <c r="AT967" s="34"/>
      <c r="AU967" s="34"/>
      <c r="AV967" s="34"/>
      <c r="AW967" s="34"/>
      <c r="AX967" s="34"/>
      <c r="AY967" s="34"/>
    </row>
    <row r="968" spans="1:51">
      <c r="A968" s="34"/>
      <c r="B968" s="34"/>
      <c r="C968" s="37"/>
      <c r="D968" s="36"/>
      <c r="E968" s="34"/>
      <c r="F968" s="36"/>
      <c r="G968" s="36"/>
      <c r="H968" s="34"/>
      <c r="I968" s="36"/>
      <c r="J968" s="36"/>
      <c r="K968" s="34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4"/>
      <c r="AR968" s="34"/>
      <c r="AS968" s="34"/>
      <c r="AT968" s="34"/>
      <c r="AU968" s="34"/>
      <c r="AV968" s="34"/>
      <c r="AW968" s="34"/>
      <c r="AX968" s="34"/>
      <c r="AY968" s="34"/>
    </row>
    <row r="969" spans="1:51">
      <c r="A969" s="34"/>
      <c r="B969" s="34"/>
      <c r="C969" s="37"/>
      <c r="D969" s="36"/>
      <c r="E969" s="34"/>
      <c r="F969" s="36"/>
      <c r="G969" s="36"/>
      <c r="H969" s="34"/>
      <c r="I969" s="36"/>
      <c r="J969" s="36"/>
      <c r="K969" s="34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4"/>
      <c r="AR969" s="34"/>
      <c r="AS969" s="34"/>
      <c r="AT969" s="34"/>
      <c r="AU969" s="34"/>
      <c r="AV969" s="34"/>
      <c r="AW969" s="34"/>
      <c r="AX969" s="34"/>
      <c r="AY969" s="34"/>
    </row>
    <row r="970" spans="1:51">
      <c r="A970" s="34"/>
      <c r="B970" s="34"/>
      <c r="C970" s="37"/>
      <c r="D970" s="36"/>
      <c r="E970" s="34"/>
      <c r="F970" s="36"/>
      <c r="G970" s="36"/>
      <c r="H970" s="34"/>
      <c r="I970" s="36"/>
      <c r="J970" s="36"/>
      <c r="K970" s="34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4"/>
      <c r="AR970" s="34"/>
      <c r="AS970" s="34"/>
      <c r="AT970" s="34"/>
      <c r="AU970" s="34"/>
      <c r="AV970" s="34"/>
      <c r="AW970" s="34"/>
      <c r="AX970" s="34"/>
      <c r="AY970" s="34"/>
    </row>
    <row r="971" spans="1:51">
      <c r="A971" s="34"/>
      <c r="B971" s="34"/>
      <c r="C971" s="37"/>
      <c r="D971" s="36"/>
      <c r="E971" s="34"/>
      <c r="F971" s="36"/>
      <c r="G971" s="36"/>
      <c r="H971" s="34"/>
      <c r="I971" s="36"/>
      <c r="J971" s="36"/>
      <c r="K971" s="34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4"/>
      <c r="AR971" s="34"/>
      <c r="AS971" s="34"/>
      <c r="AT971" s="34"/>
      <c r="AU971" s="34"/>
      <c r="AV971" s="34"/>
      <c r="AW971" s="34"/>
      <c r="AX971" s="34"/>
      <c r="AY971" s="34"/>
    </row>
    <row r="972" spans="1:51">
      <c r="A972" s="34"/>
      <c r="B972" s="34"/>
      <c r="C972" s="37"/>
      <c r="D972" s="36"/>
      <c r="E972" s="34"/>
      <c r="F972" s="36"/>
      <c r="G972" s="36"/>
      <c r="H972" s="34"/>
      <c r="I972" s="36"/>
      <c r="J972" s="36"/>
      <c r="K972" s="34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4"/>
      <c r="AR972" s="34"/>
      <c r="AS972" s="34"/>
      <c r="AT972" s="34"/>
      <c r="AU972" s="34"/>
      <c r="AV972" s="34"/>
      <c r="AW972" s="34"/>
      <c r="AX972" s="34"/>
      <c r="AY972" s="34"/>
    </row>
    <row r="973" spans="1:51">
      <c r="A973" s="34"/>
      <c r="B973" s="34"/>
      <c r="C973" s="37"/>
      <c r="D973" s="36"/>
      <c r="E973" s="34"/>
      <c r="F973" s="36"/>
      <c r="G973" s="36"/>
      <c r="H973" s="34"/>
      <c r="I973" s="36"/>
      <c r="J973" s="36"/>
      <c r="K973" s="34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4"/>
      <c r="AR973" s="34"/>
      <c r="AS973" s="34"/>
      <c r="AT973" s="34"/>
      <c r="AU973" s="34"/>
      <c r="AV973" s="34"/>
      <c r="AW973" s="34"/>
      <c r="AX973" s="34"/>
      <c r="AY973" s="34"/>
    </row>
    <row r="974" spans="1:51">
      <c r="A974" s="34"/>
      <c r="B974" s="34"/>
      <c r="C974" s="37"/>
      <c r="D974" s="36"/>
      <c r="E974" s="34"/>
      <c r="F974" s="36"/>
      <c r="G974" s="36"/>
      <c r="H974" s="34"/>
      <c r="I974" s="36"/>
      <c r="J974" s="36"/>
      <c r="K974" s="34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4"/>
      <c r="AR974" s="34"/>
      <c r="AS974" s="34"/>
      <c r="AT974" s="34"/>
      <c r="AU974" s="34"/>
      <c r="AV974" s="34"/>
      <c r="AW974" s="34"/>
      <c r="AX974" s="34"/>
      <c r="AY974" s="34"/>
    </row>
    <row r="975" spans="1:51">
      <c r="A975" s="34"/>
      <c r="B975" s="34"/>
      <c r="C975" s="37"/>
      <c r="D975" s="36"/>
      <c r="E975" s="34"/>
      <c r="F975" s="36"/>
      <c r="G975" s="36"/>
      <c r="H975" s="34"/>
      <c r="I975" s="36"/>
      <c r="J975" s="36"/>
      <c r="K975" s="34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4"/>
      <c r="AR975" s="34"/>
      <c r="AS975" s="34"/>
      <c r="AT975" s="34"/>
      <c r="AU975" s="34"/>
      <c r="AV975" s="34"/>
      <c r="AW975" s="34"/>
      <c r="AX975" s="34"/>
      <c r="AY975" s="34"/>
    </row>
    <row r="976" spans="1:51">
      <c r="A976" s="34"/>
      <c r="B976" s="34"/>
      <c r="C976" s="37"/>
      <c r="D976" s="36"/>
      <c r="E976" s="34"/>
      <c r="F976" s="36"/>
      <c r="G976" s="36"/>
      <c r="H976" s="34"/>
      <c r="I976" s="36"/>
      <c r="J976" s="36"/>
      <c r="K976" s="34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4"/>
      <c r="AR976" s="34"/>
      <c r="AS976" s="34"/>
      <c r="AT976" s="34"/>
      <c r="AU976" s="34"/>
      <c r="AV976" s="34"/>
      <c r="AW976" s="34"/>
      <c r="AX976" s="34"/>
      <c r="AY976" s="34"/>
    </row>
    <row r="977" spans="1:51">
      <c r="A977" s="34"/>
      <c r="B977" s="34"/>
      <c r="C977" s="37"/>
      <c r="D977" s="36"/>
      <c r="E977" s="34"/>
      <c r="F977" s="36"/>
      <c r="G977" s="36"/>
      <c r="H977" s="34"/>
      <c r="I977" s="36"/>
      <c r="J977" s="36"/>
      <c r="K977" s="34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4"/>
      <c r="AR977" s="34"/>
      <c r="AS977" s="34"/>
      <c r="AT977" s="34"/>
      <c r="AU977" s="34"/>
      <c r="AV977" s="34"/>
      <c r="AW977" s="34"/>
      <c r="AX977" s="34"/>
      <c r="AY977" s="34"/>
    </row>
    <row r="978" spans="1:51">
      <c r="A978" s="34"/>
      <c r="B978" s="34"/>
      <c r="C978" s="37"/>
      <c r="D978" s="36"/>
      <c r="E978" s="34"/>
      <c r="F978" s="36"/>
      <c r="G978" s="36"/>
      <c r="H978" s="34"/>
      <c r="I978" s="36"/>
      <c r="J978" s="36"/>
      <c r="K978" s="34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4"/>
      <c r="AR978" s="34"/>
      <c r="AS978" s="34"/>
      <c r="AT978" s="34"/>
      <c r="AU978" s="34"/>
      <c r="AV978" s="34"/>
      <c r="AW978" s="34"/>
      <c r="AX978" s="34"/>
      <c r="AY978" s="34"/>
    </row>
    <row r="979" spans="1:51">
      <c r="A979" s="34"/>
      <c r="B979" s="34"/>
      <c r="C979" s="37"/>
      <c r="D979" s="36"/>
      <c r="E979" s="34"/>
      <c r="F979" s="36"/>
      <c r="G979" s="36"/>
      <c r="H979" s="34"/>
      <c r="I979" s="36"/>
      <c r="J979" s="36"/>
      <c r="K979" s="34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4"/>
      <c r="AR979" s="34"/>
      <c r="AS979" s="34"/>
      <c r="AT979" s="34"/>
      <c r="AU979" s="34"/>
      <c r="AV979" s="34"/>
      <c r="AW979" s="34"/>
      <c r="AX979" s="34"/>
      <c r="AY979" s="34"/>
    </row>
    <row r="980" spans="1:51">
      <c r="A980" s="34"/>
      <c r="B980" s="34"/>
      <c r="C980" s="37"/>
      <c r="D980" s="36"/>
      <c r="E980" s="34"/>
      <c r="F980" s="36"/>
      <c r="G980" s="36"/>
      <c r="H980" s="34"/>
      <c r="I980" s="36"/>
      <c r="J980" s="36"/>
      <c r="K980" s="34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4"/>
      <c r="AR980" s="34"/>
      <c r="AS980" s="34"/>
      <c r="AT980" s="34"/>
      <c r="AU980" s="34"/>
      <c r="AV980" s="34"/>
      <c r="AW980" s="34"/>
      <c r="AX980" s="34"/>
      <c r="AY980" s="34"/>
    </row>
    <row r="981" spans="1:51">
      <c r="A981" s="34"/>
      <c r="B981" s="34"/>
      <c r="C981" s="37"/>
      <c r="D981" s="36"/>
      <c r="E981" s="34"/>
      <c r="F981" s="36"/>
      <c r="G981" s="36"/>
      <c r="H981" s="34"/>
      <c r="I981" s="36"/>
      <c r="J981" s="36"/>
      <c r="K981" s="34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4"/>
      <c r="AR981" s="34"/>
      <c r="AS981" s="34"/>
      <c r="AT981" s="34"/>
      <c r="AU981" s="34"/>
      <c r="AV981" s="34"/>
      <c r="AW981" s="34"/>
      <c r="AX981" s="34"/>
      <c r="AY981" s="34"/>
    </row>
    <row r="982" spans="1:51">
      <c r="A982" s="34"/>
      <c r="B982" s="34"/>
      <c r="C982" s="37"/>
      <c r="D982" s="36"/>
      <c r="E982" s="34"/>
      <c r="F982" s="36"/>
      <c r="G982" s="36"/>
      <c r="H982" s="34"/>
      <c r="I982" s="36"/>
      <c r="J982" s="36"/>
      <c r="K982" s="34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4"/>
      <c r="AR982" s="34"/>
      <c r="AS982" s="34"/>
      <c r="AT982" s="34"/>
      <c r="AU982" s="34"/>
      <c r="AV982" s="34"/>
      <c r="AW982" s="34"/>
      <c r="AX982" s="34"/>
      <c r="AY982" s="34"/>
    </row>
    <row r="983" spans="1:51">
      <c r="A983" s="34"/>
      <c r="B983" s="34"/>
      <c r="C983" s="37"/>
      <c r="D983" s="36"/>
      <c r="E983" s="34"/>
      <c r="F983" s="36"/>
      <c r="G983" s="36"/>
      <c r="H983" s="34"/>
      <c r="I983" s="36"/>
      <c r="J983" s="36"/>
      <c r="K983" s="34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4"/>
      <c r="AR983" s="34"/>
      <c r="AS983" s="34"/>
      <c r="AT983" s="34"/>
      <c r="AU983" s="34"/>
      <c r="AV983" s="34"/>
      <c r="AW983" s="34"/>
      <c r="AX983" s="34"/>
      <c r="AY983" s="34"/>
    </row>
    <row r="984" spans="1:51">
      <c r="A984" s="34"/>
      <c r="B984" s="34"/>
      <c r="C984" s="37"/>
      <c r="D984" s="36"/>
      <c r="E984" s="34"/>
      <c r="F984" s="36"/>
      <c r="G984" s="36"/>
      <c r="H984" s="34"/>
      <c r="I984" s="36"/>
      <c r="J984" s="36"/>
      <c r="K984" s="34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4"/>
      <c r="AR984" s="34"/>
      <c r="AS984" s="34"/>
      <c r="AT984" s="34"/>
      <c r="AU984" s="34"/>
      <c r="AV984" s="34"/>
      <c r="AW984" s="34"/>
      <c r="AX984" s="34"/>
      <c r="AY984" s="34"/>
    </row>
    <row r="985" spans="1:51">
      <c r="A985" s="34"/>
      <c r="B985" s="34"/>
      <c r="C985" s="37"/>
      <c r="D985" s="36"/>
      <c r="E985" s="34"/>
      <c r="F985" s="36"/>
      <c r="G985" s="36"/>
      <c r="H985" s="34"/>
      <c r="I985" s="36"/>
      <c r="J985" s="36"/>
      <c r="K985" s="34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4"/>
      <c r="AR985" s="34"/>
      <c r="AS985" s="34"/>
      <c r="AT985" s="34"/>
      <c r="AU985" s="34"/>
      <c r="AV985" s="34"/>
      <c r="AW985" s="34"/>
      <c r="AX985" s="34"/>
      <c r="AY985" s="34"/>
    </row>
    <row r="986" spans="1:51">
      <c r="A986" s="34"/>
      <c r="B986" s="34"/>
      <c r="C986" s="37"/>
      <c r="D986" s="36"/>
      <c r="E986" s="34"/>
      <c r="F986" s="36"/>
      <c r="G986" s="36"/>
      <c r="H986" s="34"/>
      <c r="I986" s="36"/>
      <c r="J986" s="36"/>
      <c r="K986" s="34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4"/>
      <c r="AR986" s="34"/>
      <c r="AS986" s="34"/>
      <c r="AT986" s="34"/>
      <c r="AU986" s="34"/>
      <c r="AV986" s="34"/>
      <c r="AW986" s="34"/>
      <c r="AX986" s="34"/>
      <c r="AY986" s="34"/>
    </row>
    <row r="987" spans="1:51">
      <c r="A987" s="34"/>
      <c r="B987" s="34"/>
      <c r="C987" s="37"/>
      <c r="D987" s="36"/>
      <c r="E987" s="34"/>
      <c r="F987" s="36"/>
      <c r="G987" s="36"/>
      <c r="H987" s="34"/>
      <c r="I987" s="36"/>
      <c r="J987" s="36"/>
      <c r="K987" s="34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4"/>
      <c r="AR987" s="34"/>
      <c r="AS987" s="34"/>
      <c r="AT987" s="34"/>
      <c r="AU987" s="34"/>
      <c r="AV987" s="34"/>
      <c r="AW987" s="34"/>
      <c r="AX987" s="34"/>
      <c r="AY987" s="34"/>
    </row>
    <row r="988" spans="1:51">
      <c r="A988" s="34"/>
      <c r="B988" s="34"/>
      <c r="C988" s="37"/>
      <c r="D988" s="36"/>
      <c r="E988" s="34"/>
      <c r="F988" s="36"/>
      <c r="G988" s="36"/>
      <c r="H988" s="34"/>
      <c r="I988" s="36"/>
      <c r="J988" s="36"/>
      <c r="K988" s="34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4"/>
      <c r="AR988" s="34"/>
      <c r="AS988" s="34"/>
      <c r="AT988" s="34"/>
      <c r="AU988" s="34"/>
      <c r="AV988" s="34"/>
      <c r="AW988" s="34"/>
      <c r="AX988" s="34"/>
      <c r="AY988" s="34"/>
    </row>
    <row r="989" spans="1:51">
      <c r="A989" s="34"/>
      <c r="B989" s="34"/>
      <c r="C989" s="37"/>
      <c r="D989" s="36"/>
      <c r="E989" s="34"/>
      <c r="F989" s="36"/>
      <c r="G989" s="36"/>
      <c r="H989" s="34"/>
      <c r="I989" s="36"/>
      <c r="J989" s="36"/>
      <c r="K989" s="34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4"/>
      <c r="AR989" s="34"/>
      <c r="AS989" s="34"/>
      <c r="AT989" s="34"/>
      <c r="AU989" s="34"/>
      <c r="AV989" s="34"/>
      <c r="AW989" s="34"/>
      <c r="AX989" s="34"/>
      <c r="AY989" s="34"/>
    </row>
    <row r="990" spans="1:51">
      <c r="A990" s="34"/>
      <c r="B990" s="34"/>
      <c r="C990" s="37"/>
      <c r="D990" s="36"/>
      <c r="E990" s="34"/>
      <c r="F990" s="36"/>
      <c r="G990" s="36"/>
      <c r="H990" s="34"/>
      <c r="I990" s="36"/>
      <c r="J990" s="36"/>
      <c r="K990" s="34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4"/>
      <c r="AR990" s="34"/>
      <c r="AS990" s="34"/>
      <c r="AT990" s="34"/>
      <c r="AU990" s="34"/>
      <c r="AV990" s="34"/>
      <c r="AW990" s="34"/>
      <c r="AX990" s="34"/>
      <c r="AY990" s="34"/>
    </row>
    <row r="991" spans="1:51">
      <c r="A991" s="34"/>
      <c r="B991" s="34"/>
      <c r="C991" s="37"/>
      <c r="D991" s="36"/>
      <c r="E991" s="34"/>
      <c r="F991" s="36"/>
      <c r="G991" s="36"/>
      <c r="H991" s="34"/>
      <c r="I991" s="36"/>
      <c r="J991" s="36"/>
      <c r="K991" s="34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4"/>
      <c r="AR991" s="34"/>
      <c r="AS991" s="34"/>
      <c r="AT991" s="34"/>
      <c r="AU991" s="34"/>
      <c r="AV991" s="34"/>
      <c r="AW991" s="34"/>
      <c r="AX991" s="34"/>
      <c r="AY991" s="34"/>
    </row>
    <row r="992" spans="1:51">
      <c r="A992" s="34"/>
      <c r="B992" s="34"/>
      <c r="C992" s="37"/>
      <c r="D992" s="36"/>
      <c r="E992" s="34"/>
      <c r="F992" s="36"/>
      <c r="G992" s="36"/>
      <c r="H992" s="34"/>
      <c r="I992" s="36"/>
      <c r="J992" s="36"/>
      <c r="K992" s="34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4"/>
      <c r="AR992" s="34"/>
      <c r="AS992" s="34"/>
      <c r="AT992" s="34"/>
      <c r="AU992" s="34"/>
      <c r="AV992" s="34"/>
      <c r="AW992" s="34"/>
      <c r="AX992" s="34"/>
      <c r="AY992" s="34"/>
    </row>
    <row r="993" spans="1:51">
      <c r="A993" s="34"/>
      <c r="B993" s="34"/>
      <c r="C993" s="37"/>
      <c r="D993" s="36"/>
      <c r="E993" s="34"/>
      <c r="F993" s="36"/>
      <c r="G993" s="36"/>
      <c r="H993" s="34"/>
      <c r="I993" s="36"/>
      <c r="J993" s="36"/>
      <c r="K993" s="34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4"/>
      <c r="AR993" s="34"/>
      <c r="AS993" s="34"/>
      <c r="AT993" s="34"/>
      <c r="AU993" s="34"/>
      <c r="AV993" s="34"/>
      <c r="AW993" s="34"/>
      <c r="AX993" s="34"/>
      <c r="AY993" s="34"/>
    </row>
    <row r="994" spans="1:51">
      <c r="A994" s="34"/>
      <c r="B994" s="34"/>
      <c r="C994" s="37"/>
      <c r="D994" s="36"/>
      <c r="E994" s="34"/>
      <c r="F994" s="36"/>
      <c r="G994" s="36"/>
      <c r="H994" s="34"/>
      <c r="I994" s="36"/>
      <c r="J994" s="36"/>
      <c r="K994" s="34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4"/>
      <c r="AR994" s="34"/>
      <c r="AS994" s="34"/>
      <c r="AT994" s="34"/>
      <c r="AU994" s="34"/>
      <c r="AV994" s="34"/>
      <c r="AW994" s="34"/>
      <c r="AX994" s="34"/>
      <c r="AY994" s="34"/>
    </row>
    <row r="995" spans="1:51">
      <c r="A995" s="34"/>
      <c r="B995" s="34"/>
      <c r="C995" s="37"/>
      <c r="D995" s="36"/>
      <c r="E995" s="34"/>
      <c r="F995" s="36"/>
      <c r="G995" s="36"/>
      <c r="H995" s="34"/>
      <c r="I995" s="36"/>
      <c r="J995" s="36"/>
      <c r="K995" s="34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4"/>
      <c r="AR995" s="34"/>
      <c r="AS995" s="34"/>
      <c r="AT995" s="34"/>
      <c r="AU995" s="34"/>
      <c r="AV995" s="34"/>
      <c r="AW995" s="34"/>
      <c r="AX995" s="34"/>
      <c r="AY995" s="34"/>
    </row>
    <row r="996" spans="1:51">
      <c r="A996" s="34"/>
      <c r="B996" s="34"/>
      <c r="C996" s="37"/>
      <c r="D996" s="36"/>
      <c r="E996" s="34"/>
      <c r="F996" s="36"/>
      <c r="G996" s="36"/>
      <c r="H996" s="34"/>
      <c r="I996" s="36"/>
      <c r="J996" s="36"/>
      <c r="K996" s="34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4"/>
      <c r="AR996" s="34"/>
      <c r="AS996" s="34"/>
      <c r="AT996" s="34"/>
      <c r="AU996" s="34"/>
      <c r="AV996" s="34"/>
      <c r="AW996" s="34"/>
      <c r="AX996" s="34"/>
      <c r="AY996" s="34"/>
    </row>
    <row r="997" spans="1:51">
      <c r="A997" s="34"/>
      <c r="B997" s="34"/>
      <c r="C997" s="37"/>
      <c r="D997" s="36"/>
      <c r="E997" s="34"/>
      <c r="F997" s="36"/>
      <c r="G997" s="36"/>
      <c r="H997" s="34"/>
      <c r="I997" s="36"/>
      <c r="J997" s="36"/>
      <c r="K997" s="34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4"/>
      <c r="AR997" s="34"/>
      <c r="AS997" s="34"/>
      <c r="AT997" s="34"/>
      <c r="AU997" s="34"/>
      <c r="AV997" s="34"/>
      <c r="AW997" s="34"/>
      <c r="AX997" s="34"/>
      <c r="AY997" s="34"/>
    </row>
    <row r="998" spans="1:51">
      <c r="A998" s="34"/>
      <c r="B998" s="34"/>
      <c r="C998" s="37"/>
      <c r="D998" s="36"/>
      <c r="E998" s="34"/>
      <c r="F998" s="36"/>
      <c r="G998" s="36"/>
      <c r="H998" s="34"/>
      <c r="I998" s="36"/>
      <c r="J998" s="36"/>
      <c r="K998" s="34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4"/>
      <c r="AR998" s="34"/>
      <c r="AS998" s="34"/>
      <c r="AT998" s="34"/>
      <c r="AU998" s="34"/>
      <c r="AV998" s="34"/>
      <c r="AW998" s="34"/>
      <c r="AX998" s="34"/>
      <c r="AY998" s="34"/>
    </row>
    <row r="999" spans="1:51">
      <c r="A999" s="34"/>
      <c r="B999" s="34"/>
      <c r="C999" s="37"/>
      <c r="D999" s="36"/>
      <c r="E999" s="34"/>
      <c r="F999" s="36"/>
      <c r="G999" s="36"/>
      <c r="H999" s="34"/>
      <c r="I999" s="36"/>
      <c r="J999" s="36"/>
      <c r="K999" s="34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4"/>
      <c r="AR999" s="34"/>
      <c r="AS999" s="34"/>
      <c r="AT999" s="34"/>
      <c r="AU999" s="34"/>
      <c r="AV999" s="34"/>
      <c r="AW999" s="34"/>
      <c r="AX999" s="34"/>
      <c r="AY999" s="34"/>
    </row>
    <row r="1000" spans="1:51">
      <c r="A1000" s="34"/>
      <c r="B1000" s="34"/>
      <c r="C1000" s="37"/>
      <c r="D1000" s="36"/>
      <c r="E1000" s="34"/>
      <c r="F1000" s="36"/>
      <c r="G1000" s="36"/>
      <c r="H1000" s="34"/>
      <c r="I1000" s="36"/>
      <c r="J1000" s="36"/>
      <c r="K1000" s="34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4"/>
      <c r="AR1000" s="34"/>
      <c r="AS1000" s="34"/>
      <c r="AT1000" s="34"/>
      <c r="AU1000" s="34"/>
      <c r="AV1000" s="34"/>
      <c r="AW1000" s="34"/>
      <c r="AX1000" s="34"/>
      <c r="AY1000" s="34"/>
    </row>
    <row r="1001" spans="1:51">
      <c r="A1001" s="34"/>
      <c r="B1001" s="34"/>
      <c r="C1001" s="37"/>
      <c r="D1001" s="36"/>
      <c r="E1001" s="34"/>
      <c r="F1001" s="36"/>
      <c r="G1001" s="36"/>
      <c r="H1001" s="34"/>
      <c r="I1001" s="36"/>
      <c r="J1001" s="36"/>
      <c r="K1001" s="34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  <c r="AC1001" s="35"/>
      <c r="AD1001" s="35"/>
      <c r="AE1001" s="35"/>
      <c r="AF1001" s="35"/>
      <c r="AG1001" s="35"/>
      <c r="AH1001" s="35"/>
      <c r="AI1001" s="35"/>
      <c r="AJ1001" s="35"/>
      <c r="AK1001" s="35"/>
      <c r="AL1001" s="35"/>
      <c r="AM1001" s="35"/>
      <c r="AN1001" s="35"/>
      <c r="AO1001" s="35"/>
      <c r="AP1001" s="35"/>
      <c r="AQ1001" s="34"/>
      <c r="AR1001" s="34"/>
      <c r="AS1001" s="34"/>
      <c r="AT1001" s="34"/>
      <c r="AU1001" s="34"/>
      <c r="AV1001" s="34"/>
      <c r="AW1001" s="34"/>
      <c r="AX1001" s="34"/>
      <c r="AY1001" s="34"/>
    </row>
    <row r="1002" spans="1:51">
      <c r="A1002" s="34"/>
      <c r="B1002" s="34"/>
      <c r="C1002" s="37"/>
      <c r="D1002" s="36"/>
      <c r="E1002" s="34"/>
      <c r="F1002" s="36"/>
      <c r="G1002" s="36"/>
      <c r="H1002" s="34"/>
      <c r="I1002" s="36"/>
      <c r="J1002" s="36"/>
      <c r="K1002" s="34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5"/>
      <c r="AC1002" s="35"/>
      <c r="AD1002" s="35"/>
      <c r="AE1002" s="35"/>
      <c r="AF1002" s="35"/>
      <c r="AG1002" s="35"/>
      <c r="AH1002" s="35"/>
      <c r="AI1002" s="35"/>
      <c r="AJ1002" s="35"/>
      <c r="AK1002" s="35"/>
      <c r="AL1002" s="35"/>
      <c r="AM1002" s="35"/>
      <c r="AN1002" s="35"/>
      <c r="AO1002" s="35"/>
      <c r="AP1002" s="35"/>
      <c r="AQ1002" s="34"/>
      <c r="AR1002" s="34"/>
      <c r="AS1002" s="34"/>
      <c r="AT1002" s="34"/>
      <c r="AU1002" s="34"/>
      <c r="AV1002" s="34"/>
      <c r="AW1002" s="34"/>
      <c r="AX1002" s="34"/>
      <c r="AY1002" s="34"/>
    </row>
    <row r="1003" spans="1:51">
      <c r="A1003" s="34"/>
      <c r="B1003" s="34"/>
      <c r="C1003" s="37"/>
      <c r="D1003" s="36"/>
      <c r="E1003" s="34"/>
      <c r="F1003" s="36"/>
      <c r="G1003" s="36"/>
      <c r="H1003" s="34"/>
      <c r="I1003" s="36"/>
      <c r="J1003" s="36"/>
      <c r="K1003" s="34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  <c r="AB1003" s="35"/>
      <c r="AC1003" s="35"/>
      <c r="AD1003" s="35"/>
      <c r="AE1003" s="35"/>
      <c r="AF1003" s="35"/>
      <c r="AG1003" s="35"/>
      <c r="AH1003" s="35"/>
      <c r="AI1003" s="35"/>
      <c r="AJ1003" s="35"/>
      <c r="AK1003" s="35"/>
      <c r="AL1003" s="35"/>
      <c r="AM1003" s="35"/>
      <c r="AN1003" s="35"/>
      <c r="AO1003" s="35"/>
      <c r="AP1003" s="35"/>
      <c r="AQ1003" s="34"/>
      <c r="AR1003" s="34"/>
      <c r="AS1003" s="34"/>
      <c r="AT1003" s="34"/>
      <c r="AU1003" s="34"/>
      <c r="AV1003" s="34"/>
      <c r="AW1003" s="34"/>
      <c r="AX1003" s="34"/>
      <c r="AY1003" s="34"/>
    </row>
    <row r="1004" spans="1:51">
      <c r="A1004" s="34"/>
      <c r="B1004" s="34"/>
      <c r="C1004" s="37"/>
      <c r="D1004" s="36"/>
      <c r="E1004" s="34"/>
      <c r="F1004" s="36"/>
      <c r="G1004" s="36"/>
      <c r="H1004" s="34"/>
      <c r="I1004" s="36"/>
      <c r="J1004" s="36"/>
      <c r="K1004" s="34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G1004" s="35"/>
      <c r="AH1004" s="35"/>
      <c r="AI1004" s="35"/>
      <c r="AJ1004" s="35"/>
      <c r="AK1004" s="35"/>
      <c r="AL1004" s="35"/>
      <c r="AM1004" s="35"/>
      <c r="AN1004" s="35"/>
      <c r="AO1004" s="35"/>
      <c r="AP1004" s="35"/>
      <c r="AQ1004" s="34"/>
      <c r="AR1004" s="34"/>
      <c r="AS1004" s="34"/>
      <c r="AT1004" s="34"/>
      <c r="AU1004" s="34"/>
      <c r="AV1004" s="34"/>
      <c r="AW1004" s="34"/>
      <c r="AX1004" s="34"/>
      <c r="AY1004" s="34"/>
    </row>
    <row r="1005" spans="1:51">
      <c r="A1005" s="34"/>
      <c r="B1005" s="34"/>
      <c r="C1005" s="37"/>
      <c r="D1005" s="36"/>
      <c r="E1005" s="34"/>
      <c r="F1005" s="36"/>
      <c r="G1005" s="36"/>
      <c r="H1005" s="34"/>
      <c r="I1005" s="36"/>
      <c r="J1005" s="36"/>
      <c r="K1005" s="34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G1005" s="35"/>
      <c r="AH1005" s="35"/>
      <c r="AI1005" s="35"/>
      <c r="AJ1005" s="35"/>
      <c r="AK1005" s="35"/>
      <c r="AL1005" s="35"/>
      <c r="AM1005" s="35"/>
      <c r="AN1005" s="35"/>
      <c r="AO1005" s="35"/>
      <c r="AP1005" s="35"/>
      <c r="AQ1005" s="34"/>
      <c r="AR1005" s="34"/>
      <c r="AS1005" s="34"/>
      <c r="AT1005" s="34"/>
      <c r="AU1005" s="34"/>
      <c r="AV1005" s="34"/>
      <c r="AW1005" s="34"/>
      <c r="AX1005" s="34"/>
      <c r="AY1005" s="34"/>
    </row>
    <row r="1006" spans="1:51">
      <c r="A1006" s="34"/>
      <c r="B1006" s="34"/>
      <c r="C1006" s="37"/>
      <c r="D1006" s="36"/>
      <c r="E1006" s="34"/>
      <c r="F1006" s="36"/>
      <c r="G1006" s="36"/>
      <c r="H1006" s="34"/>
      <c r="I1006" s="36"/>
      <c r="J1006" s="36"/>
      <c r="K1006" s="34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G1006" s="35"/>
      <c r="AH1006" s="35"/>
      <c r="AI1006" s="35"/>
      <c r="AJ1006" s="35"/>
      <c r="AK1006" s="35"/>
      <c r="AL1006" s="35"/>
      <c r="AM1006" s="35"/>
      <c r="AN1006" s="35"/>
      <c r="AO1006" s="35"/>
      <c r="AP1006" s="35"/>
      <c r="AQ1006" s="34"/>
      <c r="AR1006" s="34"/>
      <c r="AS1006" s="34"/>
      <c r="AT1006" s="34"/>
      <c r="AU1006" s="34"/>
      <c r="AV1006" s="34"/>
      <c r="AW1006" s="34"/>
      <c r="AX1006" s="34"/>
      <c r="AY1006" s="34"/>
    </row>
    <row r="1007" spans="1:51">
      <c r="A1007" s="34"/>
      <c r="B1007" s="34"/>
      <c r="C1007" s="37"/>
      <c r="D1007" s="36"/>
      <c r="E1007" s="34"/>
      <c r="F1007" s="36"/>
      <c r="G1007" s="36"/>
      <c r="H1007" s="34"/>
      <c r="I1007" s="36"/>
      <c r="J1007" s="36"/>
      <c r="K1007" s="34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  <c r="AA1007" s="35"/>
      <c r="AB1007" s="35"/>
      <c r="AC1007" s="35"/>
      <c r="AD1007" s="35"/>
      <c r="AE1007" s="35"/>
      <c r="AF1007" s="35"/>
      <c r="AG1007" s="35"/>
      <c r="AH1007" s="35"/>
      <c r="AI1007" s="35"/>
      <c r="AJ1007" s="35"/>
      <c r="AK1007" s="35"/>
      <c r="AL1007" s="35"/>
      <c r="AM1007" s="35"/>
      <c r="AN1007" s="35"/>
      <c r="AO1007" s="35"/>
      <c r="AP1007" s="35"/>
      <c r="AQ1007" s="34"/>
      <c r="AR1007" s="34"/>
      <c r="AS1007" s="34"/>
      <c r="AT1007" s="34"/>
      <c r="AU1007" s="34"/>
      <c r="AV1007" s="34"/>
      <c r="AW1007" s="34"/>
      <c r="AX1007" s="34"/>
      <c r="AY1007" s="34"/>
    </row>
    <row r="1008" spans="1:51">
      <c r="A1008" s="34"/>
      <c r="B1008" s="34"/>
      <c r="C1008" s="37"/>
      <c r="D1008" s="36"/>
      <c r="E1008" s="34"/>
      <c r="F1008" s="36"/>
      <c r="G1008" s="36"/>
      <c r="H1008" s="34"/>
      <c r="I1008" s="36"/>
      <c r="J1008" s="36"/>
      <c r="K1008" s="34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  <c r="AA1008" s="35"/>
      <c r="AB1008" s="35"/>
      <c r="AC1008" s="35"/>
      <c r="AD1008" s="35"/>
      <c r="AE1008" s="35"/>
      <c r="AF1008" s="35"/>
      <c r="AG1008" s="35"/>
      <c r="AH1008" s="35"/>
      <c r="AI1008" s="35"/>
      <c r="AJ1008" s="35"/>
      <c r="AK1008" s="35"/>
      <c r="AL1008" s="35"/>
      <c r="AM1008" s="35"/>
      <c r="AN1008" s="35"/>
      <c r="AO1008" s="35"/>
      <c r="AP1008" s="35"/>
      <c r="AQ1008" s="34"/>
      <c r="AR1008" s="34"/>
      <c r="AS1008" s="34"/>
      <c r="AT1008" s="34"/>
      <c r="AU1008" s="34"/>
      <c r="AV1008" s="34"/>
      <c r="AW1008" s="34"/>
      <c r="AX1008" s="34"/>
      <c r="AY1008" s="34"/>
    </row>
    <row r="1009" spans="1:51">
      <c r="A1009" s="34"/>
      <c r="B1009" s="34"/>
      <c r="C1009" s="37"/>
      <c r="D1009" s="36"/>
      <c r="E1009" s="34"/>
      <c r="F1009" s="36"/>
      <c r="G1009" s="36"/>
      <c r="H1009" s="34"/>
      <c r="I1009" s="36"/>
      <c r="J1009" s="36"/>
      <c r="K1009" s="34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  <c r="AA1009" s="35"/>
      <c r="AB1009" s="35"/>
      <c r="AC1009" s="35"/>
      <c r="AD1009" s="35"/>
      <c r="AE1009" s="35"/>
      <c r="AF1009" s="35"/>
      <c r="AG1009" s="35"/>
      <c r="AH1009" s="35"/>
      <c r="AI1009" s="35"/>
      <c r="AJ1009" s="35"/>
      <c r="AK1009" s="35"/>
      <c r="AL1009" s="35"/>
      <c r="AM1009" s="35"/>
      <c r="AN1009" s="35"/>
      <c r="AO1009" s="35"/>
      <c r="AP1009" s="35"/>
      <c r="AQ1009" s="34"/>
      <c r="AR1009" s="34"/>
      <c r="AS1009" s="34"/>
      <c r="AT1009" s="34"/>
      <c r="AU1009" s="34"/>
      <c r="AV1009" s="34"/>
      <c r="AW1009" s="34"/>
      <c r="AX1009" s="34"/>
      <c r="AY1009" s="34"/>
    </row>
    <row r="1010" spans="1:51">
      <c r="A1010" s="34"/>
      <c r="B1010" s="34"/>
      <c r="C1010" s="37"/>
      <c r="D1010" s="36"/>
      <c r="E1010" s="34"/>
      <c r="F1010" s="36"/>
      <c r="G1010" s="36"/>
      <c r="H1010" s="34"/>
      <c r="I1010" s="36"/>
      <c r="J1010" s="36"/>
      <c r="K1010" s="34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  <c r="AA1010" s="35"/>
      <c r="AB1010" s="35"/>
      <c r="AC1010" s="35"/>
      <c r="AD1010" s="35"/>
      <c r="AE1010" s="35"/>
      <c r="AF1010" s="35"/>
      <c r="AG1010" s="35"/>
      <c r="AH1010" s="35"/>
      <c r="AI1010" s="35"/>
      <c r="AJ1010" s="35"/>
      <c r="AK1010" s="35"/>
      <c r="AL1010" s="35"/>
      <c r="AM1010" s="35"/>
      <c r="AN1010" s="35"/>
      <c r="AO1010" s="35"/>
      <c r="AP1010" s="35"/>
      <c r="AQ1010" s="34"/>
      <c r="AR1010" s="34"/>
      <c r="AS1010" s="34"/>
      <c r="AT1010" s="34"/>
      <c r="AU1010" s="34"/>
      <c r="AV1010" s="34"/>
      <c r="AW1010" s="34"/>
      <c r="AX1010" s="34"/>
      <c r="AY1010" s="34"/>
    </row>
    <row r="1011" spans="1:51">
      <c r="A1011" s="34"/>
      <c r="B1011" s="34"/>
      <c r="C1011" s="37"/>
      <c r="D1011" s="36"/>
      <c r="E1011" s="34"/>
      <c r="F1011" s="36"/>
      <c r="G1011" s="36"/>
      <c r="H1011" s="34"/>
      <c r="I1011" s="36"/>
      <c r="J1011" s="36"/>
      <c r="K1011" s="34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  <c r="AA1011" s="35"/>
      <c r="AB1011" s="35"/>
      <c r="AC1011" s="35"/>
      <c r="AD1011" s="35"/>
      <c r="AE1011" s="35"/>
      <c r="AF1011" s="35"/>
      <c r="AG1011" s="35"/>
      <c r="AH1011" s="35"/>
      <c r="AI1011" s="35"/>
      <c r="AJ1011" s="35"/>
      <c r="AK1011" s="35"/>
      <c r="AL1011" s="35"/>
      <c r="AM1011" s="35"/>
      <c r="AN1011" s="35"/>
      <c r="AO1011" s="35"/>
      <c r="AP1011" s="35"/>
      <c r="AQ1011" s="34"/>
      <c r="AR1011" s="34"/>
      <c r="AS1011" s="34"/>
      <c r="AT1011" s="34"/>
      <c r="AU1011" s="34"/>
      <c r="AV1011" s="34"/>
      <c r="AW1011" s="34"/>
      <c r="AX1011" s="34"/>
      <c r="AY1011" s="34"/>
    </row>
    <row r="1012" spans="1:51">
      <c r="A1012" s="34"/>
      <c r="B1012" s="34"/>
      <c r="C1012" s="37"/>
      <c r="D1012" s="36"/>
      <c r="E1012" s="34"/>
      <c r="F1012" s="36"/>
      <c r="G1012" s="36"/>
      <c r="H1012" s="34"/>
      <c r="I1012" s="36"/>
      <c r="J1012" s="36"/>
      <c r="K1012" s="34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  <c r="AA1012" s="35"/>
      <c r="AB1012" s="35"/>
      <c r="AC1012" s="35"/>
      <c r="AD1012" s="35"/>
      <c r="AE1012" s="35"/>
      <c r="AF1012" s="35"/>
      <c r="AG1012" s="35"/>
      <c r="AH1012" s="35"/>
      <c r="AI1012" s="35"/>
      <c r="AJ1012" s="35"/>
      <c r="AK1012" s="35"/>
      <c r="AL1012" s="35"/>
      <c r="AM1012" s="35"/>
      <c r="AN1012" s="35"/>
      <c r="AO1012" s="35"/>
      <c r="AP1012" s="35"/>
      <c r="AQ1012" s="34"/>
      <c r="AR1012" s="34"/>
      <c r="AS1012" s="34"/>
      <c r="AT1012" s="34"/>
      <c r="AU1012" s="34"/>
      <c r="AV1012" s="34"/>
      <c r="AW1012" s="34"/>
      <c r="AX1012" s="34"/>
      <c r="AY1012" s="34"/>
    </row>
    <row r="1013" spans="1:51">
      <c r="A1013" s="34"/>
      <c r="B1013" s="34"/>
      <c r="C1013" s="37"/>
      <c r="D1013" s="36"/>
      <c r="E1013" s="34"/>
      <c r="F1013" s="36"/>
      <c r="G1013" s="36"/>
      <c r="H1013" s="34"/>
      <c r="I1013" s="36"/>
      <c r="J1013" s="36"/>
      <c r="K1013" s="34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  <c r="AA1013" s="35"/>
      <c r="AB1013" s="35"/>
      <c r="AC1013" s="35"/>
      <c r="AD1013" s="35"/>
      <c r="AE1013" s="35"/>
      <c r="AF1013" s="35"/>
      <c r="AG1013" s="35"/>
      <c r="AH1013" s="35"/>
      <c r="AI1013" s="35"/>
      <c r="AJ1013" s="35"/>
      <c r="AK1013" s="35"/>
      <c r="AL1013" s="35"/>
      <c r="AM1013" s="35"/>
      <c r="AN1013" s="35"/>
      <c r="AO1013" s="35"/>
      <c r="AP1013" s="35"/>
      <c r="AQ1013" s="34"/>
      <c r="AR1013" s="34"/>
      <c r="AS1013" s="34"/>
      <c r="AT1013" s="34"/>
      <c r="AU1013" s="34"/>
      <c r="AV1013" s="34"/>
      <c r="AW1013" s="34"/>
      <c r="AX1013" s="34"/>
      <c r="AY1013" s="34"/>
    </row>
    <row r="1014" spans="1:51">
      <c r="A1014" s="34"/>
      <c r="B1014" s="34"/>
      <c r="C1014" s="37"/>
      <c r="D1014" s="36"/>
      <c r="E1014" s="34"/>
      <c r="F1014" s="36"/>
      <c r="G1014" s="36"/>
      <c r="H1014" s="34"/>
      <c r="I1014" s="36"/>
      <c r="J1014" s="36"/>
      <c r="K1014" s="34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  <c r="AA1014" s="35"/>
      <c r="AB1014" s="35"/>
      <c r="AC1014" s="35"/>
      <c r="AD1014" s="35"/>
      <c r="AE1014" s="35"/>
      <c r="AF1014" s="35"/>
      <c r="AG1014" s="35"/>
      <c r="AH1014" s="35"/>
      <c r="AI1014" s="35"/>
      <c r="AJ1014" s="35"/>
      <c r="AK1014" s="35"/>
      <c r="AL1014" s="35"/>
      <c r="AM1014" s="35"/>
      <c r="AN1014" s="35"/>
      <c r="AO1014" s="35"/>
      <c r="AP1014" s="35"/>
      <c r="AQ1014" s="34"/>
      <c r="AR1014" s="34"/>
      <c r="AS1014" s="34"/>
      <c r="AT1014" s="34"/>
      <c r="AU1014" s="34"/>
      <c r="AV1014" s="34"/>
      <c r="AW1014" s="34"/>
      <c r="AX1014" s="34"/>
      <c r="AY1014" s="34"/>
    </row>
    <row r="1015" spans="1:51">
      <c r="A1015" s="34"/>
      <c r="B1015" s="34"/>
      <c r="C1015" s="37"/>
      <c r="D1015" s="36"/>
      <c r="E1015" s="34"/>
      <c r="F1015" s="36"/>
      <c r="G1015" s="36"/>
      <c r="H1015" s="34"/>
      <c r="I1015" s="36"/>
      <c r="J1015" s="36"/>
      <c r="K1015" s="34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  <c r="AA1015" s="35"/>
      <c r="AB1015" s="35"/>
      <c r="AC1015" s="35"/>
      <c r="AD1015" s="35"/>
      <c r="AE1015" s="35"/>
      <c r="AF1015" s="35"/>
      <c r="AG1015" s="35"/>
      <c r="AH1015" s="35"/>
      <c r="AI1015" s="35"/>
      <c r="AJ1015" s="35"/>
      <c r="AK1015" s="35"/>
      <c r="AL1015" s="35"/>
      <c r="AM1015" s="35"/>
      <c r="AN1015" s="35"/>
      <c r="AO1015" s="35"/>
      <c r="AP1015" s="35"/>
      <c r="AQ1015" s="34"/>
      <c r="AR1015" s="34"/>
      <c r="AS1015" s="34"/>
      <c r="AT1015" s="34"/>
      <c r="AU1015" s="34"/>
      <c r="AV1015" s="34"/>
      <c r="AW1015" s="34"/>
      <c r="AX1015" s="34"/>
      <c r="AY1015" s="34"/>
    </row>
    <row r="1016" spans="1:51">
      <c r="A1016" s="34"/>
      <c r="B1016" s="34"/>
      <c r="C1016" s="37"/>
      <c r="D1016" s="36"/>
      <c r="E1016" s="34"/>
      <c r="F1016" s="36"/>
      <c r="G1016" s="36"/>
      <c r="H1016" s="34"/>
      <c r="I1016" s="36"/>
      <c r="J1016" s="36"/>
      <c r="K1016" s="34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  <c r="AA1016" s="35"/>
      <c r="AB1016" s="35"/>
      <c r="AC1016" s="35"/>
      <c r="AD1016" s="35"/>
      <c r="AE1016" s="35"/>
      <c r="AF1016" s="35"/>
      <c r="AG1016" s="35"/>
      <c r="AH1016" s="35"/>
      <c r="AI1016" s="35"/>
      <c r="AJ1016" s="35"/>
      <c r="AK1016" s="35"/>
      <c r="AL1016" s="35"/>
      <c r="AM1016" s="35"/>
      <c r="AN1016" s="35"/>
      <c r="AO1016" s="35"/>
      <c r="AP1016" s="35"/>
      <c r="AQ1016" s="34"/>
      <c r="AR1016" s="34"/>
      <c r="AS1016" s="34"/>
      <c r="AT1016" s="34"/>
      <c r="AU1016" s="34"/>
      <c r="AV1016" s="34"/>
      <c r="AW1016" s="34"/>
      <c r="AX1016" s="34"/>
      <c r="AY1016" s="34"/>
    </row>
    <row r="1017" spans="1:51">
      <c r="A1017" s="34"/>
      <c r="B1017" s="34"/>
      <c r="C1017" s="37"/>
      <c r="D1017" s="36"/>
      <c r="E1017" s="34"/>
      <c r="F1017" s="36"/>
      <c r="G1017" s="36"/>
      <c r="H1017" s="34"/>
      <c r="I1017" s="36"/>
      <c r="J1017" s="36"/>
      <c r="K1017" s="34"/>
      <c r="L1017" s="35"/>
      <c r="M1017" s="3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  <c r="AA1017" s="35"/>
      <c r="AB1017" s="35"/>
      <c r="AC1017" s="35"/>
      <c r="AD1017" s="35"/>
      <c r="AE1017" s="35"/>
      <c r="AF1017" s="35"/>
      <c r="AG1017" s="35"/>
      <c r="AH1017" s="35"/>
      <c r="AI1017" s="35"/>
      <c r="AJ1017" s="35"/>
      <c r="AK1017" s="35"/>
      <c r="AL1017" s="35"/>
      <c r="AM1017" s="35"/>
      <c r="AN1017" s="35"/>
      <c r="AO1017" s="35"/>
      <c r="AP1017" s="35"/>
      <c r="AQ1017" s="34"/>
      <c r="AR1017" s="34"/>
      <c r="AS1017" s="34"/>
      <c r="AT1017" s="34"/>
      <c r="AU1017" s="34"/>
      <c r="AV1017" s="34"/>
      <c r="AW1017" s="34"/>
      <c r="AX1017" s="34"/>
      <c r="AY1017" s="34"/>
    </row>
    <row r="1018" spans="1:51">
      <c r="A1018" s="34"/>
      <c r="B1018" s="34"/>
      <c r="C1018" s="37"/>
      <c r="D1018" s="36"/>
      <c r="E1018" s="34"/>
      <c r="F1018" s="36"/>
      <c r="G1018" s="36"/>
      <c r="H1018" s="34"/>
      <c r="I1018" s="36"/>
      <c r="J1018" s="36"/>
      <c r="K1018" s="34"/>
      <c r="L1018" s="35"/>
      <c r="M1018" s="3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  <c r="AA1018" s="35"/>
      <c r="AB1018" s="35"/>
      <c r="AC1018" s="35"/>
      <c r="AD1018" s="35"/>
      <c r="AE1018" s="35"/>
      <c r="AF1018" s="35"/>
      <c r="AG1018" s="35"/>
      <c r="AH1018" s="35"/>
      <c r="AI1018" s="35"/>
      <c r="AJ1018" s="35"/>
      <c r="AK1018" s="35"/>
      <c r="AL1018" s="35"/>
      <c r="AM1018" s="35"/>
      <c r="AN1018" s="35"/>
      <c r="AO1018" s="35"/>
      <c r="AP1018" s="35"/>
      <c r="AQ1018" s="34"/>
      <c r="AR1018" s="34"/>
      <c r="AS1018" s="34"/>
      <c r="AT1018" s="34"/>
      <c r="AU1018" s="34"/>
      <c r="AV1018" s="34"/>
      <c r="AW1018" s="34"/>
      <c r="AX1018" s="34"/>
      <c r="AY1018" s="34"/>
    </row>
    <row r="1019" spans="1:51">
      <c r="A1019" s="34"/>
      <c r="B1019" s="34"/>
      <c r="C1019" s="37"/>
      <c r="D1019" s="36"/>
      <c r="E1019" s="34"/>
      <c r="F1019" s="36"/>
      <c r="G1019" s="36"/>
      <c r="H1019" s="34"/>
      <c r="I1019" s="36"/>
      <c r="J1019" s="36"/>
      <c r="K1019" s="34"/>
      <c r="L1019" s="35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  <c r="AA1019" s="35"/>
      <c r="AB1019" s="35"/>
      <c r="AC1019" s="35"/>
      <c r="AD1019" s="35"/>
      <c r="AE1019" s="35"/>
      <c r="AF1019" s="35"/>
      <c r="AG1019" s="35"/>
      <c r="AH1019" s="35"/>
      <c r="AI1019" s="35"/>
      <c r="AJ1019" s="35"/>
      <c r="AK1019" s="35"/>
      <c r="AL1019" s="35"/>
      <c r="AM1019" s="35"/>
      <c r="AN1019" s="35"/>
      <c r="AO1019" s="35"/>
      <c r="AP1019" s="35"/>
      <c r="AQ1019" s="34"/>
      <c r="AR1019" s="34"/>
      <c r="AS1019" s="34"/>
      <c r="AT1019" s="34"/>
      <c r="AU1019" s="34"/>
      <c r="AV1019" s="34"/>
      <c r="AW1019" s="34"/>
      <c r="AX1019" s="34"/>
      <c r="AY1019" s="34"/>
    </row>
    <row r="1020" spans="1:51">
      <c r="A1020" s="34"/>
      <c r="B1020" s="34"/>
      <c r="C1020" s="37"/>
      <c r="D1020" s="36"/>
      <c r="E1020" s="34"/>
      <c r="F1020" s="36"/>
      <c r="G1020" s="36"/>
      <c r="H1020" s="34"/>
      <c r="I1020" s="36"/>
      <c r="J1020" s="36"/>
      <c r="K1020" s="34"/>
      <c r="L1020" s="35"/>
      <c r="M1020" s="35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  <c r="AA1020" s="35"/>
      <c r="AB1020" s="35"/>
      <c r="AC1020" s="35"/>
      <c r="AD1020" s="35"/>
      <c r="AE1020" s="35"/>
      <c r="AF1020" s="35"/>
      <c r="AG1020" s="35"/>
      <c r="AH1020" s="35"/>
      <c r="AI1020" s="35"/>
      <c r="AJ1020" s="35"/>
      <c r="AK1020" s="35"/>
      <c r="AL1020" s="35"/>
      <c r="AM1020" s="35"/>
      <c r="AN1020" s="35"/>
      <c r="AO1020" s="35"/>
      <c r="AP1020" s="35"/>
      <c r="AQ1020" s="34"/>
      <c r="AR1020" s="34"/>
      <c r="AS1020" s="34"/>
      <c r="AT1020" s="34"/>
      <c r="AU1020" s="34"/>
      <c r="AV1020" s="34"/>
      <c r="AW1020" s="34"/>
      <c r="AX1020" s="34"/>
      <c r="AY1020" s="34"/>
    </row>
    <row r="1021" spans="1:51">
      <c r="A1021" s="34"/>
      <c r="B1021" s="34"/>
      <c r="C1021" s="37"/>
      <c r="D1021" s="36"/>
      <c r="E1021" s="34"/>
      <c r="F1021" s="36"/>
      <c r="G1021" s="36"/>
      <c r="H1021" s="34"/>
      <c r="I1021" s="36"/>
      <c r="J1021" s="36"/>
      <c r="K1021" s="34"/>
      <c r="L1021" s="35"/>
      <c r="M1021" s="35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  <c r="AA1021" s="35"/>
      <c r="AB1021" s="35"/>
      <c r="AC1021" s="35"/>
      <c r="AD1021" s="35"/>
      <c r="AE1021" s="35"/>
      <c r="AF1021" s="35"/>
      <c r="AG1021" s="35"/>
      <c r="AH1021" s="35"/>
      <c r="AI1021" s="35"/>
      <c r="AJ1021" s="35"/>
      <c r="AK1021" s="35"/>
      <c r="AL1021" s="35"/>
      <c r="AM1021" s="35"/>
      <c r="AN1021" s="35"/>
      <c r="AO1021" s="35"/>
      <c r="AP1021" s="35"/>
      <c r="AQ1021" s="34"/>
      <c r="AR1021" s="34"/>
      <c r="AS1021" s="34"/>
      <c r="AT1021" s="34"/>
      <c r="AU1021" s="34"/>
      <c r="AV1021" s="34"/>
      <c r="AW1021" s="34"/>
      <c r="AX1021" s="34"/>
      <c r="AY1021" s="34"/>
    </row>
    <row r="1022" spans="1:51">
      <c r="A1022" s="34"/>
      <c r="B1022" s="34"/>
      <c r="C1022" s="37"/>
      <c r="D1022" s="36"/>
      <c r="E1022" s="34"/>
      <c r="F1022" s="36"/>
      <c r="G1022" s="36"/>
      <c r="H1022" s="34"/>
      <c r="I1022" s="36"/>
      <c r="J1022" s="36"/>
      <c r="K1022" s="34"/>
      <c r="L1022" s="35"/>
      <c r="M1022" s="35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  <c r="AA1022" s="35"/>
      <c r="AB1022" s="35"/>
      <c r="AC1022" s="35"/>
      <c r="AD1022" s="35"/>
      <c r="AE1022" s="35"/>
      <c r="AF1022" s="35"/>
      <c r="AG1022" s="35"/>
      <c r="AH1022" s="35"/>
      <c r="AI1022" s="35"/>
      <c r="AJ1022" s="35"/>
      <c r="AK1022" s="35"/>
      <c r="AL1022" s="35"/>
      <c r="AM1022" s="35"/>
      <c r="AN1022" s="35"/>
      <c r="AO1022" s="35"/>
      <c r="AP1022" s="35"/>
      <c r="AQ1022" s="34"/>
      <c r="AR1022" s="34"/>
      <c r="AS1022" s="34"/>
      <c r="AT1022" s="34"/>
      <c r="AU1022" s="34"/>
      <c r="AV1022" s="34"/>
      <c r="AW1022" s="34"/>
      <c r="AX1022" s="34"/>
      <c r="AY1022" s="34"/>
    </row>
    <row r="1023" spans="1:51">
      <c r="A1023" s="34"/>
      <c r="B1023" s="34"/>
      <c r="C1023" s="37"/>
      <c r="D1023" s="36"/>
      <c r="E1023" s="34"/>
      <c r="F1023" s="36"/>
      <c r="G1023" s="36"/>
      <c r="H1023" s="34"/>
      <c r="I1023" s="36"/>
      <c r="J1023" s="36"/>
      <c r="K1023" s="34"/>
      <c r="L1023" s="35"/>
      <c r="M1023" s="35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  <c r="AA1023" s="35"/>
      <c r="AB1023" s="35"/>
      <c r="AC1023" s="35"/>
      <c r="AD1023" s="35"/>
      <c r="AE1023" s="35"/>
      <c r="AF1023" s="35"/>
      <c r="AG1023" s="35"/>
      <c r="AH1023" s="35"/>
      <c r="AI1023" s="35"/>
      <c r="AJ1023" s="35"/>
      <c r="AK1023" s="35"/>
      <c r="AL1023" s="35"/>
      <c r="AM1023" s="35"/>
      <c r="AN1023" s="35"/>
      <c r="AO1023" s="35"/>
      <c r="AP1023" s="35"/>
      <c r="AQ1023" s="34"/>
      <c r="AR1023" s="34"/>
      <c r="AS1023" s="34"/>
      <c r="AT1023" s="34"/>
      <c r="AU1023" s="34"/>
      <c r="AV1023" s="34"/>
      <c r="AW1023" s="34"/>
      <c r="AX1023" s="34"/>
      <c r="AY1023" s="34"/>
    </row>
    <row r="1024" spans="1:51">
      <c r="A1024" s="34"/>
      <c r="B1024" s="34"/>
      <c r="C1024" s="37"/>
      <c r="D1024" s="36"/>
      <c r="E1024" s="34"/>
      <c r="F1024" s="36"/>
      <c r="G1024" s="36"/>
      <c r="H1024" s="34"/>
      <c r="I1024" s="36"/>
      <c r="J1024" s="36"/>
      <c r="K1024" s="34"/>
      <c r="L1024" s="35"/>
      <c r="M1024" s="35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  <c r="AA1024" s="35"/>
      <c r="AB1024" s="35"/>
      <c r="AC1024" s="35"/>
      <c r="AD1024" s="35"/>
      <c r="AE1024" s="35"/>
      <c r="AF1024" s="35"/>
      <c r="AG1024" s="35"/>
      <c r="AH1024" s="35"/>
      <c r="AI1024" s="35"/>
      <c r="AJ1024" s="35"/>
      <c r="AK1024" s="35"/>
      <c r="AL1024" s="35"/>
      <c r="AM1024" s="35"/>
      <c r="AN1024" s="35"/>
      <c r="AO1024" s="35"/>
      <c r="AP1024" s="35"/>
      <c r="AQ1024" s="34"/>
      <c r="AR1024" s="34"/>
      <c r="AS1024" s="34"/>
      <c r="AT1024" s="34"/>
      <c r="AU1024" s="34"/>
      <c r="AV1024" s="34"/>
      <c r="AW1024" s="34"/>
      <c r="AX1024" s="34"/>
      <c r="AY1024" s="34"/>
    </row>
    <row r="1025" spans="1:51">
      <c r="A1025" s="34"/>
      <c r="B1025" s="34"/>
      <c r="C1025" s="37"/>
      <c r="D1025" s="36"/>
      <c r="E1025" s="34"/>
      <c r="F1025" s="36"/>
      <c r="G1025" s="36"/>
      <c r="H1025" s="34"/>
      <c r="I1025" s="36"/>
      <c r="J1025" s="36"/>
      <c r="K1025" s="34"/>
      <c r="L1025" s="35"/>
      <c r="M1025" s="35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  <c r="AA1025" s="35"/>
      <c r="AB1025" s="35"/>
      <c r="AC1025" s="35"/>
      <c r="AD1025" s="35"/>
      <c r="AE1025" s="35"/>
      <c r="AF1025" s="35"/>
      <c r="AG1025" s="35"/>
      <c r="AH1025" s="35"/>
      <c r="AI1025" s="35"/>
      <c r="AJ1025" s="35"/>
      <c r="AK1025" s="35"/>
      <c r="AL1025" s="35"/>
      <c r="AM1025" s="35"/>
      <c r="AN1025" s="35"/>
      <c r="AO1025" s="35"/>
      <c r="AP1025" s="35"/>
      <c r="AQ1025" s="34"/>
      <c r="AR1025" s="34"/>
      <c r="AS1025" s="34"/>
      <c r="AT1025" s="34"/>
      <c r="AU1025" s="34"/>
      <c r="AV1025" s="34"/>
      <c r="AW1025" s="34"/>
      <c r="AX1025" s="34"/>
      <c r="AY1025" s="34"/>
    </row>
    <row r="1026" spans="1:51">
      <c r="A1026" s="34"/>
      <c r="B1026" s="34"/>
      <c r="C1026" s="37"/>
      <c r="D1026" s="36"/>
      <c r="E1026" s="34"/>
      <c r="F1026" s="36"/>
      <c r="G1026" s="36"/>
      <c r="H1026" s="34"/>
      <c r="I1026" s="36"/>
      <c r="J1026" s="36"/>
      <c r="K1026" s="34"/>
      <c r="L1026" s="35"/>
      <c r="M1026" s="35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  <c r="AA1026" s="35"/>
      <c r="AB1026" s="35"/>
      <c r="AC1026" s="35"/>
      <c r="AD1026" s="35"/>
      <c r="AE1026" s="35"/>
      <c r="AF1026" s="35"/>
      <c r="AG1026" s="35"/>
      <c r="AH1026" s="35"/>
      <c r="AI1026" s="35"/>
      <c r="AJ1026" s="35"/>
      <c r="AK1026" s="35"/>
      <c r="AL1026" s="35"/>
      <c r="AM1026" s="35"/>
      <c r="AN1026" s="35"/>
      <c r="AO1026" s="35"/>
      <c r="AP1026" s="35"/>
      <c r="AQ1026" s="34"/>
      <c r="AR1026" s="34"/>
      <c r="AS1026" s="34"/>
      <c r="AT1026" s="34"/>
      <c r="AU1026" s="34"/>
      <c r="AV1026" s="34"/>
      <c r="AW1026" s="34"/>
      <c r="AX1026" s="34"/>
      <c r="AY1026" s="34"/>
    </row>
    <row r="1027" spans="1:51">
      <c r="A1027" s="34"/>
      <c r="B1027" s="34"/>
      <c r="C1027" s="37"/>
      <c r="D1027" s="36"/>
      <c r="E1027" s="34"/>
      <c r="F1027" s="36"/>
      <c r="G1027" s="36"/>
      <c r="H1027" s="34"/>
      <c r="I1027" s="36"/>
      <c r="J1027" s="36"/>
      <c r="K1027" s="34"/>
      <c r="L1027" s="35"/>
      <c r="M1027" s="35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  <c r="AA1027" s="35"/>
      <c r="AB1027" s="35"/>
      <c r="AC1027" s="35"/>
      <c r="AD1027" s="35"/>
      <c r="AE1027" s="35"/>
      <c r="AF1027" s="35"/>
      <c r="AG1027" s="35"/>
      <c r="AH1027" s="35"/>
      <c r="AI1027" s="35"/>
      <c r="AJ1027" s="35"/>
      <c r="AK1027" s="35"/>
      <c r="AL1027" s="35"/>
      <c r="AM1027" s="35"/>
      <c r="AN1027" s="35"/>
      <c r="AO1027" s="35"/>
      <c r="AP1027" s="35"/>
      <c r="AQ1027" s="34"/>
      <c r="AR1027" s="34"/>
      <c r="AS1027" s="34"/>
      <c r="AT1027" s="34"/>
      <c r="AU1027" s="34"/>
      <c r="AV1027" s="34"/>
      <c r="AW1027" s="34"/>
      <c r="AX1027" s="34"/>
      <c r="AY1027" s="34"/>
    </row>
    <row r="1028" spans="1:51">
      <c r="A1028" s="34"/>
      <c r="B1028" s="34"/>
      <c r="C1028" s="37"/>
      <c r="D1028" s="36"/>
      <c r="E1028" s="34"/>
      <c r="F1028" s="36"/>
      <c r="G1028" s="36"/>
      <c r="H1028" s="34"/>
      <c r="I1028" s="36"/>
      <c r="J1028" s="36"/>
      <c r="K1028" s="34"/>
      <c r="L1028" s="35"/>
      <c r="M1028" s="35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  <c r="AA1028" s="35"/>
      <c r="AB1028" s="35"/>
      <c r="AC1028" s="35"/>
      <c r="AD1028" s="35"/>
      <c r="AE1028" s="35"/>
      <c r="AF1028" s="35"/>
      <c r="AG1028" s="35"/>
      <c r="AH1028" s="35"/>
      <c r="AI1028" s="35"/>
      <c r="AJ1028" s="35"/>
      <c r="AK1028" s="35"/>
      <c r="AL1028" s="35"/>
      <c r="AM1028" s="35"/>
      <c r="AN1028" s="35"/>
      <c r="AO1028" s="35"/>
      <c r="AP1028" s="35"/>
      <c r="AQ1028" s="34"/>
      <c r="AR1028" s="34"/>
      <c r="AS1028" s="34"/>
      <c r="AT1028" s="34"/>
      <c r="AU1028" s="34"/>
      <c r="AV1028" s="34"/>
      <c r="AW1028" s="34"/>
      <c r="AX1028" s="34"/>
      <c r="AY1028" s="34"/>
    </row>
    <row r="1029" spans="1:51">
      <c r="A1029" s="34"/>
      <c r="B1029" s="34"/>
      <c r="C1029" s="37"/>
      <c r="D1029" s="36"/>
      <c r="E1029" s="34"/>
      <c r="F1029" s="36"/>
      <c r="G1029" s="36"/>
      <c r="H1029" s="34"/>
      <c r="I1029" s="36"/>
      <c r="J1029" s="36"/>
      <c r="K1029" s="34"/>
      <c r="L1029" s="35"/>
      <c r="M1029" s="35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  <c r="AA1029" s="35"/>
      <c r="AB1029" s="35"/>
      <c r="AC1029" s="35"/>
      <c r="AD1029" s="35"/>
      <c r="AE1029" s="35"/>
      <c r="AF1029" s="35"/>
      <c r="AG1029" s="35"/>
      <c r="AH1029" s="35"/>
      <c r="AI1029" s="35"/>
      <c r="AJ1029" s="35"/>
      <c r="AK1029" s="35"/>
      <c r="AL1029" s="35"/>
      <c r="AM1029" s="35"/>
      <c r="AN1029" s="35"/>
      <c r="AO1029" s="35"/>
      <c r="AP1029" s="35"/>
      <c r="AQ1029" s="34"/>
      <c r="AR1029" s="34"/>
      <c r="AS1029" s="34"/>
      <c r="AT1029" s="34"/>
      <c r="AU1029" s="34"/>
      <c r="AV1029" s="34"/>
      <c r="AW1029" s="34"/>
      <c r="AX1029" s="34"/>
      <c r="AY1029" s="34"/>
    </row>
    <row r="1030" spans="1:51">
      <c r="A1030" s="34"/>
      <c r="B1030" s="34"/>
      <c r="C1030" s="37"/>
      <c r="D1030" s="36"/>
      <c r="E1030" s="34"/>
      <c r="F1030" s="36"/>
      <c r="G1030" s="36"/>
      <c r="H1030" s="34"/>
      <c r="I1030" s="36"/>
      <c r="J1030" s="36"/>
      <c r="K1030" s="34"/>
      <c r="L1030" s="35"/>
      <c r="M1030" s="35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  <c r="Y1030" s="35"/>
      <c r="Z1030" s="35"/>
      <c r="AA1030" s="35"/>
      <c r="AB1030" s="35"/>
      <c r="AC1030" s="35"/>
      <c r="AD1030" s="35"/>
      <c r="AE1030" s="35"/>
      <c r="AF1030" s="35"/>
      <c r="AG1030" s="35"/>
      <c r="AH1030" s="35"/>
      <c r="AI1030" s="35"/>
      <c r="AJ1030" s="35"/>
      <c r="AK1030" s="35"/>
      <c r="AL1030" s="35"/>
      <c r="AM1030" s="35"/>
      <c r="AN1030" s="35"/>
      <c r="AO1030" s="35"/>
      <c r="AP1030" s="35"/>
      <c r="AQ1030" s="34"/>
      <c r="AR1030" s="34"/>
      <c r="AS1030" s="34"/>
      <c r="AT1030" s="34"/>
      <c r="AU1030" s="34"/>
      <c r="AV1030" s="34"/>
      <c r="AW1030" s="34"/>
      <c r="AX1030" s="34"/>
      <c r="AY1030" s="34"/>
    </row>
    <row r="1031" spans="1:51">
      <c r="A1031" s="34"/>
      <c r="B1031" s="34"/>
      <c r="C1031" s="37"/>
      <c r="D1031" s="36"/>
      <c r="E1031" s="34"/>
      <c r="F1031" s="36"/>
      <c r="G1031" s="36"/>
      <c r="H1031" s="34"/>
      <c r="I1031" s="36"/>
      <c r="J1031" s="36"/>
      <c r="K1031" s="34"/>
      <c r="L1031" s="35"/>
      <c r="M1031" s="35"/>
      <c r="N1031" s="35"/>
      <c r="O1031" s="35"/>
      <c r="P1031" s="35"/>
      <c r="Q1031" s="35"/>
      <c r="R1031" s="35"/>
      <c r="S1031" s="35"/>
      <c r="T1031" s="35"/>
      <c r="U1031" s="35"/>
      <c r="V1031" s="35"/>
      <c r="W1031" s="35"/>
      <c r="X1031" s="35"/>
      <c r="Y1031" s="35"/>
      <c r="Z1031" s="35"/>
      <c r="AA1031" s="35"/>
      <c r="AB1031" s="35"/>
      <c r="AC1031" s="35"/>
      <c r="AD1031" s="35"/>
      <c r="AE1031" s="35"/>
      <c r="AF1031" s="35"/>
      <c r="AG1031" s="35"/>
      <c r="AH1031" s="35"/>
      <c r="AI1031" s="35"/>
      <c r="AJ1031" s="35"/>
      <c r="AK1031" s="35"/>
      <c r="AL1031" s="35"/>
      <c r="AM1031" s="35"/>
      <c r="AN1031" s="35"/>
      <c r="AO1031" s="35"/>
      <c r="AP1031" s="35"/>
      <c r="AQ1031" s="34"/>
      <c r="AR1031" s="34"/>
      <c r="AS1031" s="34"/>
      <c r="AT1031" s="34"/>
      <c r="AU1031" s="34"/>
      <c r="AV1031" s="34"/>
      <c r="AW1031" s="34"/>
      <c r="AX1031" s="34"/>
      <c r="AY1031" s="34"/>
    </row>
    <row r="1032" spans="1:51">
      <c r="A1032" s="34"/>
      <c r="B1032" s="34"/>
      <c r="C1032" s="37"/>
      <c r="D1032" s="36"/>
      <c r="E1032" s="34"/>
      <c r="F1032" s="36"/>
      <c r="G1032" s="36"/>
      <c r="H1032" s="34"/>
      <c r="I1032" s="36"/>
      <c r="J1032" s="36"/>
      <c r="K1032" s="34"/>
      <c r="L1032" s="35"/>
      <c r="M1032" s="35"/>
      <c r="N1032" s="35"/>
      <c r="O1032" s="35"/>
      <c r="P1032" s="35"/>
      <c r="Q1032" s="35"/>
      <c r="R1032" s="35"/>
      <c r="S1032" s="35"/>
      <c r="T1032" s="35"/>
      <c r="U1032" s="35"/>
      <c r="V1032" s="35"/>
      <c r="W1032" s="35"/>
      <c r="X1032" s="35"/>
      <c r="Y1032" s="35"/>
      <c r="Z1032" s="35"/>
      <c r="AA1032" s="35"/>
      <c r="AB1032" s="35"/>
      <c r="AC1032" s="35"/>
      <c r="AD1032" s="35"/>
      <c r="AE1032" s="35"/>
      <c r="AF1032" s="35"/>
      <c r="AG1032" s="35"/>
      <c r="AH1032" s="35"/>
      <c r="AI1032" s="35"/>
      <c r="AJ1032" s="35"/>
      <c r="AK1032" s="35"/>
      <c r="AL1032" s="35"/>
      <c r="AM1032" s="35"/>
      <c r="AN1032" s="35"/>
      <c r="AO1032" s="35"/>
      <c r="AP1032" s="35"/>
      <c r="AQ1032" s="34"/>
      <c r="AR1032" s="34"/>
      <c r="AS1032" s="34"/>
      <c r="AT1032" s="34"/>
      <c r="AU1032" s="34"/>
      <c r="AV1032" s="34"/>
      <c r="AW1032" s="34"/>
      <c r="AX1032" s="34"/>
      <c r="AY1032" s="34"/>
    </row>
    <row r="1033" spans="1:51">
      <c r="A1033" s="34"/>
      <c r="B1033" s="34"/>
      <c r="C1033" s="37"/>
      <c r="D1033" s="36"/>
      <c r="E1033" s="34"/>
      <c r="F1033" s="36"/>
      <c r="G1033" s="36"/>
      <c r="H1033" s="34"/>
      <c r="I1033" s="36"/>
      <c r="J1033" s="36"/>
      <c r="K1033" s="34"/>
      <c r="L1033" s="35"/>
      <c r="M1033" s="35"/>
      <c r="N1033" s="35"/>
      <c r="O1033" s="35"/>
      <c r="P1033" s="35"/>
      <c r="Q1033" s="35"/>
      <c r="R1033" s="35"/>
      <c r="S1033" s="35"/>
      <c r="T1033" s="35"/>
      <c r="U1033" s="35"/>
      <c r="V1033" s="35"/>
      <c r="W1033" s="35"/>
      <c r="X1033" s="35"/>
      <c r="Y1033" s="35"/>
      <c r="Z1033" s="35"/>
      <c r="AA1033" s="35"/>
      <c r="AB1033" s="35"/>
      <c r="AC1033" s="35"/>
      <c r="AD1033" s="35"/>
      <c r="AE1033" s="35"/>
      <c r="AF1033" s="35"/>
      <c r="AG1033" s="35"/>
      <c r="AH1033" s="35"/>
      <c r="AI1033" s="35"/>
      <c r="AJ1033" s="35"/>
      <c r="AK1033" s="35"/>
      <c r="AL1033" s="35"/>
      <c r="AM1033" s="35"/>
      <c r="AN1033" s="35"/>
      <c r="AO1033" s="35"/>
      <c r="AP1033" s="35"/>
      <c r="AQ1033" s="34"/>
      <c r="AR1033" s="34"/>
      <c r="AS1033" s="34"/>
      <c r="AT1033" s="34"/>
      <c r="AU1033" s="34"/>
      <c r="AV1033" s="34"/>
      <c r="AW1033" s="34"/>
      <c r="AX1033" s="34"/>
      <c r="AY1033" s="34"/>
    </row>
    <row r="1034" spans="1:51">
      <c r="A1034" s="34"/>
      <c r="B1034" s="34"/>
      <c r="C1034" s="37"/>
      <c r="D1034" s="36"/>
      <c r="E1034" s="34"/>
      <c r="F1034" s="36"/>
      <c r="G1034" s="36"/>
      <c r="H1034" s="34"/>
      <c r="I1034" s="36"/>
      <c r="J1034" s="36"/>
      <c r="K1034" s="34"/>
      <c r="L1034" s="35"/>
      <c r="M1034" s="35"/>
      <c r="N1034" s="35"/>
      <c r="O1034" s="35"/>
      <c r="P1034" s="35"/>
      <c r="Q1034" s="35"/>
      <c r="R1034" s="35"/>
      <c r="S1034" s="35"/>
      <c r="T1034" s="35"/>
      <c r="U1034" s="35"/>
      <c r="V1034" s="35"/>
      <c r="W1034" s="35"/>
      <c r="X1034" s="35"/>
      <c r="Y1034" s="35"/>
      <c r="Z1034" s="35"/>
      <c r="AA1034" s="35"/>
      <c r="AB1034" s="35"/>
      <c r="AC1034" s="35"/>
      <c r="AD1034" s="35"/>
      <c r="AE1034" s="35"/>
      <c r="AF1034" s="35"/>
      <c r="AG1034" s="35"/>
      <c r="AH1034" s="35"/>
      <c r="AI1034" s="35"/>
      <c r="AJ1034" s="35"/>
      <c r="AK1034" s="35"/>
      <c r="AL1034" s="35"/>
      <c r="AM1034" s="35"/>
      <c r="AN1034" s="35"/>
      <c r="AO1034" s="35"/>
      <c r="AP1034" s="35"/>
      <c r="AQ1034" s="34"/>
      <c r="AR1034" s="34"/>
      <c r="AS1034" s="34"/>
      <c r="AT1034" s="34"/>
      <c r="AU1034" s="34"/>
      <c r="AV1034" s="34"/>
      <c r="AW1034" s="34"/>
      <c r="AX1034" s="34"/>
      <c r="AY1034" s="34"/>
    </row>
    <row r="1035" spans="1:51">
      <c r="A1035" s="34"/>
      <c r="B1035" s="34"/>
      <c r="C1035" s="37"/>
      <c r="D1035" s="36"/>
      <c r="E1035" s="34"/>
      <c r="F1035" s="36"/>
      <c r="G1035" s="36"/>
      <c r="H1035" s="34"/>
      <c r="I1035" s="36"/>
      <c r="J1035" s="36"/>
      <c r="K1035" s="34"/>
      <c r="L1035" s="35"/>
      <c r="M1035" s="35"/>
      <c r="N1035" s="35"/>
      <c r="O1035" s="35"/>
      <c r="P1035" s="35"/>
      <c r="Q1035" s="35"/>
      <c r="R1035" s="35"/>
      <c r="S1035" s="35"/>
      <c r="T1035" s="35"/>
      <c r="U1035" s="35"/>
      <c r="V1035" s="35"/>
      <c r="W1035" s="35"/>
      <c r="X1035" s="35"/>
      <c r="Y1035" s="35"/>
      <c r="Z1035" s="35"/>
      <c r="AA1035" s="35"/>
      <c r="AB1035" s="35"/>
      <c r="AC1035" s="35"/>
      <c r="AD1035" s="35"/>
      <c r="AE1035" s="35"/>
      <c r="AF1035" s="35"/>
      <c r="AG1035" s="35"/>
      <c r="AH1035" s="35"/>
      <c r="AI1035" s="35"/>
      <c r="AJ1035" s="35"/>
      <c r="AK1035" s="35"/>
      <c r="AL1035" s="35"/>
      <c r="AM1035" s="35"/>
      <c r="AN1035" s="35"/>
      <c r="AO1035" s="35"/>
      <c r="AP1035" s="35"/>
      <c r="AQ1035" s="34"/>
      <c r="AR1035" s="34"/>
      <c r="AS1035" s="34"/>
      <c r="AT1035" s="34"/>
      <c r="AU1035" s="34"/>
      <c r="AV1035" s="34"/>
      <c r="AW1035" s="34"/>
      <c r="AX1035" s="34"/>
      <c r="AY1035" s="34"/>
    </row>
    <row r="1036" spans="1:51">
      <c r="A1036" s="34"/>
      <c r="B1036" s="34"/>
      <c r="C1036" s="37"/>
      <c r="D1036" s="36"/>
      <c r="E1036" s="34"/>
      <c r="F1036" s="36"/>
      <c r="G1036" s="36"/>
      <c r="H1036" s="34"/>
      <c r="I1036" s="36"/>
      <c r="J1036" s="36"/>
      <c r="K1036" s="34"/>
      <c r="L1036" s="35"/>
      <c r="M1036" s="35"/>
      <c r="N1036" s="35"/>
      <c r="O1036" s="35"/>
      <c r="P1036" s="35"/>
      <c r="Q1036" s="35"/>
      <c r="R1036" s="35"/>
      <c r="S1036" s="35"/>
      <c r="T1036" s="35"/>
      <c r="U1036" s="35"/>
      <c r="V1036" s="35"/>
      <c r="W1036" s="35"/>
      <c r="X1036" s="35"/>
      <c r="Y1036" s="35"/>
      <c r="Z1036" s="35"/>
      <c r="AA1036" s="35"/>
      <c r="AB1036" s="35"/>
      <c r="AC1036" s="35"/>
      <c r="AD1036" s="35"/>
      <c r="AE1036" s="35"/>
      <c r="AF1036" s="35"/>
      <c r="AG1036" s="35"/>
      <c r="AH1036" s="35"/>
      <c r="AI1036" s="35"/>
      <c r="AJ1036" s="35"/>
      <c r="AK1036" s="35"/>
      <c r="AL1036" s="35"/>
      <c r="AM1036" s="35"/>
      <c r="AN1036" s="35"/>
      <c r="AO1036" s="35"/>
      <c r="AP1036" s="35"/>
      <c r="AQ1036" s="34"/>
      <c r="AR1036" s="34"/>
      <c r="AS1036" s="34"/>
      <c r="AT1036" s="34"/>
      <c r="AU1036" s="34"/>
      <c r="AV1036" s="34"/>
      <c r="AW1036" s="34"/>
      <c r="AX1036" s="34"/>
      <c r="AY1036" s="34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Regions by Citizenship</vt:lpstr>
      <vt:lpstr>Canada by Citizenship</vt:lpstr>
    </vt:vector>
  </TitlesOfParts>
  <Company>United Nations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Lattes</dc:creator>
  <cp:lastModifiedBy>Consultor</cp:lastModifiedBy>
  <dcterms:created xsi:type="dcterms:W3CDTF">2015-12-10T20:13:31Z</dcterms:created>
  <dcterms:modified xsi:type="dcterms:W3CDTF">2020-05-07T00:34:05Z</dcterms:modified>
</cp:coreProperties>
</file>