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jo/Dropbox/00_JMJo/Projects/CER-Trial/03_Output/02_Tables/"/>
    </mc:Choice>
  </mc:AlternateContent>
  <xr:revisionPtr revIDLastSave="0" documentId="13_ncr:1_{C62413F5-E57F-9348-ABBF-B80CBD96E880}" xr6:coauthVersionLast="47" xr6:coauthVersionMax="47" xr10:uidLastSave="{00000000-0000-0000-0000-000000000000}"/>
  <bookViews>
    <workbookView xWindow="0" yWindow="500" windowWidth="34140" windowHeight="28300" xr2:uid="{B70FB47A-1447-D048-A83B-2A87D7E8B3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0" i="1" l="1"/>
  <c r="R40" i="1"/>
  <c r="W31" i="1"/>
  <c r="Q31" i="1"/>
  <c r="W22" i="1"/>
  <c r="Q22" i="1"/>
  <c r="V15" i="1"/>
  <c r="P15" i="1"/>
  <c r="AC40" i="1"/>
  <c r="AB40" i="1"/>
  <c r="AD39" i="1"/>
  <c r="AC39" i="1"/>
  <c r="AB39" i="1"/>
  <c r="AD38" i="1"/>
  <c r="AC38" i="1"/>
  <c r="AB38" i="1"/>
  <c r="AD32" i="1"/>
  <c r="AC32" i="1"/>
  <c r="AB32" i="1"/>
  <c r="AD31" i="1"/>
  <c r="AB31" i="1"/>
  <c r="AD30" i="1"/>
  <c r="AC30" i="1"/>
  <c r="AD24" i="1"/>
  <c r="AC24" i="1"/>
  <c r="AB24" i="1"/>
  <c r="AD23" i="1"/>
  <c r="AC23" i="1"/>
  <c r="AB23" i="1"/>
  <c r="AD22" i="1"/>
  <c r="AB22" i="1"/>
  <c r="AD16" i="1"/>
  <c r="AC16" i="1"/>
  <c r="AB16" i="1"/>
  <c r="AD15" i="1"/>
  <c r="AC15" i="1"/>
  <c r="AD14" i="1"/>
  <c r="AC14" i="1"/>
  <c r="AB14" i="1"/>
  <c r="AD8" i="1"/>
  <c r="AC8" i="1"/>
  <c r="AB8" i="1"/>
  <c r="AD7" i="1"/>
  <c r="AC7" i="1"/>
  <c r="AB7" i="1"/>
  <c r="AD6" i="1"/>
  <c r="AC6" i="1"/>
  <c r="AB30" i="1"/>
  <c r="V6" i="1"/>
  <c r="P6" i="1"/>
  <c r="AB6" i="1" l="1"/>
  <c r="AB15" i="1"/>
  <c r="AD40" i="1"/>
  <c r="AC31" i="1"/>
  <c r="AC22" i="1"/>
</calcChain>
</file>

<file path=xl/sharedStrings.xml><?xml version="1.0" encoding="utf-8"?>
<sst xmlns="http://schemas.openxmlformats.org/spreadsheetml/2006/main" count="230" uniqueCount="15">
  <si>
    <t>T</t>
    <phoneticPr fontId="2" type="noConversion"/>
  </si>
  <si>
    <t>F</t>
    <phoneticPr fontId="2" type="noConversion"/>
  </si>
  <si>
    <t>U</t>
    <phoneticPr fontId="2" type="noConversion"/>
  </si>
  <si>
    <t>Space</t>
    <phoneticPr fontId="2" type="noConversion"/>
  </si>
  <si>
    <t>Water</t>
    <phoneticPr fontId="2" type="noConversion"/>
  </si>
  <si>
    <t>[ Pre-Survey ]</t>
    <phoneticPr fontId="2" type="noConversion"/>
  </si>
  <si>
    <t>[ Post-Survey ]</t>
    <phoneticPr fontId="2" type="noConversion"/>
  </si>
  <si>
    <t>( Stay )</t>
    <phoneticPr fontId="2" type="noConversion"/>
  </si>
  <si>
    <t>( In )</t>
    <phoneticPr fontId="2" type="noConversion"/>
  </si>
  <si>
    <t>( Out )</t>
    <phoneticPr fontId="2" type="noConversion"/>
  </si>
  <si>
    <t>Electric Heating for Space &amp; Electric Heating for Water in Pre-Survey</t>
    <phoneticPr fontId="2" type="noConversion"/>
  </si>
  <si>
    <t>Electric Heating for Space &amp; Non-Electric Heating for Water in Pre-Survey</t>
    <phoneticPr fontId="2" type="noConversion"/>
  </si>
  <si>
    <t>Non-Electric Heating for Space &amp; Electric Heating for Water in Pre-Survey</t>
    <phoneticPr fontId="2" type="noConversion"/>
  </si>
  <si>
    <t>Non-Electric Heating for Space &amp; Non-Electric Heating for Water in Pre-Survey</t>
    <phoneticPr fontId="2" type="noConversion"/>
  </si>
  <si>
    <t>Unknown for Space &amp; Unknown for Water in Pre-Survey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</si>
</sst>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;[Red]\-#,##0\ "/>
  </numFmts>
  <fonts count="4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u/>
      <sz val="12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Continuous" vertical="center"/>
    </xf>
    <xf numFmtId="0" fontId="1" fillId="0" borderId="2" xfId="0" applyFont="1" applyBorder="1" applyAlignment="1">
      <alignment horizontal="centerContinuous" vertical="center"/>
    </xf>
    <xf numFmtId="0" fontId="1" fillId="0" borderId="3" xfId="0" applyFont="1" applyBorder="1" applyAlignment="1">
      <alignment horizontal="centerContinuous" vertical="center"/>
    </xf>
    <xf numFmtId="0" fontId="1" fillId="0" borderId="4" xfId="0" applyFont="1" applyBorder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76" fontId="0" fillId="0" borderId="11" xfId="0" applyNumberFormat="1" applyFont="1" applyBorder="1">
      <alignment vertical="center"/>
    </xf>
    <xf numFmtId="176" fontId="0" fillId="0" borderId="12" xfId="0" applyNumberFormat="1" applyBorder="1">
      <alignment vertical="center"/>
    </xf>
    <xf numFmtId="176" fontId="0" fillId="0" borderId="10" xfId="0" applyNumberFormat="1" applyBorder="1">
      <alignment vertical="center"/>
    </xf>
    <xf numFmtId="176" fontId="0" fillId="0" borderId="14" xfId="0" applyNumberFormat="1" applyBorder="1">
      <alignment vertical="center"/>
    </xf>
    <xf numFmtId="176" fontId="0" fillId="0" borderId="15" xfId="0" applyNumberFormat="1" applyBorder="1">
      <alignment vertical="center"/>
    </xf>
    <xf numFmtId="176" fontId="0" fillId="0" borderId="13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8" xfId="0" applyNumberFormat="1" applyBorder="1">
      <alignment vertical="center"/>
    </xf>
    <xf numFmtId="176" fontId="0" fillId="0" borderId="9" xfId="0" applyNumberFormat="1" applyBorder="1">
      <alignment vertical="center"/>
    </xf>
    <xf numFmtId="0" fontId="3" fillId="0" borderId="0" xfId="0" applyFont="1">
      <alignment vertical="center"/>
    </xf>
    <xf numFmtId="176" fontId="1" fillId="0" borderId="11" xfId="0" applyNumberFormat="1" applyFont="1" applyBorder="1">
      <alignment vertical="center"/>
    </xf>
    <xf numFmtId="176" fontId="1" fillId="0" borderId="14" xfId="0" applyNumberFormat="1" applyFont="1" applyBorder="1">
      <alignment vertical="center"/>
    </xf>
    <xf numFmtId="176" fontId="1" fillId="0" borderId="12" xfId="0" applyNumberFormat="1" applyFont="1" applyBorder="1">
      <alignment vertical="center"/>
    </xf>
    <xf numFmtId="176" fontId="1" fillId="0" borderId="15" xfId="0" applyNumberFormat="1" applyFont="1" applyBorder="1">
      <alignment vertical="center"/>
    </xf>
    <xf numFmtId="176" fontId="1" fillId="0" borderId="9" xfId="0" applyNumberFormat="1" applyFont="1" applyBorder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A5A0E-51FE-9B43-B0B4-7FA6EAD9C3B1}">
  <dimension ref="B1:AG42"/>
  <sheetViews>
    <sheetView showGridLines="0" tabSelected="1" topLeftCell="A17" workbookViewId="0">
      <selection activeCell="W38" sqref="W38"/>
    </sheetView>
  </sheetViews>
  <sheetFormatPr baseColWidth="10" defaultRowHeight="18"/>
  <cols>
    <col min="1" max="1" width="1.7109375" customWidth="1"/>
    <col min="2" max="2" width="7.7109375" customWidth="1"/>
    <col min="3" max="3" width="5.7109375" customWidth="1"/>
    <col min="4" max="6" width="7.7109375" customWidth="1"/>
    <col min="7" max="7" width="5.7109375" customWidth="1"/>
    <col min="8" max="8" width="7.7109375" customWidth="1"/>
    <col min="9" max="9" width="5.7109375" customWidth="1"/>
    <col min="10" max="12" width="7.7109375" customWidth="1"/>
    <col min="13" max="13" width="5.7109375" customWidth="1"/>
    <col min="14" max="14" width="7.7109375" customWidth="1"/>
    <col min="15" max="15" width="5.7109375" customWidth="1"/>
    <col min="16" max="18" width="7.7109375" customWidth="1"/>
    <col min="19" max="19" width="5.7109375" customWidth="1"/>
    <col min="20" max="20" width="7.7109375" customWidth="1"/>
    <col min="21" max="21" width="5.7109375" customWidth="1"/>
    <col min="22" max="24" width="7.7109375" customWidth="1"/>
    <col min="25" max="25" width="5.7109375" customWidth="1"/>
    <col min="26" max="26" width="7.7109375" customWidth="1"/>
    <col min="27" max="27" width="5.7109375" customWidth="1"/>
    <col min="28" max="30" width="7.7109375" customWidth="1"/>
    <col min="31" max="32" width="1.7109375" customWidth="1"/>
  </cols>
  <sheetData>
    <row r="1" spans="2:33" ht="10" customHeight="1"/>
    <row r="2" spans="2:33" ht="25" customHeight="1">
      <c r="B2" s="22" t="s">
        <v>10</v>
      </c>
      <c r="H2" s="1"/>
      <c r="N2" s="1"/>
      <c r="T2" s="1"/>
      <c r="Z2" s="1"/>
    </row>
    <row r="3" spans="2:33" ht="25" customHeight="1">
      <c r="B3" s="1" t="s">
        <v>5</v>
      </c>
      <c r="H3" s="1" t="s">
        <v>7</v>
      </c>
      <c r="N3" s="1" t="s">
        <v>9</v>
      </c>
      <c r="T3" s="1" t="s">
        <v>8</v>
      </c>
      <c r="Z3" s="1" t="s">
        <v>6</v>
      </c>
    </row>
    <row r="4" spans="2:33" ht="30" customHeight="1">
      <c r="D4" s="2" t="s">
        <v>3</v>
      </c>
      <c r="E4" s="3"/>
      <c r="F4" s="4"/>
      <c r="J4" s="2" t="s">
        <v>3</v>
      </c>
      <c r="K4" s="3"/>
      <c r="L4" s="4"/>
      <c r="P4" s="2" t="s">
        <v>3</v>
      </c>
      <c r="Q4" s="3"/>
      <c r="R4" s="4"/>
      <c r="V4" s="2" t="s">
        <v>3</v>
      </c>
      <c r="W4" s="3"/>
      <c r="X4" s="4"/>
      <c r="AB4" s="2" t="s">
        <v>3</v>
      </c>
      <c r="AC4" s="3"/>
      <c r="AD4" s="4"/>
      <c r="AG4" s="28"/>
    </row>
    <row r="5" spans="2:33" ht="30" customHeight="1">
      <c r="D5" s="8" t="s">
        <v>0</v>
      </c>
      <c r="E5" s="9" t="s">
        <v>1</v>
      </c>
      <c r="F5" s="10" t="s">
        <v>2</v>
      </c>
      <c r="J5" s="8" t="s">
        <v>0</v>
      </c>
      <c r="K5" s="9" t="s">
        <v>1</v>
      </c>
      <c r="L5" s="10" t="s">
        <v>2</v>
      </c>
      <c r="P5" s="8" t="s">
        <v>0</v>
      </c>
      <c r="Q5" s="9" t="s">
        <v>1</v>
      </c>
      <c r="R5" s="10" t="s">
        <v>2</v>
      </c>
      <c r="V5" s="8" t="s">
        <v>0</v>
      </c>
      <c r="W5" s="9" t="s">
        <v>1</v>
      </c>
      <c r="X5" s="10" t="s">
        <v>2</v>
      </c>
      <c r="AB5" s="8" t="s">
        <v>0</v>
      </c>
      <c r="AC5" s="9" t="s">
        <v>1</v>
      </c>
      <c r="AD5" s="10" t="s">
        <v>2</v>
      </c>
      <c r="AG5" s="28"/>
    </row>
    <row r="6" spans="2:33" ht="40" customHeight="1">
      <c r="B6" s="5"/>
      <c r="C6" s="11" t="s">
        <v>0</v>
      </c>
      <c r="D6" s="13">
        <v>29</v>
      </c>
      <c r="E6" s="14"/>
      <c r="F6" s="15"/>
      <c r="H6" s="5"/>
      <c r="I6" s="11" t="s">
        <v>0</v>
      </c>
      <c r="J6" s="13">
        <v>7</v>
      </c>
      <c r="K6" s="14"/>
      <c r="L6" s="15"/>
      <c r="N6" s="5"/>
      <c r="O6" s="11" t="s">
        <v>0</v>
      </c>
      <c r="P6" s="13">
        <f xml:space="preserve"> SUM(Q6:R6, P7:R8) * -1</f>
        <v>-22</v>
      </c>
      <c r="Q6" s="14">
        <v>3</v>
      </c>
      <c r="R6" s="15"/>
      <c r="T6" s="5"/>
      <c r="U6" s="11" t="s">
        <v>0</v>
      </c>
      <c r="V6" s="13">
        <f xml:space="preserve"> SUM(W6:X6, V7:X8) * -1</f>
        <v>33</v>
      </c>
      <c r="W6" s="14">
        <v>-13</v>
      </c>
      <c r="X6" s="15">
        <v>-3</v>
      </c>
      <c r="Z6" s="5"/>
      <c r="AA6" s="11" t="s">
        <v>0</v>
      </c>
      <c r="AB6" s="23">
        <f xml:space="preserve"> SUM(D6, P6, V6)</f>
        <v>40</v>
      </c>
      <c r="AC6" s="14">
        <f t="shared" ref="AC6:AC8" si="0" xml:space="preserve"> SUM(E6, Q6, W6)</f>
        <v>-10</v>
      </c>
      <c r="AD6" s="15">
        <f t="shared" ref="AD6:AD8" si="1" xml:space="preserve"> SUM(F6, R6, X6)</f>
        <v>-3</v>
      </c>
      <c r="AG6" s="28"/>
    </row>
    <row r="7" spans="2:33" ht="40" customHeight="1">
      <c r="B7" s="6" t="s">
        <v>4</v>
      </c>
      <c r="C7" s="12" t="s">
        <v>1</v>
      </c>
      <c r="D7" s="16"/>
      <c r="E7" s="17"/>
      <c r="F7" s="18"/>
      <c r="H7" s="6" t="s">
        <v>4</v>
      </c>
      <c r="I7" s="12" t="s">
        <v>1</v>
      </c>
      <c r="J7" s="16"/>
      <c r="K7" s="17"/>
      <c r="L7" s="18"/>
      <c r="N7" s="6" t="s">
        <v>4</v>
      </c>
      <c r="O7" s="12" t="s">
        <v>1</v>
      </c>
      <c r="P7" s="16">
        <v>2</v>
      </c>
      <c r="Q7" s="17">
        <v>15</v>
      </c>
      <c r="R7" s="18"/>
      <c r="T7" s="6" t="s">
        <v>4</v>
      </c>
      <c r="U7" s="12" t="s">
        <v>1</v>
      </c>
      <c r="V7" s="16">
        <v>-1</v>
      </c>
      <c r="W7" s="17">
        <v>-2</v>
      </c>
      <c r="X7" s="18"/>
      <c r="Z7" s="6" t="s">
        <v>4</v>
      </c>
      <c r="AA7" s="12" t="s">
        <v>1</v>
      </c>
      <c r="AB7" s="16">
        <f t="shared" ref="AB7:AB8" si="2" xml:space="preserve"> SUM(D7, P7, V7)</f>
        <v>1</v>
      </c>
      <c r="AC7" s="17">
        <f t="shared" si="0"/>
        <v>13</v>
      </c>
      <c r="AD7" s="18">
        <f t="shared" si="1"/>
        <v>0</v>
      </c>
      <c r="AG7" s="28"/>
    </row>
    <row r="8" spans="2:33" ht="40" customHeight="1">
      <c r="B8" s="7"/>
      <c r="C8" s="10" t="s">
        <v>2</v>
      </c>
      <c r="D8" s="19"/>
      <c r="E8" s="20"/>
      <c r="F8" s="21"/>
      <c r="H8" s="7"/>
      <c r="I8" s="10" t="s">
        <v>2</v>
      </c>
      <c r="J8" s="19"/>
      <c r="K8" s="20"/>
      <c r="L8" s="21"/>
      <c r="N8" s="7"/>
      <c r="O8" s="10" t="s">
        <v>2</v>
      </c>
      <c r="P8" s="19"/>
      <c r="Q8" s="20"/>
      <c r="R8" s="21">
        <v>2</v>
      </c>
      <c r="T8" s="7"/>
      <c r="U8" s="10" t="s">
        <v>2</v>
      </c>
      <c r="V8" s="19"/>
      <c r="W8" s="20">
        <v>-8</v>
      </c>
      <c r="X8" s="21">
        <v>-6</v>
      </c>
      <c r="Z8" s="7"/>
      <c r="AA8" s="10" t="s">
        <v>2</v>
      </c>
      <c r="AB8" s="19">
        <f t="shared" si="2"/>
        <v>0</v>
      </c>
      <c r="AC8" s="20">
        <f t="shared" si="0"/>
        <v>-8</v>
      </c>
      <c r="AD8" s="21">
        <f t="shared" si="1"/>
        <v>-4</v>
      </c>
      <c r="AG8" s="28"/>
    </row>
    <row r="9" spans="2:33" ht="20" customHeight="1">
      <c r="AG9" s="28"/>
    </row>
    <row r="10" spans="2:33" ht="25" customHeight="1">
      <c r="B10" s="22" t="s">
        <v>11</v>
      </c>
      <c r="H10" s="1"/>
      <c r="N10" s="1"/>
      <c r="T10" s="1"/>
      <c r="Z10" s="1"/>
      <c r="AG10" s="28"/>
    </row>
    <row r="11" spans="2:33" ht="25" customHeight="1">
      <c r="B11" s="1" t="s">
        <v>5</v>
      </c>
      <c r="H11" s="1" t="s">
        <v>7</v>
      </c>
      <c r="N11" s="1" t="s">
        <v>9</v>
      </c>
      <c r="T11" s="1" t="s">
        <v>8</v>
      </c>
      <c r="Z11" s="1" t="s">
        <v>6</v>
      </c>
      <c r="AG11" s="28"/>
    </row>
    <row r="12" spans="2:33" ht="30" customHeight="1">
      <c r="D12" s="2" t="s">
        <v>3</v>
      </c>
      <c r="E12" s="3"/>
      <c r="F12" s="4"/>
      <c r="J12" s="2" t="s">
        <v>3</v>
      </c>
      <c r="K12" s="3"/>
      <c r="L12" s="4"/>
      <c r="P12" s="2" t="s">
        <v>3</v>
      </c>
      <c r="Q12" s="3"/>
      <c r="R12" s="4"/>
      <c r="V12" s="2" t="s">
        <v>3</v>
      </c>
      <c r="W12" s="3"/>
      <c r="X12" s="4"/>
      <c r="AB12" s="2" t="s">
        <v>3</v>
      </c>
      <c r="AC12" s="3"/>
      <c r="AD12" s="4"/>
      <c r="AG12" s="28"/>
    </row>
    <row r="13" spans="2:33" ht="30" customHeight="1">
      <c r="D13" s="8" t="s">
        <v>0</v>
      </c>
      <c r="E13" s="9" t="s">
        <v>1</v>
      </c>
      <c r="F13" s="10" t="s">
        <v>2</v>
      </c>
      <c r="J13" s="8" t="s">
        <v>0</v>
      </c>
      <c r="K13" s="9" t="s">
        <v>1</v>
      </c>
      <c r="L13" s="10" t="s">
        <v>2</v>
      </c>
      <c r="P13" s="8" t="s">
        <v>0</v>
      </c>
      <c r="Q13" s="9" t="s">
        <v>1</v>
      </c>
      <c r="R13" s="10" t="s">
        <v>2</v>
      </c>
      <c r="V13" s="8" t="s">
        <v>0</v>
      </c>
      <c r="W13" s="9" t="s">
        <v>1</v>
      </c>
      <c r="X13" s="10" t="s">
        <v>2</v>
      </c>
      <c r="AB13" s="8" t="s">
        <v>0</v>
      </c>
      <c r="AC13" s="9" t="s">
        <v>1</v>
      </c>
      <c r="AD13" s="10" t="s">
        <v>2</v>
      </c>
      <c r="AG13" s="28"/>
    </row>
    <row r="14" spans="2:33" ht="40" customHeight="1">
      <c r="B14" s="5"/>
      <c r="C14" s="11" t="s">
        <v>0</v>
      </c>
      <c r="D14" s="13"/>
      <c r="E14" s="14"/>
      <c r="F14" s="15"/>
      <c r="H14" s="5"/>
      <c r="I14" s="11" t="s">
        <v>0</v>
      </c>
      <c r="J14" s="13"/>
      <c r="K14" s="14"/>
      <c r="L14" s="15"/>
      <c r="N14" s="5"/>
      <c r="O14" s="11" t="s">
        <v>0</v>
      </c>
      <c r="P14" s="13">
        <v>1</v>
      </c>
      <c r="Q14" s="14">
        <v>1</v>
      </c>
      <c r="R14" s="15"/>
      <c r="T14" s="5"/>
      <c r="U14" s="11" t="s">
        <v>0</v>
      </c>
      <c r="V14" s="13">
        <v>-2</v>
      </c>
      <c r="W14" s="14">
        <v>-7</v>
      </c>
      <c r="X14" s="15">
        <v>-3</v>
      </c>
      <c r="Z14" s="5"/>
      <c r="AA14" s="11" t="s">
        <v>0</v>
      </c>
      <c r="AB14" s="13">
        <f xml:space="preserve"> SUM(D14, P14, V14)</f>
        <v>-1</v>
      </c>
      <c r="AC14" s="14">
        <f t="shared" ref="AC14:AC16" si="3" xml:space="preserve"> SUM(E14, Q14, W14)</f>
        <v>-6</v>
      </c>
      <c r="AD14" s="15">
        <f t="shared" ref="AD14:AD16" si="4" xml:space="preserve"> SUM(F14, R14, X14)</f>
        <v>-3</v>
      </c>
      <c r="AG14" s="28"/>
    </row>
    <row r="15" spans="2:33" ht="40" customHeight="1">
      <c r="B15" s="6" t="s">
        <v>4</v>
      </c>
      <c r="C15" s="12" t="s">
        <v>1</v>
      </c>
      <c r="D15" s="16">
        <v>26</v>
      </c>
      <c r="E15" s="17"/>
      <c r="F15" s="18"/>
      <c r="H15" s="6" t="s">
        <v>4</v>
      </c>
      <c r="I15" s="12" t="s">
        <v>1</v>
      </c>
      <c r="J15" s="16">
        <v>1</v>
      </c>
      <c r="K15" s="17"/>
      <c r="L15" s="18"/>
      <c r="N15" s="6" t="s">
        <v>4</v>
      </c>
      <c r="O15" s="12" t="s">
        <v>1</v>
      </c>
      <c r="P15" s="16">
        <f xml:space="preserve"> SUM(P14, P16, Q14:R16) * -1</f>
        <v>-25</v>
      </c>
      <c r="Q15" s="17">
        <v>19</v>
      </c>
      <c r="R15" s="18"/>
      <c r="T15" s="6" t="s">
        <v>4</v>
      </c>
      <c r="U15" s="12" t="s">
        <v>1</v>
      </c>
      <c r="V15" s="16">
        <f xml:space="preserve"> SUM(V14, V16, W14:X16) * -1</f>
        <v>79</v>
      </c>
      <c r="W15" s="17">
        <v>-25</v>
      </c>
      <c r="X15" s="18">
        <v>-1</v>
      </c>
      <c r="Z15" s="6" t="s">
        <v>4</v>
      </c>
      <c r="AA15" s="12" t="s">
        <v>1</v>
      </c>
      <c r="AB15" s="24">
        <f t="shared" ref="AB15:AB16" si="5" xml:space="preserve"> SUM(D15, P15, V15)</f>
        <v>80</v>
      </c>
      <c r="AC15" s="17">
        <f t="shared" si="3"/>
        <v>-6</v>
      </c>
      <c r="AD15" s="18">
        <f t="shared" si="4"/>
        <v>-1</v>
      </c>
      <c r="AG15" s="28"/>
    </row>
    <row r="16" spans="2:33" ht="40" customHeight="1">
      <c r="B16" s="7"/>
      <c r="C16" s="10" t="s">
        <v>2</v>
      </c>
      <c r="D16" s="19"/>
      <c r="E16" s="20"/>
      <c r="F16" s="21"/>
      <c r="H16" s="7"/>
      <c r="I16" s="10" t="s">
        <v>2</v>
      </c>
      <c r="J16" s="19"/>
      <c r="K16" s="20"/>
      <c r="L16" s="21"/>
      <c r="N16" s="7"/>
      <c r="O16" s="10" t="s">
        <v>2</v>
      </c>
      <c r="P16" s="19"/>
      <c r="Q16" s="20"/>
      <c r="R16" s="21">
        <v>4</v>
      </c>
      <c r="T16" s="7"/>
      <c r="U16" s="10" t="s">
        <v>2</v>
      </c>
      <c r="V16" s="19">
        <v>-1</v>
      </c>
      <c r="W16" s="20">
        <v>-29</v>
      </c>
      <c r="X16" s="21">
        <v>-11</v>
      </c>
      <c r="Z16" s="7"/>
      <c r="AA16" s="10" t="s">
        <v>2</v>
      </c>
      <c r="AB16" s="19">
        <f t="shared" si="5"/>
        <v>-1</v>
      </c>
      <c r="AC16" s="20">
        <f t="shared" si="3"/>
        <v>-29</v>
      </c>
      <c r="AD16" s="21">
        <f t="shared" si="4"/>
        <v>-7</v>
      </c>
      <c r="AG16" s="28"/>
    </row>
    <row r="17" spans="2:33" ht="20" customHeight="1">
      <c r="AG17" s="28"/>
    </row>
    <row r="18" spans="2:33" ht="25" customHeight="1">
      <c r="B18" s="22" t="s">
        <v>12</v>
      </c>
      <c r="H18" s="1"/>
      <c r="N18" s="1"/>
      <c r="T18" s="1"/>
      <c r="Z18" s="1"/>
      <c r="AG18" s="28"/>
    </row>
    <row r="19" spans="2:33" ht="25" customHeight="1">
      <c r="B19" s="1" t="s">
        <v>5</v>
      </c>
      <c r="H19" s="1" t="s">
        <v>7</v>
      </c>
      <c r="N19" s="1" t="s">
        <v>9</v>
      </c>
      <c r="T19" s="1" t="s">
        <v>8</v>
      </c>
      <c r="Z19" s="1" t="s">
        <v>6</v>
      </c>
      <c r="AG19" s="28"/>
    </row>
    <row r="20" spans="2:33" ht="30" customHeight="1">
      <c r="D20" s="2" t="s">
        <v>3</v>
      </c>
      <c r="E20" s="3"/>
      <c r="F20" s="4"/>
      <c r="J20" s="2" t="s">
        <v>3</v>
      </c>
      <c r="K20" s="3"/>
      <c r="L20" s="4"/>
      <c r="P20" s="2" t="s">
        <v>3</v>
      </c>
      <c r="Q20" s="3"/>
      <c r="R20" s="4"/>
      <c r="V20" s="2" t="s">
        <v>3</v>
      </c>
      <c r="W20" s="3"/>
      <c r="X20" s="4"/>
      <c r="AB20" s="2" t="s">
        <v>3</v>
      </c>
      <c r="AC20" s="3"/>
      <c r="AD20" s="4"/>
      <c r="AG20" s="28"/>
    </row>
    <row r="21" spans="2:33" ht="30" customHeight="1">
      <c r="D21" s="8" t="s">
        <v>0</v>
      </c>
      <c r="E21" s="9" t="s">
        <v>1</v>
      </c>
      <c r="F21" s="10" t="s">
        <v>2</v>
      </c>
      <c r="J21" s="8" t="s">
        <v>0</v>
      </c>
      <c r="K21" s="9" t="s">
        <v>1</v>
      </c>
      <c r="L21" s="10" t="s">
        <v>2</v>
      </c>
      <c r="P21" s="8" t="s">
        <v>0</v>
      </c>
      <c r="Q21" s="9" t="s">
        <v>1</v>
      </c>
      <c r="R21" s="10" t="s">
        <v>2</v>
      </c>
      <c r="V21" s="8" t="s">
        <v>0</v>
      </c>
      <c r="W21" s="9" t="s">
        <v>1</v>
      </c>
      <c r="X21" s="10" t="s">
        <v>2</v>
      </c>
      <c r="AB21" s="8" t="s">
        <v>0</v>
      </c>
      <c r="AC21" s="9" t="s">
        <v>1</v>
      </c>
      <c r="AD21" s="10" t="s">
        <v>2</v>
      </c>
      <c r="AG21" s="28"/>
    </row>
    <row r="22" spans="2:33" ht="40" customHeight="1">
      <c r="B22" s="5"/>
      <c r="C22" s="11" t="s">
        <v>0</v>
      </c>
      <c r="D22" s="13"/>
      <c r="E22" s="14">
        <v>371</v>
      </c>
      <c r="F22" s="15"/>
      <c r="H22" s="5"/>
      <c r="I22" s="11" t="s">
        <v>0</v>
      </c>
      <c r="J22" s="13"/>
      <c r="K22" s="14">
        <v>89</v>
      </c>
      <c r="L22" s="15"/>
      <c r="N22" s="5"/>
      <c r="O22" s="11" t="s">
        <v>0</v>
      </c>
      <c r="P22" s="13">
        <v>13</v>
      </c>
      <c r="Q22" s="14">
        <f xml:space="preserve"> SUM(P22, R22, P23:R24) * -1</f>
        <v>-282</v>
      </c>
      <c r="R22" s="15"/>
      <c r="T22" s="5"/>
      <c r="U22" s="11" t="s">
        <v>0</v>
      </c>
      <c r="V22" s="13">
        <v>-3</v>
      </c>
      <c r="W22" s="14">
        <f xml:space="preserve"> SUM(V22, X22, V23:X24) * -1</f>
        <v>191</v>
      </c>
      <c r="X22" s="15">
        <v>-9</v>
      </c>
      <c r="Z22" s="5"/>
      <c r="AA22" s="11" t="s">
        <v>0</v>
      </c>
      <c r="AB22" s="13">
        <f xml:space="preserve"> SUM(D22, P22, V22)</f>
        <v>10</v>
      </c>
      <c r="AC22" s="25">
        <f t="shared" ref="AC22:AC24" si="6" xml:space="preserve"> SUM(E22, Q22, W22)</f>
        <v>280</v>
      </c>
      <c r="AD22" s="15">
        <f t="shared" ref="AD22:AD24" si="7" xml:space="preserve"> SUM(F22, R22, X22)</f>
        <v>-9</v>
      </c>
      <c r="AG22" s="28"/>
    </row>
    <row r="23" spans="2:33" ht="40" customHeight="1">
      <c r="B23" s="6" t="s">
        <v>4</v>
      </c>
      <c r="C23" s="12" t="s">
        <v>1</v>
      </c>
      <c r="D23" s="16"/>
      <c r="E23" s="17"/>
      <c r="F23" s="18"/>
      <c r="H23" s="6" t="s">
        <v>4</v>
      </c>
      <c r="I23" s="12" t="s">
        <v>1</v>
      </c>
      <c r="J23" s="16"/>
      <c r="K23" s="17"/>
      <c r="L23" s="18"/>
      <c r="N23" s="6" t="s">
        <v>4</v>
      </c>
      <c r="O23" s="12" t="s">
        <v>1</v>
      </c>
      <c r="P23" s="16">
        <v>7</v>
      </c>
      <c r="Q23" s="17">
        <v>221</v>
      </c>
      <c r="R23" s="18"/>
      <c r="T23" s="6" t="s">
        <v>4</v>
      </c>
      <c r="U23" s="12" t="s">
        <v>1</v>
      </c>
      <c r="V23" s="16">
        <v>-1</v>
      </c>
      <c r="W23" s="17">
        <v>-48</v>
      </c>
      <c r="X23" s="18">
        <v>-3</v>
      </c>
      <c r="Z23" s="6" t="s">
        <v>4</v>
      </c>
      <c r="AA23" s="12" t="s">
        <v>1</v>
      </c>
      <c r="AB23" s="16">
        <f t="shared" ref="AB23:AB24" si="8" xml:space="preserve"> SUM(D23, P23, V23)</f>
        <v>6</v>
      </c>
      <c r="AC23" s="17">
        <f t="shared" si="6"/>
        <v>173</v>
      </c>
      <c r="AD23" s="18">
        <f t="shared" si="7"/>
        <v>-3</v>
      </c>
      <c r="AG23" s="28"/>
    </row>
    <row r="24" spans="2:33" ht="40" customHeight="1">
      <c r="B24" s="7"/>
      <c r="C24" s="10" t="s">
        <v>2</v>
      </c>
      <c r="D24" s="19"/>
      <c r="E24" s="20"/>
      <c r="F24" s="21"/>
      <c r="H24" s="7"/>
      <c r="I24" s="10" t="s">
        <v>2</v>
      </c>
      <c r="J24" s="19"/>
      <c r="K24" s="20"/>
      <c r="L24" s="21"/>
      <c r="N24" s="7"/>
      <c r="O24" s="10" t="s">
        <v>2</v>
      </c>
      <c r="P24" s="19"/>
      <c r="Q24" s="20"/>
      <c r="R24" s="21">
        <v>41</v>
      </c>
      <c r="T24" s="7"/>
      <c r="U24" s="10" t="s">
        <v>2</v>
      </c>
      <c r="V24" s="19">
        <v>-3</v>
      </c>
      <c r="W24" s="20">
        <v>-88</v>
      </c>
      <c r="X24" s="21">
        <v>-36</v>
      </c>
      <c r="Z24" s="7"/>
      <c r="AA24" s="10" t="s">
        <v>2</v>
      </c>
      <c r="AB24" s="19">
        <f t="shared" si="8"/>
        <v>-3</v>
      </c>
      <c r="AC24" s="20">
        <f t="shared" si="6"/>
        <v>-88</v>
      </c>
      <c r="AD24" s="21">
        <f t="shared" si="7"/>
        <v>5</v>
      </c>
      <c r="AG24" s="28"/>
    </row>
    <row r="25" spans="2:33" ht="20" customHeight="1">
      <c r="AG25" s="28"/>
    </row>
    <row r="26" spans="2:33" ht="25" customHeight="1">
      <c r="B26" s="22" t="s">
        <v>13</v>
      </c>
      <c r="H26" s="1"/>
      <c r="N26" s="1"/>
      <c r="T26" s="1"/>
      <c r="Z26" s="1"/>
      <c r="AG26" s="28"/>
    </row>
    <row r="27" spans="2:33" ht="25" customHeight="1">
      <c r="B27" s="1" t="s">
        <v>5</v>
      </c>
      <c r="H27" s="1" t="s">
        <v>7</v>
      </c>
      <c r="N27" s="1" t="s">
        <v>9</v>
      </c>
      <c r="T27" s="1" t="s">
        <v>8</v>
      </c>
      <c r="Z27" s="1" t="s">
        <v>6</v>
      </c>
      <c r="AG27" s="28"/>
    </row>
    <row r="28" spans="2:33" ht="30" customHeight="1">
      <c r="D28" s="2" t="s">
        <v>3</v>
      </c>
      <c r="E28" s="3"/>
      <c r="F28" s="4"/>
      <c r="J28" s="2" t="s">
        <v>3</v>
      </c>
      <c r="K28" s="3"/>
      <c r="L28" s="4"/>
      <c r="P28" s="2" t="s">
        <v>3</v>
      </c>
      <c r="Q28" s="3"/>
      <c r="R28" s="4"/>
      <c r="V28" s="2" t="s">
        <v>3</v>
      </c>
      <c r="W28" s="3"/>
      <c r="X28" s="4"/>
      <c r="AB28" s="2" t="s">
        <v>3</v>
      </c>
      <c r="AC28" s="3"/>
      <c r="AD28" s="4"/>
      <c r="AG28" s="28"/>
    </row>
    <row r="29" spans="2:33" ht="30" customHeight="1">
      <c r="D29" s="8" t="s">
        <v>0</v>
      </c>
      <c r="E29" s="9" t="s">
        <v>1</v>
      </c>
      <c r="F29" s="10" t="s">
        <v>2</v>
      </c>
      <c r="J29" s="8" t="s">
        <v>0</v>
      </c>
      <c r="K29" s="9" t="s">
        <v>1</v>
      </c>
      <c r="L29" s="10" t="s">
        <v>2</v>
      </c>
      <c r="P29" s="8" t="s">
        <v>0</v>
      </c>
      <c r="Q29" s="9" t="s">
        <v>1</v>
      </c>
      <c r="R29" s="10" t="s">
        <v>2</v>
      </c>
      <c r="V29" s="8" t="s">
        <v>0</v>
      </c>
      <c r="W29" s="9" t="s">
        <v>1</v>
      </c>
      <c r="X29" s="10" t="s">
        <v>2</v>
      </c>
      <c r="AB29" s="8" t="s">
        <v>0</v>
      </c>
      <c r="AC29" s="9" t="s">
        <v>1</v>
      </c>
      <c r="AD29" s="10" t="s">
        <v>2</v>
      </c>
      <c r="AG29" s="28"/>
    </row>
    <row r="30" spans="2:33" ht="40" customHeight="1">
      <c r="B30" s="5"/>
      <c r="C30" s="11" t="s">
        <v>0</v>
      </c>
      <c r="D30" s="13"/>
      <c r="E30" s="14"/>
      <c r="F30" s="15"/>
      <c r="H30" s="5"/>
      <c r="I30" s="11" t="s">
        <v>0</v>
      </c>
      <c r="J30" s="13"/>
      <c r="K30" s="14"/>
      <c r="L30" s="15"/>
      <c r="N30" s="5"/>
      <c r="O30" s="11" t="s">
        <v>0</v>
      </c>
      <c r="P30" s="13">
        <v>2</v>
      </c>
      <c r="Q30" s="14">
        <v>48</v>
      </c>
      <c r="R30" s="15"/>
      <c r="T30" s="5"/>
      <c r="U30" s="11" t="s">
        <v>0</v>
      </c>
      <c r="V30" s="13">
        <v>-15</v>
      </c>
      <c r="W30" s="14">
        <v>-221</v>
      </c>
      <c r="X30" s="15">
        <v>-18</v>
      </c>
      <c r="Z30" s="5"/>
      <c r="AA30" s="11" t="s">
        <v>0</v>
      </c>
      <c r="AB30" s="13">
        <f xml:space="preserve"> SUM(D30, P30, V30)</f>
        <v>-13</v>
      </c>
      <c r="AC30" s="14">
        <f t="shared" ref="AC30:AC32" si="9" xml:space="preserve"> SUM(E30, Q30, W30)</f>
        <v>-173</v>
      </c>
      <c r="AD30" s="15">
        <f t="shared" ref="AD30:AD32" si="10" xml:space="preserve"> SUM(F30, R30, X30)</f>
        <v>-18</v>
      </c>
      <c r="AG30" s="28"/>
    </row>
    <row r="31" spans="2:33" ht="40" customHeight="1">
      <c r="B31" s="6" t="s">
        <v>4</v>
      </c>
      <c r="C31" s="12" t="s">
        <v>1</v>
      </c>
      <c r="D31" s="16"/>
      <c r="E31" s="17">
        <v>1380</v>
      </c>
      <c r="F31" s="18"/>
      <c r="H31" s="6" t="s">
        <v>4</v>
      </c>
      <c r="I31" s="12" t="s">
        <v>1</v>
      </c>
      <c r="J31" s="16"/>
      <c r="K31" s="17">
        <v>1170</v>
      </c>
      <c r="L31" s="18"/>
      <c r="N31" s="6" t="s">
        <v>4</v>
      </c>
      <c r="O31" s="12" t="s">
        <v>1</v>
      </c>
      <c r="P31" s="16">
        <v>25</v>
      </c>
      <c r="Q31" s="17">
        <f xml:space="preserve"> SUM(P30:R30, P31, R31, P32:R32) * -1</f>
        <v>-210</v>
      </c>
      <c r="R31" s="18"/>
      <c r="T31" s="6" t="s">
        <v>4</v>
      </c>
      <c r="U31" s="12" t="s">
        <v>1</v>
      </c>
      <c r="V31" s="16">
        <v>-19</v>
      </c>
      <c r="W31" s="17">
        <f xml:space="preserve"> SUM(V30:X30, V31, X31, V32:X32) * -1</f>
        <v>1734</v>
      </c>
      <c r="X31" s="18">
        <v>-38</v>
      </c>
      <c r="Z31" s="6" t="s">
        <v>4</v>
      </c>
      <c r="AA31" s="12" t="s">
        <v>1</v>
      </c>
      <c r="AB31" s="16">
        <f t="shared" ref="AB31:AB32" si="11" xml:space="preserve"> SUM(D31, P31, V31)</f>
        <v>6</v>
      </c>
      <c r="AC31" s="26">
        <f t="shared" si="9"/>
        <v>2904</v>
      </c>
      <c r="AD31" s="18">
        <f t="shared" si="10"/>
        <v>-38</v>
      </c>
      <c r="AG31" s="28"/>
    </row>
    <row r="32" spans="2:33" ht="40" customHeight="1">
      <c r="B32" s="7"/>
      <c r="C32" s="10" t="s">
        <v>2</v>
      </c>
      <c r="D32" s="19"/>
      <c r="E32" s="20"/>
      <c r="F32" s="21"/>
      <c r="H32" s="7"/>
      <c r="I32" s="10" t="s">
        <v>2</v>
      </c>
      <c r="J32" s="19"/>
      <c r="K32" s="20"/>
      <c r="L32" s="21"/>
      <c r="N32" s="7"/>
      <c r="O32" s="10" t="s">
        <v>2</v>
      </c>
      <c r="P32" s="19"/>
      <c r="Q32" s="20"/>
      <c r="R32" s="21">
        <v>135</v>
      </c>
      <c r="T32" s="7"/>
      <c r="U32" s="10" t="s">
        <v>2</v>
      </c>
      <c r="V32" s="19">
        <v>-9</v>
      </c>
      <c r="W32" s="20">
        <v>-1116</v>
      </c>
      <c r="X32" s="21">
        <v>-298</v>
      </c>
      <c r="Z32" s="7"/>
      <c r="AA32" s="10" t="s">
        <v>2</v>
      </c>
      <c r="AB32" s="19">
        <f t="shared" si="11"/>
        <v>-9</v>
      </c>
      <c r="AC32" s="20">
        <f t="shared" si="9"/>
        <v>-1116</v>
      </c>
      <c r="AD32" s="21">
        <f t="shared" si="10"/>
        <v>-163</v>
      </c>
      <c r="AG32" s="28"/>
    </row>
    <row r="33" spans="2:33" ht="20" customHeight="1">
      <c r="AF33" s="28"/>
      <c r="AG33" s="28"/>
    </row>
    <row r="34" spans="2:33" ht="25" customHeight="1">
      <c r="B34" s="22" t="s">
        <v>14</v>
      </c>
      <c r="H34" s="1"/>
      <c r="N34" s="1"/>
      <c r="T34" s="1"/>
      <c r="Z34" s="1"/>
      <c r="AF34" s="28"/>
      <c r="AG34" s="28"/>
    </row>
    <row r="35" spans="2:33" ht="25" customHeight="1">
      <c r="B35" s="1" t="s">
        <v>5</v>
      </c>
      <c r="H35" s="1" t="s">
        <v>7</v>
      </c>
      <c r="N35" s="1" t="s">
        <v>9</v>
      </c>
      <c r="T35" s="1" t="s">
        <v>8</v>
      </c>
      <c r="Z35" s="1" t="s">
        <v>6</v>
      </c>
      <c r="AF35" s="28"/>
      <c r="AG35" s="28"/>
    </row>
    <row r="36" spans="2:33" ht="30" customHeight="1">
      <c r="D36" s="2" t="s">
        <v>3</v>
      </c>
      <c r="E36" s="3"/>
      <c r="F36" s="4"/>
      <c r="J36" s="2" t="s">
        <v>3</v>
      </c>
      <c r="K36" s="3"/>
      <c r="L36" s="4"/>
      <c r="P36" s="2" t="s">
        <v>3</v>
      </c>
      <c r="Q36" s="3"/>
      <c r="R36" s="4"/>
      <c r="V36" s="2" t="s">
        <v>3</v>
      </c>
      <c r="W36" s="3"/>
      <c r="X36" s="4"/>
      <c r="AB36" s="2" t="s">
        <v>3</v>
      </c>
      <c r="AC36" s="3"/>
      <c r="AD36" s="4"/>
      <c r="AF36" s="28"/>
      <c r="AG36" s="28"/>
    </row>
    <row r="37" spans="2:33" ht="30" customHeight="1">
      <c r="D37" s="8" t="s">
        <v>0</v>
      </c>
      <c r="E37" s="9" t="s">
        <v>1</v>
      </c>
      <c r="F37" s="10" t="s">
        <v>2</v>
      </c>
      <c r="J37" s="8" t="s">
        <v>0</v>
      </c>
      <c r="K37" s="9" t="s">
        <v>1</v>
      </c>
      <c r="L37" s="10" t="s">
        <v>2</v>
      </c>
      <c r="P37" s="8" t="s">
        <v>0</v>
      </c>
      <c r="Q37" s="9" t="s">
        <v>1</v>
      </c>
      <c r="R37" s="10" t="s">
        <v>2</v>
      </c>
      <c r="V37" s="8" t="s">
        <v>0</v>
      </c>
      <c r="W37" s="9" t="s">
        <v>1</v>
      </c>
      <c r="X37" s="10" t="s">
        <v>2</v>
      </c>
      <c r="AB37" s="8" t="s">
        <v>0</v>
      </c>
      <c r="AC37" s="9" t="s">
        <v>1</v>
      </c>
      <c r="AD37" s="10" t="s">
        <v>2</v>
      </c>
      <c r="AF37" s="28"/>
      <c r="AG37" s="28"/>
    </row>
    <row r="38" spans="2:33" ht="40" customHeight="1">
      <c r="B38" s="5"/>
      <c r="C38" s="11" t="s">
        <v>0</v>
      </c>
      <c r="D38" s="13"/>
      <c r="E38" s="14"/>
      <c r="F38" s="15"/>
      <c r="H38" s="5"/>
      <c r="I38" s="11" t="s">
        <v>0</v>
      </c>
      <c r="J38" s="13"/>
      <c r="K38" s="14"/>
      <c r="L38" s="15"/>
      <c r="N38" s="5"/>
      <c r="O38" s="11" t="s">
        <v>0</v>
      </c>
      <c r="P38" s="13">
        <v>6</v>
      </c>
      <c r="Q38" s="14">
        <v>36</v>
      </c>
      <c r="R38" s="15"/>
      <c r="T38" s="5"/>
      <c r="U38" s="11" t="s">
        <v>0</v>
      </c>
      <c r="V38" s="13">
        <v>-2</v>
      </c>
      <c r="W38" s="14">
        <v>-41</v>
      </c>
      <c r="X38" s="15">
        <v>-6</v>
      </c>
      <c r="Z38" s="5"/>
      <c r="AA38" s="11" t="s">
        <v>0</v>
      </c>
      <c r="AB38" s="13">
        <f xml:space="preserve"> SUM(D38, P38, V38)</f>
        <v>4</v>
      </c>
      <c r="AC38" s="14">
        <f t="shared" ref="AC38:AC40" si="12" xml:space="preserve"> SUM(E38, Q38, W38)</f>
        <v>-5</v>
      </c>
      <c r="AD38" s="15">
        <f t="shared" ref="AD38:AD40" si="13" xml:space="preserve"> SUM(F38, R38, X38)</f>
        <v>-6</v>
      </c>
      <c r="AF38" s="28"/>
      <c r="AG38" s="28"/>
    </row>
    <row r="39" spans="2:33" ht="40" customHeight="1">
      <c r="B39" s="6" t="s">
        <v>4</v>
      </c>
      <c r="C39" s="12" t="s">
        <v>1</v>
      </c>
      <c r="D39" s="16"/>
      <c r="E39" s="17"/>
      <c r="F39" s="18"/>
      <c r="H39" s="6" t="s">
        <v>4</v>
      </c>
      <c r="I39" s="12" t="s">
        <v>1</v>
      </c>
      <c r="J39" s="16"/>
      <c r="K39" s="17"/>
      <c r="L39" s="18"/>
      <c r="N39" s="6" t="s">
        <v>4</v>
      </c>
      <c r="O39" s="12" t="s">
        <v>1</v>
      </c>
      <c r="P39" s="16">
        <v>11</v>
      </c>
      <c r="Q39" s="17">
        <v>298</v>
      </c>
      <c r="R39" s="18"/>
      <c r="T39" s="6" t="s">
        <v>4</v>
      </c>
      <c r="U39" s="12" t="s">
        <v>1</v>
      </c>
      <c r="V39" s="16">
        <v>-4</v>
      </c>
      <c r="W39" s="17">
        <v>-135</v>
      </c>
      <c r="X39" s="18">
        <v>-7</v>
      </c>
      <c r="Z39" s="6" t="s">
        <v>4</v>
      </c>
      <c r="AA39" s="12" t="s">
        <v>1</v>
      </c>
      <c r="AB39" s="16">
        <f t="shared" ref="AB39:AB40" si="14" xml:space="preserve"> SUM(D39, P39, V39)</f>
        <v>7</v>
      </c>
      <c r="AC39" s="17">
        <f t="shared" si="12"/>
        <v>163</v>
      </c>
      <c r="AD39" s="18">
        <f t="shared" si="13"/>
        <v>-7</v>
      </c>
      <c r="AF39" s="28"/>
      <c r="AG39" s="28"/>
    </row>
    <row r="40" spans="2:33" ht="40" customHeight="1">
      <c r="B40" s="7"/>
      <c r="C40" s="10" t="s">
        <v>2</v>
      </c>
      <c r="D40" s="19"/>
      <c r="E40" s="20"/>
      <c r="F40" s="21">
        <v>795</v>
      </c>
      <c r="H40" s="7"/>
      <c r="I40" s="10" t="s">
        <v>2</v>
      </c>
      <c r="J40" s="19"/>
      <c r="K40" s="20"/>
      <c r="L40" s="21">
        <v>444</v>
      </c>
      <c r="N40" s="7"/>
      <c r="O40" s="10" t="s">
        <v>2</v>
      </c>
      <c r="P40" s="19"/>
      <c r="Q40" s="20"/>
      <c r="R40" s="21">
        <f xml:space="preserve"> SUM(P38:R39, P40:Q40) * -1</f>
        <v>-351</v>
      </c>
      <c r="T40" s="7"/>
      <c r="U40" s="10" t="s">
        <v>2</v>
      </c>
      <c r="V40" s="19">
        <v>-2</v>
      </c>
      <c r="W40" s="20">
        <v>-142</v>
      </c>
      <c r="X40" s="21">
        <f xml:space="preserve"> SUM(V38:X39, V40:W40) * -1</f>
        <v>339</v>
      </c>
      <c r="Z40" s="7"/>
      <c r="AA40" s="10" t="s">
        <v>2</v>
      </c>
      <c r="AB40" s="19">
        <f t="shared" si="14"/>
        <v>-2</v>
      </c>
      <c r="AC40" s="20">
        <f t="shared" si="12"/>
        <v>-142</v>
      </c>
      <c r="AD40" s="27">
        <f t="shared" si="13"/>
        <v>783</v>
      </c>
      <c r="AF40" s="28"/>
      <c r="AG40" s="28"/>
    </row>
    <row r="41" spans="2:33" ht="10" customHeight="1">
      <c r="AF41" s="28"/>
      <c r="AG41" s="28"/>
    </row>
    <row r="42" spans="2:33" ht="10" customHeight="1">
      <c r="AF42" s="28"/>
      <c r="AG42" s="28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2022-04-27T17:06:07Z</dcterms:created>
  <dcterms:modified xsi:type="dcterms:W3CDTF">2022-05-03T11:27:54Z</dcterms:modified>
</cp:coreProperties>
</file>