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<sst xmlns="http://schemas.openxmlformats.org/spreadsheetml/2006/main" count="161" uniqueCount="98">
  <si>
    <t>Método QAW</t>
  </si>
  <si>
    <t>Contexto:</t>
  </si>
  <si>
    <t>Para esta parte partimos de que ya se hizo la presentación del taller, la presentación del negocio y finalmente la presentación de la operación de deployment.</t>
  </si>
  <si>
    <t>Identificación de lo drivers de arquitectura</t>
  </si>
  <si>
    <t>1. Escalabilidad</t>
  </si>
  <si>
    <t>4. Performance</t>
  </si>
  <si>
    <t>2. Disponibilidad</t>
  </si>
  <si>
    <t>5. Concurrencia</t>
  </si>
  <si>
    <t>3. Seguridad</t>
  </si>
  <si>
    <t>6. Auditable</t>
  </si>
  <si>
    <t>Lluvia de ideas</t>
  </si>
  <si>
    <t>Escenario</t>
  </si>
  <si>
    <t>Concepto</t>
  </si>
  <si>
    <t>Que el sistema pueda admitir nuevos clientes sin interrupciones en pleno día de elecciones.</t>
  </si>
  <si>
    <t>Que sea posible aumentar la capacidad del servidor con poca o ninguna configuración manual.</t>
  </si>
  <si>
    <t>Que el sistema esté disponible en todo momento, incluso si uno o varios servidores fallan.</t>
  </si>
  <si>
    <t>Las consultas deben ser procesadas rápidamente, incluso durante los momentos de mayor carga.</t>
  </si>
  <si>
    <t>Garantizar que la respuesta a cada consulta no supere el tiempo máximo de 1 segundo.</t>
  </si>
  <si>
    <t>El sistema debe manejar miles de clientes conectados simultáneamente sin afectar la experiencia de otros usuarios.</t>
  </si>
  <si>
    <t>Que las consultas concurrentes no generen bloqueos ni afecten el desempeño general del sistema.</t>
  </si>
  <si>
    <t>Los datos de la base de datos no pueden ser accedidos directamente por el cliente</t>
  </si>
  <si>
    <t>El sistema debe registrar y almacenar logs completos tanto en el servidor como en los clientes, incluyendo información sobre la ejecución exitosa de consultas, tiempos de respuesta y cualquier error identificado.</t>
  </si>
  <si>
    <t>Consolidación</t>
  </si>
  <si>
    <t>El sistema debe ser escalable, permitiendo admitir nuevos clientes sin interrupciones, con soporte para aumentar la capacidad del servidor de forma automática o con mínima intervención.</t>
  </si>
  <si>
    <t>El sistema debe estar disponible en todo momento, incluso si uno o varios servidores fallan.</t>
  </si>
  <si>
    <t>El sistema debe garantizar que cada consulta tenga una respuesta en menos de 1 segundo, incluso bajo alta concurrencia, evitando bloqueos o degradaciones en el desempeño.</t>
  </si>
  <si>
    <t>El sistema debe manejar miles de clientes conectados simultáneamente, distribuyendo la carga eficientemente para mantener una experiencia óptima para todos los usuarios.</t>
  </si>
  <si>
    <t>Priorización</t>
  </si>
  <si>
    <t>En nuestro caso, simularemos solo 3 stake holders, uno por cada integrante</t>
  </si>
  <si>
    <t>Stake Holder 1</t>
  </si>
  <si>
    <t>Stake Holder 2</t>
  </si>
  <si>
    <t>Stake Holder 3</t>
  </si>
  <si>
    <t>Total</t>
  </si>
  <si>
    <t>Priorización final</t>
  </si>
  <si>
    <t>Refinamiento</t>
  </si>
  <si>
    <t>ESCENARIO QAW:</t>
  </si>
  <si>
    <t>META DE NEGOCIO:</t>
  </si>
  <si>
    <t>Asegurar que el sistema puede manejar el aumento de la demanda durante eventos de alta concurrencia, sin interrupciones en el servicio.</t>
  </si>
  <si>
    <t>ATRIBUTO DE CALIDAD:</t>
  </si>
  <si>
    <t>Escalabilidad</t>
  </si>
  <si>
    <t>ESTIMULO:</t>
  </si>
  <si>
    <t>Incremento repentino en el número de clientes o peticiones simultáneas.</t>
  </si>
  <si>
    <t>FUENTE DE ESTIMULO:</t>
  </si>
  <si>
    <t>Nuevos Usuarios finales (Votantes).</t>
  </si>
  <si>
    <t>MEDIO AMBIENTE:</t>
  </si>
  <si>
    <t>Durante el día de elecciones, con un número variable de votantes.</t>
  </si>
  <si>
    <t>ARTEFACTOS:</t>
  </si>
  <si>
    <t>Cliente (Servicios de UI), Servidor.</t>
  </si>
  <si>
    <t>RESPUESTA:</t>
  </si>
  <si>
    <t>El sistema debe aumentar dinámicamente su capacidad sin interrupciones en el servicio.</t>
  </si>
  <si>
    <t>MEDIDA DE LA RESPUESTA:</t>
  </si>
  <si>
    <t>Capacidad del sistema para admitir clientes adicionales sin afectar la latencia o disponibilidad, evaluada en función del tiempo que tarda en añadir nuevos clientes, dando servicio de forma segura al 98% de los clientes.</t>
  </si>
  <si>
    <t>PREGUNTAS/ Aspectos relacionados:</t>
  </si>
  <si>
    <t>¿Cómo asegura el sistema que la adición de nuevos clientes no interrumpe el servicio?
¿Cuál es el tiempo mínimo requerido para escalar automáticamente el sistema?</t>
  </si>
  <si>
    <t>Garantizar que el servicio esté disponible sin interrupciones durante todo el proceso electoral.</t>
  </si>
  <si>
    <t>Disponibilidad</t>
  </si>
  <si>
    <t>Fallo de uno o más servidores del sistema.</t>
  </si>
  <si>
    <t>Fallos en el hardware o software del servidor.</t>
  </si>
  <si>
    <t>Durante el evento de elecciones.</t>
  </si>
  <si>
    <t>Servidor</t>
  </si>
  <si>
    <t>El sistema debe redirigir las consultas automáticamente a otros servidores disponibles sin que el usuario perciba interrupciones.</t>
  </si>
  <si>
    <t>Porcentaje de tiempo en que el sistema se mantiene disponible (uptime), medido durante el evento de elecciones.</t>
  </si>
  <si>
    <t>¿Cómo se gestionan las fallas de servidor sin afectar la experiencia del usuario?
¿Cuánto tiempo de inactividad es aceptable en caso de un fallo de servidor?</t>
  </si>
  <si>
    <t>Asegurar una experiencia de usuario ágil y eficiente durante todo el proceso de consulta de mesas de votación.</t>
  </si>
  <si>
    <t>Performance</t>
  </si>
  <si>
    <t>Realización de múltiples consultas simultáneas por parte de los usuarios.</t>
  </si>
  <si>
    <t>Usuarios que realizan consultas concurrentes.</t>
  </si>
  <si>
    <t>Alta carga de usuarios durante el evento electoral.</t>
  </si>
  <si>
    <t>Cada consulta debe ser respondida en menos de 1 segundo.</t>
  </si>
  <si>
    <t>Tiempo promedio de respuesta de las consultas, medido durante las pruebas de carga.</t>
  </si>
  <si>
    <t>¿Cómo se asegura que las consultas no se vean afectadas por un número alto de usuarios simultáneos?
¿Qué mecanismos existen para manejar la concurrencia sin que se pierda la eficiencia?</t>
  </si>
  <si>
    <t>Mantener la calidad del servicio incluso en momentos de alta demanda.</t>
  </si>
  <si>
    <t>Concurrencia</t>
  </si>
  <si>
    <t>Número elevado de usuarios realizando consultas simultáneamente.</t>
  </si>
  <si>
    <t>Usuarios realizando consultas durante el día de elecciones.</t>
  </si>
  <si>
    <t>Entorno de alta concurrencia, con miles de clientes realizando consultas simultáneamente.</t>
  </si>
  <si>
    <t>Cliente, Servidor.</t>
  </si>
  <si>
    <t>El sistema debe distribuir eficientemente la carga entre los servidores y mantener un rendimiento constante sin caídas.</t>
  </si>
  <si>
    <t>Número de consultas manejadas por el sistema sin degradación de la experiencia del usuario, medido en tiempo real.</t>
  </si>
  <si>
    <t>¿Cómo distribuye el sistema las consultas entre los clientes para evitar cuellos de botella?
¿Cómo se mide y ajusta el rendimiento del sistema en tiempo real?</t>
  </si>
  <si>
    <t>Proteger los datos personales y de consulta de los usuarios frente a accesos no autorizados.</t>
  </si>
  <si>
    <t>Seguridad</t>
  </si>
  <si>
    <t>Intento de acceso no autorizado a la base de datos desde un cliente.</t>
  </si>
  <si>
    <t>Usuarios malintencionados intentando acceder a la base de datos.</t>
  </si>
  <si>
    <t>Entorno de alta exposición durante el evento electoral, con muchos usuarios interactuando con el sistema.</t>
  </si>
  <si>
    <t>Sevidor, Base de datos</t>
  </si>
  <si>
    <t>El sistema debe bloquear cualquier intento de acceso no autorizado a la base de datos y proteger la integridad de los datos.</t>
  </si>
  <si>
    <t>Número de intentos de acceso no autorizado bloqueados, medido a través de auditorías de seguridad, con un 100% de garantía.</t>
  </si>
  <si>
    <t>¿Qué mecanismos existen para garantizar que los clientes no puedan acceder directamente a la base de datos?
¿Cómo se maneja el acceso y la autorización de clientes en el sistema?</t>
  </si>
  <si>
    <t>Proporcionar una trazabilidad completa de las operaciones realizadas durante el evento electoral.</t>
  </si>
  <si>
    <t>Auditabilidad</t>
  </si>
  <si>
    <t>Generación de logs de actividad durante la ejecución de las consultas.</t>
  </si>
  <si>
    <t>Eventos generados por el sistema (ejecución de consultas, errores, etc.).</t>
  </si>
  <si>
    <t>Durante el proceso de consultas de votantes, en un entorno de alta actividad.</t>
  </si>
  <si>
    <t>Cliente, Servidor</t>
  </si>
  <si>
    <t>El sistema debe registrar todos los eventos relevantes de forma estructurada y accesible para su revisión posterior.</t>
  </si>
  <si>
    <t>Integridad y accesibilidad de los logs, medido a través de auditorías regulares.</t>
  </si>
  <si>
    <t>¿Cómo se asegura la integridad y la precisión de los logs generados?
¿Qué medidas se toman para garantizar que los logs estén disponibles para la auditoría?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</si>
</sst>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35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  <font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1"/>
      </left>
      <top style="thin">
        <color rgb="FF000001"/>
      </top>
      <bottom style="thin">
        <color rgb="FF000001"/>
      </bottom>
    </border>
    <border>
      <top style="thin">
        <color rgb="FF000001"/>
      </top>
      <bottom style="thin">
        <color rgb="FF000001"/>
      </bottom>
    </border>
    <border>
      <left style="thin">
        <color rgb="FF000001"/>
      </left>
      <bottom style="thin">
        <color rgb="FF000001"/>
      </bottom>
    </border>
    <border>
      <bottom style="thin">
        <color rgb="FF000001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3" fontId="3" numFmtId="0" xfId="0" applyAlignment="1" applyBorder="1" applyFill="1" applyFont="1">
      <alignment readingOrder="0"/>
    </xf>
    <xf borderId="1" fillId="0" fontId="4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0" fillId="4" fontId="6" numFmtId="0" xfId="0" applyAlignment="1" applyFill="1" applyFont="1">
      <alignment horizontal="left" readingOrder="0"/>
    </xf>
    <xf borderId="10" fillId="0" fontId="4" numFmtId="0" xfId="0" applyAlignment="1" applyBorder="1" applyFont="1">
      <alignment readingOrder="0"/>
    </xf>
    <xf borderId="11" fillId="0" fontId="2" numFmtId="0" xfId="0" applyBorder="1" applyFont="1"/>
    <xf borderId="12" fillId="0" fontId="2" numFmtId="0" xfId="0" applyBorder="1" applyFont="1"/>
    <xf borderId="1" fillId="2" fontId="5" numFmtId="0" xfId="0" applyAlignment="1" applyBorder="1" applyFont="1">
      <alignment horizontal="center" readingOrder="0" vertical="center"/>
    </xf>
    <xf borderId="10" fillId="3" fontId="3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10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/>
    </xf>
    <xf borderId="9" fillId="3" fontId="3" numFmtId="0" xfId="0" applyAlignment="1" applyBorder="1" applyFont="1">
      <alignment horizontal="center" readingOrder="0"/>
    </xf>
    <xf borderId="9" fillId="0" fontId="4" numFmtId="0" xfId="0" applyBorder="1" applyFont="1"/>
    <xf borderId="13" fillId="2" fontId="7" numFmtId="0" xfId="0" applyAlignment="1" applyBorder="1" applyFont="1">
      <alignment vertical="bottom"/>
    </xf>
    <xf borderId="14" fillId="0" fontId="2" numFmtId="0" xfId="0" applyBorder="1" applyFont="1"/>
    <xf borderId="15" fillId="2" fontId="7" numFmtId="0" xfId="0" applyAlignment="1" applyBorder="1" applyFont="1">
      <alignment vertical="top"/>
    </xf>
    <xf borderId="16" fillId="0" fontId="2" numFmtId="0" xfId="0" applyBorder="1" applyFont="1"/>
    <xf borderId="0" fillId="0" fontId="4" numFmtId="0" xfId="0" applyFont="1"/>
    <xf borderId="15" fillId="2" fontId="7" numFmtId="0" xfId="0" applyAlignment="1" applyBorder="1" applyFont="1">
      <alignment shrinkToFit="0" vertical="top" wrapText="1"/>
    </xf>
    <xf borderId="13" fillId="3" fontId="7" numFmtId="0" xfId="0" applyAlignment="1" applyBorder="1" applyFont="1">
      <alignment vertical="bottom"/>
    </xf>
    <xf borderId="15" fillId="3" fontId="7" numFmtId="0" xfId="0" applyAlignment="1" applyBorder="1" applyFont="1">
      <alignment vertical="top"/>
    </xf>
    <xf borderId="15" fillId="3" fontId="7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4.38"/>
  </cols>
  <sheetData>
    <row r="2">
      <c r="B2" s="1" t="s">
        <v>0</v>
      </c>
      <c r="C2" s="2"/>
      <c r="D2" s="2"/>
      <c r="E2" s="2"/>
      <c r="F2" s="3"/>
    </row>
    <row r="3">
      <c r="B3" s="4"/>
      <c r="F3" s="5"/>
    </row>
    <row r="4">
      <c r="B4" s="6"/>
      <c r="C4" s="7"/>
      <c r="D4" s="7"/>
      <c r="E4" s="7"/>
      <c r="F4" s="8"/>
    </row>
    <row r="6">
      <c r="B6" s="9" t="s">
        <v>1</v>
      </c>
    </row>
    <row r="7">
      <c r="B7" s="10" t="s">
        <v>2</v>
      </c>
      <c r="C7" s="2"/>
      <c r="D7" s="2"/>
      <c r="E7" s="2"/>
      <c r="F7" s="3"/>
    </row>
    <row r="8">
      <c r="B8" s="4"/>
      <c r="F8" s="5"/>
    </row>
    <row r="9">
      <c r="B9" s="6"/>
      <c r="C9" s="7"/>
      <c r="D9" s="7"/>
      <c r="E9" s="7"/>
      <c r="F9" s="8"/>
    </row>
    <row r="11">
      <c r="B11" s="11" t="s">
        <v>3</v>
      </c>
      <c r="C11" s="2"/>
      <c r="D11" s="2"/>
      <c r="E11" s="2"/>
      <c r="F11" s="3"/>
    </row>
    <row r="12">
      <c r="B12" s="6"/>
      <c r="C12" s="7"/>
      <c r="D12" s="7"/>
      <c r="E12" s="7"/>
      <c r="F12" s="8"/>
    </row>
    <row r="13">
      <c r="H13" s="12"/>
    </row>
    <row r="14">
      <c r="B14" s="13" t="s">
        <v>4</v>
      </c>
      <c r="C14" s="14"/>
      <c r="D14" s="13" t="s">
        <v>5</v>
      </c>
      <c r="E14" s="15"/>
      <c r="F14" s="14"/>
    </row>
    <row r="15">
      <c r="B15" s="13" t="s">
        <v>6</v>
      </c>
      <c r="C15" s="14"/>
      <c r="D15" s="13" t="s">
        <v>7</v>
      </c>
      <c r="E15" s="15"/>
      <c r="F15" s="14"/>
    </row>
    <row r="16">
      <c r="B16" s="13" t="s">
        <v>8</v>
      </c>
      <c r="C16" s="14"/>
      <c r="D16" s="13" t="s">
        <v>9</v>
      </c>
      <c r="E16" s="15"/>
      <c r="F16" s="14"/>
    </row>
    <row r="18">
      <c r="B18" s="16" t="s">
        <v>10</v>
      </c>
      <c r="C18" s="2"/>
      <c r="D18" s="2"/>
      <c r="E18" s="2"/>
      <c r="F18" s="3"/>
    </row>
    <row r="19">
      <c r="B19" s="6"/>
      <c r="C19" s="7"/>
      <c r="D19" s="7"/>
      <c r="E19" s="7"/>
      <c r="F19" s="8"/>
    </row>
    <row r="21">
      <c r="B21" s="9" t="s">
        <v>11</v>
      </c>
      <c r="C21" s="17" t="s">
        <v>12</v>
      </c>
      <c r="D21" s="15"/>
      <c r="E21" s="15"/>
      <c r="F21" s="14"/>
    </row>
    <row r="22">
      <c r="B22" s="18">
        <v>1.0</v>
      </c>
      <c r="C22" s="19" t="s">
        <v>13</v>
      </c>
      <c r="D22" s="15"/>
      <c r="E22" s="15"/>
      <c r="F22" s="14"/>
    </row>
    <row r="23">
      <c r="B23" s="18">
        <v>2.0</v>
      </c>
      <c r="C23" s="19" t="s">
        <v>14</v>
      </c>
      <c r="D23" s="15"/>
      <c r="E23" s="15"/>
      <c r="F23" s="14"/>
    </row>
    <row r="24">
      <c r="B24" s="18">
        <v>3.0</v>
      </c>
      <c r="C24" s="19" t="s">
        <v>15</v>
      </c>
      <c r="D24" s="15"/>
      <c r="E24" s="15"/>
      <c r="F24" s="14"/>
    </row>
    <row r="25">
      <c r="B25" s="18">
        <v>4.0</v>
      </c>
      <c r="C25" s="19" t="s">
        <v>16</v>
      </c>
      <c r="D25" s="15"/>
      <c r="E25" s="15"/>
      <c r="F25" s="14"/>
    </row>
    <row r="26">
      <c r="B26" s="18">
        <v>5.0</v>
      </c>
      <c r="C26" s="19" t="s">
        <v>17</v>
      </c>
      <c r="D26" s="15"/>
      <c r="E26" s="15"/>
      <c r="F26" s="14"/>
    </row>
    <row r="27">
      <c r="B27" s="18">
        <v>6.0</v>
      </c>
      <c r="C27" s="19" t="s">
        <v>18</v>
      </c>
      <c r="D27" s="15"/>
      <c r="E27" s="15"/>
      <c r="F27" s="14"/>
    </row>
    <row r="28">
      <c r="B28" s="18">
        <v>7.0</v>
      </c>
      <c r="C28" s="19" t="s">
        <v>19</v>
      </c>
      <c r="D28" s="15"/>
      <c r="E28" s="15"/>
      <c r="F28" s="14"/>
    </row>
    <row r="29">
      <c r="B29" s="18">
        <v>8.0</v>
      </c>
      <c r="C29" s="19" t="s">
        <v>20</v>
      </c>
      <c r="D29" s="15"/>
      <c r="E29" s="15"/>
      <c r="F29" s="14"/>
    </row>
    <row r="30">
      <c r="B30" s="18">
        <v>9.0</v>
      </c>
      <c r="C30" s="19" t="s">
        <v>21</v>
      </c>
      <c r="D30" s="15"/>
      <c r="E30" s="15"/>
      <c r="F30" s="14"/>
    </row>
    <row r="32">
      <c r="B32" s="16" t="s">
        <v>22</v>
      </c>
      <c r="C32" s="2"/>
      <c r="D32" s="2"/>
      <c r="E32" s="2"/>
      <c r="F32" s="3"/>
    </row>
    <row r="33">
      <c r="B33" s="6"/>
      <c r="C33" s="7"/>
      <c r="D33" s="7"/>
      <c r="E33" s="7"/>
      <c r="F33" s="8"/>
    </row>
    <row r="35">
      <c r="B35" s="9" t="s">
        <v>11</v>
      </c>
      <c r="C35" s="17" t="s">
        <v>12</v>
      </c>
      <c r="D35" s="15"/>
      <c r="E35" s="15"/>
      <c r="F35" s="14"/>
    </row>
    <row r="36">
      <c r="B36" s="18">
        <v>1.0</v>
      </c>
      <c r="C36" s="19" t="s">
        <v>23</v>
      </c>
      <c r="D36" s="15"/>
      <c r="E36" s="15"/>
      <c r="F36" s="14"/>
    </row>
    <row r="37">
      <c r="B37" s="18">
        <v>2.0</v>
      </c>
      <c r="C37" s="19" t="s">
        <v>24</v>
      </c>
      <c r="D37" s="15"/>
      <c r="E37" s="15"/>
      <c r="F37" s="14"/>
    </row>
    <row r="38">
      <c r="B38" s="18">
        <v>3.0</v>
      </c>
      <c r="C38" s="19" t="s">
        <v>25</v>
      </c>
      <c r="D38" s="15"/>
      <c r="E38" s="15"/>
      <c r="F38" s="14"/>
    </row>
    <row r="39">
      <c r="B39" s="18">
        <v>4.0</v>
      </c>
      <c r="C39" s="19" t="s">
        <v>26</v>
      </c>
      <c r="D39" s="15"/>
      <c r="E39" s="15"/>
      <c r="F39" s="14"/>
    </row>
    <row r="40">
      <c r="B40" s="18">
        <v>5.0</v>
      </c>
      <c r="C40" s="19" t="s">
        <v>20</v>
      </c>
      <c r="D40" s="15"/>
      <c r="E40" s="15"/>
      <c r="F40" s="14"/>
    </row>
    <row r="41">
      <c r="B41" s="18">
        <v>6.0</v>
      </c>
      <c r="C41" s="19" t="s">
        <v>21</v>
      </c>
      <c r="D41" s="15"/>
      <c r="E41" s="15"/>
      <c r="F41" s="14"/>
    </row>
    <row r="43">
      <c r="B43" s="16" t="s">
        <v>27</v>
      </c>
      <c r="C43" s="2"/>
      <c r="D43" s="2"/>
      <c r="E43" s="2"/>
      <c r="F43" s="3"/>
    </row>
    <row r="44">
      <c r="B44" s="6"/>
      <c r="C44" s="7"/>
      <c r="D44" s="7"/>
      <c r="E44" s="7"/>
      <c r="F44" s="8"/>
    </row>
    <row r="45">
      <c r="B45" s="20" t="s">
        <v>28</v>
      </c>
    </row>
    <row r="46">
      <c r="B46" s="9" t="s">
        <v>11</v>
      </c>
      <c r="C46" s="17" t="s">
        <v>12</v>
      </c>
      <c r="D46" s="15"/>
      <c r="E46" s="15"/>
      <c r="F46" s="14"/>
      <c r="G46" s="21" t="s">
        <v>29</v>
      </c>
      <c r="H46" s="21" t="s">
        <v>30</v>
      </c>
      <c r="I46" s="21" t="s">
        <v>31</v>
      </c>
      <c r="J46" s="21" t="s">
        <v>32</v>
      </c>
      <c r="K46" s="21" t="s">
        <v>33</v>
      </c>
    </row>
    <row r="47">
      <c r="B47" s="18">
        <v>1.0</v>
      </c>
      <c r="C47" s="19" t="s">
        <v>23</v>
      </c>
      <c r="D47" s="15"/>
      <c r="E47" s="15"/>
      <c r="F47" s="14"/>
      <c r="G47" s="18">
        <v>5.0</v>
      </c>
      <c r="H47" s="18">
        <v>2.0</v>
      </c>
      <c r="I47" s="18">
        <v>3.0</v>
      </c>
      <c r="J47" s="22">
        <f t="shared" ref="J47:J52" si="1">SUM(G47:I47)</f>
        <v>10</v>
      </c>
      <c r="K47" s="18">
        <v>3.0</v>
      </c>
    </row>
    <row r="48">
      <c r="B48" s="18">
        <v>2.0</v>
      </c>
      <c r="C48" s="19" t="s">
        <v>24</v>
      </c>
      <c r="D48" s="15"/>
      <c r="E48" s="15"/>
      <c r="F48" s="14"/>
      <c r="G48" s="18">
        <v>6.0</v>
      </c>
      <c r="H48" s="18">
        <v>6.0</v>
      </c>
      <c r="I48" s="18">
        <v>6.0</v>
      </c>
      <c r="J48" s="22">
        <f t="shared" si="1"/>
        <v>18</v>
      </c>
      <c r="K48" s="18">
        <v>6.0</v>
      </c>
    </row>
    <row r="49">
      <c r="B49" s="18">
        <v>3.0</v>
      </c>
      <c r="C49" s="19" t="s">
        <v>25</v>
      </c>
      <c r="D49" s="15"/>
      <c r="E49" s="15"/>
      <c r="F49" s="14"/>
      <c r="G49" s="18">
        <v>2.0</v>
      </c>
      <c r="H49" s="18">
        <v>5.0</v>
      </c>
      <c r="I49" s="18">
        <v>4.0</v>
      </c>
      <c r="J49" s="22">
        <f t="shared" si="1"/>
        <v>11</v>
      </c>
      <c r="K49" s="18">
        <v>4.0</v>
      </c>
    </row>
    <row r="50">
      <c r="B50" s="18">
        <v>4.0</v>
      </c>
      <c r="C50" s="19" t="s">
        <v>26</v>
      </c>
      <c r="D50" s="15"/>
      <c r="E50" s="15"/>
      <c r="F50" s="14"/>
      <c r="G50" s="18">
        <v>4.0</v>
      </c>
      <c r="H50" s="18">
        <v>4.0</v>
      </c>
      <c r="I50" s="18">
        <v>5.0</v>
      </c>
      <c r="J50" s="22">
        <f t="shared" si="1"/>
        <v>13</v>
      </c>
      <c r="K50" s="18">
        <v>5.0</v>
      </c>
    </row>
    <row r="51">
      <c r="B51" s="18">
        <v>5.0</v>
      </c>
      <c r="C51" s="19" t="s">
        <v>20</v>
      </c>
      <c r="D51" s="15"/>
      <c r="E51" s="15"/>
      <c r="F51" s="14"/>
      <c r="G51" s="18">
        <v>1.0</v>
      </c>
      <c r="H51" s="18">
        <v>3.0</v>
      </c>
      <c r="I51" s="18">
        <v>2.0</v>
      </c>
      <c r="J51" s="22">
        <f t="shared" si="1"/>
        <v>6</v>
      </c>
      <c r="K51" s="18">
        <v>2.0</v>
      </c>
    </row>
    <row r="52">
      <c r="B52" s="18">
        <v>6.0</v>
      </c>
      <c r="C52" s="19" t="s">
        <v>21</v>
      </c>
      <c r="D52" s="15"/>
      <c r="E52" s="15"/>
      <c r="F52" s="14"/>
      <c r="G52" s="18">
        <v>3.0</v>
      </c>
      <c r="H52" s="18">
        <v>1.0</v>
      </c>
      <c r="I52" s="18">
        <v>1.0</v>
      </c>
      <c r="J52" s="22">
        <f t="shared" si="1"/>
        <v>5</v>
      </c>
      <c r="K52" s="18">
        <v>1.0</v>
      </c>
    </row>
    <row r="54">
      <c r="B54" s="16" t="s">
        <v>34</v>
      </c>
      <c r="C54" s="2"/>
      <c r="D54" s="2"/>
      <c r="E54" s="2"/>
      <c r="F54" s="3"/>
    </row>
    <row r="55">
      <c r="B55" s="6"/>
      <c r="C55" s="7"/>
      <c r="D55" s="7"/>
      <c r="E55" s="7"/>
      <c r="F55" s="8"/>
    </row>
    <row r="57">
      <c r="B57" s="23" t="s">
        <v>35</v>
      </c>
      <c r="C57" s="24"/>
      <c r="D57" s="19" t="str">
        <f>C47</f>
        <v>El sistema debe ser escalable, permitiendo admitir nuevos clientes sin interrupciones, con soporte para aumentar la capacidad del servidor de forma automática o con mínima intervención.</v>
      </c>
      <c r="E57" s="15"/>
      <c r="F57" s="15"/>
      <c r="G57" s="14"/>
    </row>
    <row r="58">
      <c r="B58" s="25" t="s">
        <v>36</v>
      </c>
      <c r="C58" s="26"/>
      <c r="D58" s="19" t="s">
        <v>37</v>
      </c>
      <c r="E58" s="15"/>
      <c r="F58" s="15"/>
      <c r="G58" s="14"/>
      <c r="H58" s="27"/>
    </row>
    <row r="59">
      <c r="B59" s="28" t="s">
        <v>38</v>
      </c>
      <c r="C59" s="26"/>
      <c r="D59" s="19" t="s">
        <v>39</v>
      </c>
      <c r="E59" s="15"/>
      <c r="F59" s="15"/>
      <c r="G59" s="14"/>
      <c r="H59" s="27"/>
    </row>
    <row r="60">
      <c r="B60" s="28" t="s">
        <v>40</v>
      </c>
      <c r="C60" s="26"/>
      <c r="D60" s="19" t="s">
        <v>41</v>
      </c>
      <c r="E60" s="15"/>
      <c r="F60" s="15"/>
      <c r="G60" s="14"/>
    </row>
    <row r="61">
      <c r="B61" s="28" t="s">
        <v>42</v>
      </c>
      <c r="C61" s="26"/>
      <c r="D61" s="19" t="s">
        <v>43</v>
      </c>
      <c r="E61" s="15"/>
      <c r="F61" s="15"/>
      <c r="G61" s="14"/>
    </row>
    <row r="62">
      <c r="B62" s="28" t="s">
        <v>44</v>
      </c>
      <c r="C62" s="26"/>
      <c r="D62" s="19" t="s">
        <v>45</v>
      </c>
      <c r="E62" s="15"/>
      <c r="F62" s="15"/>
      <c r="G62" s="14"/>
    </row>
    <row r="63">
      <c r="B63" s="28" t="s">
        <v>46</v>
      </c>
      <c r="C63" s="26"/>
      <c r="D63" s="19" t="s">
        <v>47</v>
      </c>
      <c r="E63" s="15"/>
      <c r="F63" s="15"/>
      <c r="G63" s="14"/>
    </row>
    <row r="64">
      <c r="B64" s="28" t="s">
        <v>48</v>
      </c>
      <c r="C64" s="26"/>
      <c r="D64" s="19" t="s">
        <v>49</v>
      </c>
      <c r="E64" s="15"/>
      <c r="F64" s="15"/>
      <c r="G64" s="14"/>
    </row>
    <row r="65">
      <c r="B65" s="28" t="s">
        <v>50</v>
      </c>
      <c r="C65" s="26"/>
      <c r="D65" s="19" t="s">
        <v>51</v>
      </c>
      <c r="E65" s="15"/>
      <c r="F65" s="15"/>
      <c r="G65" s="14"/>
    </row>
    <row r="66">
      <c r="B66" s="28" t="s">
        <v>52</v>
      </c>
      <c r="C66" s="26"/>
      <c r="D66" s="19" t="s">
        <v>53</v>
      </c>
      <c r="E66" s="15"/>
      <c r="F66" s="15"/>
      <c r="G66" s="14"/>
    </row>
    <row r="68">
      <c r="B68" s="29" t="s">
        <v>35</v>
      </c>
      <c r="C68" s="24"/>
      <c r="D68" s="19" t="str">
        <f>C48</f>
        <v>El sistema debe estar disponible en todo momento, incluso si uno o varios servidores fallan.</v>
      </c>
      <c r="E68" s="15"/>
      <c r="F68" s="15"/>
      <c r="G68" s="14"/>
    </row>
    <row r="69">
      <c r="B69" s="30" t="s">
        <v>36</v>
      </c>
      <c r="C69" s="26"/>
      <c r="D69" s="19" t="s">
        <v>54</v>
      </c>
      <c r="E69" s="15"/>
      <c r="F69" s="15"/>
      <c r="G69" s="14"/>
    </row>
    <row r="70">
      <c r="B70" s="31" t="s">
        <v>38</v>
      </c>
      <c r="C70" s="26"/>
      <c r="D70" s="19" t="s">
        <v>55</v>
      </c>
      <c r="E70" s="15"/>
      <c r="F70" s="15"/>
      <c r="G70" s="14"/>
    </row>
    <row r="71">
      <c r="B71" s="31" t="s">
        <v>40</v>
      </c>
      <c r="C71" s="26"/>
      <c r="D71" s="19" t="s">
        <v>56</v>
      </c>
      <c r="E71" s="15"/>
      <c r="F71" s="15"/>
      <c r="G71" s="14"/>
    </row>
    <row r="72">
      <c r="B72" s="31" t="s">
        <v>42</v>
      </c>
      <c r="C72" s="26"/>
      <c r="D72" s="19" t="s">
        <v>57</v>
      </c>
      <c r="E72" s="15"/>
      <c r="F72" s="15"/>
      <c r="G72" s="14"/>
    </row>
    <row r="73">
      <c r="B73" s="31" t="s">
        <v>44</v>
      </c>
      <c r="C73" s="26"/>
      <c r="D73" s="19" t="s">
        <v>58</v>
      </c>
      <c r="E73" s="15"/>
      <c r="F73" s="15"/>
      <c r="G73" s="14"/>
    </row>
    <row r="74">
      <c r="B74" s="31" t="s">
        <v>46</v>
      </c>
      <c r="C74" s="26"/>
      <c r="D74" s="19" t="s">
        <v>59</v>
      </c>
      <c r="E74" s="15"/>
      <c r="F74" s="15"/>
      <c r="G74" s="14"/>
    </row>
    <row r="75">
      <c r="B75" s="31" t="s">
        <v>48</v>
      </c>
      <c r="C75" s="26"/>
      <c r="D75" s="19" t="s">
        <v>60</v>
      </c>
      <c r="E75" s="15"/>
      <c r="F75" s="15"/>
      <c r="G75" s="14"/>
    </row>
    <row r="76">
      <c r="B76" s="31" t="s">
        <v>50</v>
      </c>
      <c r="C76" s="26"/>
      <c r="D76" s="19" t="s">
        <v>61</v>
      </c>
      <c r="E76" s="15"/>
      <c r="F76" s="15"/>
      <c r="G76" s="14"/>
    </row>
    <row r="77">
      <c r="B77" s="31" t="s">
        <v>52</v>
      </c>
      <c r="C77" s="26"/>
      <c r="D77" s="19" t="s">
        <v>62</v>
      </c>
      <c r="E77" s="15"/>
      <c r="F77" s="15"/>
      <c r="G77" s="14"/>
    </row>
    <row r="79">
      <c r="B79" s="23" t="s">
        <v>35</v>
      </c>
      <c r="C79" s="24"/>
      <c r="D79" s="19" t="str">
        <f>C49</f>
        <v>El sistema debe garantizar que cada consulta tenga una respuesta en menos de 1 segundo, incluso bajo alta concurrencia, evitando bloqueos o degradaciones en el desempeño.</v>
      </c>
      <c r="E79" s="15"/>
      <c r="F79" s="15"/>
      <c r="G79" s="14"/>
    </row>
    <row r="80">
      <c r="B80" s="25" t="s">
        <v>36</v>
      </c>
      <c r="C80" s="26"/>
      <c r="D80" s="19" t="s">
        <v>63</v>
      </c>
      <c r="E80" s="15"/>
      <c r="F80" s="15"/>
      <c r="G80" s="14"/>
    </row>
    <row r="81">
      <c r="B81" s="28" t="s">
        <v>38</v>
      </c>
      <c r="C81" s="26"/>
      <c r="D81" s="19" t="s">
        <v>64</v>
      </c>
      <c r="E81" s="15"/>
      <c r="F81" s="15"/>
      <c r="G81" s="14"/>
    </row>
    <row r="82">
      <c r="B82" s="28" t="s">
        <v>40</v>
      </c>
      <c r="C82" s="26"/>
      <c r="D82" s="19" t="s">
        <v>65</v>
      </c>
      <c r="E82" s="15"/>
      <c r="F82" s="15"/>
      <c r="G82" s="14"/>
    </row>
    <row r="83">
      <c r="B83" s="28" t="s">
        <v>42</v>
      </c>
      <c r="C83" s="26"/>
      <c r="D83" s="19" t="s">
        <v>66</v>
      </c>
      <c r="E83" s="15"/>
      <c r="F83" s="15"/>
      <c r="G83" s="14"/>
    </row>
    <row r="84">
      <c r="B84" s="28" t="s">
        <v>44</v>
      </c>
      <c r="C84" s="26"/>
      <c r="D84" s="19" t="s">
        <v>67</v>
      </c>
      <c r="E84" s="15"/>
      <c r="F84" s="15"/>
      <c r="G84" s="14"/>
    </row>
    <row r="85">
      <c r="B85" s="28" t="s">
        <v>46</v>
      </c>
      <c r="C85" s="26"/>
      <c r="D85" s="19" t="s">
        <v>59</v>
      </c>
      <c r="E85" s="15"/>
      <c r="F85" s="15"/>
      <c r="G85" s="14"/>
    </row>
    <row r="86">
      <c r="B86" s="28" t="s">
        <v>48</v>
      </c>
      <c r="C86" s="26"/>
      <c r="D86" s="19" t="s">
        <v>68</v>
      </c>
      <c r="E86" s="15"/>
      <c r="F86" s="15"/>
      <c r="G86" s="14"/>
    </row>
    <row r="87">
      <c r="B87" s="28" t="s">
        <v>50</v>
      </c>
      <c r="C87" s="26"/>
      <c r="D87" s="19" t="s">
        <v>69</v>
      </c>
      <c r="E87" s="15"/>
      <c r="F87" s="15"/>
      <c r="G87" s="14"/>
    </row>
    <row r="88">
      <c r="B88" s="28" t="s">
        <v>52</v>
      </c>
      <c r="C88" s="26"/>
      <c r="D88" s="19" t="s">
        <v>70</v>
      </c>
      <c r="E88" s="15"/>
      <c r="F88" s="15"/>
      <c r="G88" s="14"/>
    </row>
    <row r="90">
      <c r="B90" s="29" t="s">
        <v>35</v>
      </c>
      <c r="C90" s="24"/>
      <c r="D90" s="19" t="str">
        <f>C50</f>
        <v>El sistema debe manejar miles de clientes conectados simultáneamente, distribuyendo la carga eficientemente para mantener una experiencia óptima para todos los usuarios.</v>
      </c>
      <c r="E90" s="15"/>
      <c r="F90" s="15"/>
      <c r="G90" s="14"/>
    </row>
    <row r="91">
      <c r="B91" s="30" t="s">
        <v>36</v>
      </c>
      <c r="C91" s="26"/>
      <c r="D91" s="19" t="s">
        <v>71</v>
      </c>
      <c r="E91" s="15"/>
      <c r="F91" s="15"/>
      <c r="G91" s="14"/>
    </row>
    <row r="92">
      <c r="B92" s="31" t="s">
        <v>38</v>
      </c>
      <c r="C92" s="26"/>
      <c r="D92" s="19" t="s">
        <v>72</v>
      </c>
      <c r="E92" s="15"/>
      <c r="F92" s="15"/>
      <c r="G92" s="14"/>
    </row>
    <row r="93">
      <c r="B93" s="31" t="s">
        <v>40</v>
      </c>
      <c r="C93" s="26"/>
      <c r="D93" s="19" t="s">
        <v>73</v>
      </c>
      <c r="E93" s="15"/>
      <c r="F93" s="15"/>
      <c r="G93" s="14"/>
    </row>
    <row r="94">
      <c r="B94" s="31" t="s">
        <v>42</v>
      </c>
      <c r="C94" s="26"/>
      <c r="D94" s="19" t="s">
        <v>74</v>
      </c>
      <c r="E94" s="15"/>
      <c r="F94" s="15"/>
      <c r="G94" s="14"/>
    </row>
    <row r="95">
      <c r="B95" s="31" t="s">
        <v>44</v>
      </c>
      <c r="C95" s="26"/>
      <c r="D95" s="19" t="s">
        <v>75</v>
      </c>
      <c r="E95" s="15"/>
      <c r="F95" s="15"/>
      <c r="G95" s="14"/>
    </row>
    <row r="96">
      <c r="B96" s="31" t="s">
        <v>46</v>
      </c>
      <c r="C96" s="26"/>
      <c r="D96" s="19" t="s">
        <v>76</v>
      </c>
      <c r="E96" s="15"/>
      <c r="F96" s="15"/>
      <c r="G96" s="14"/>
    </row>
    <row r="97">
      <c r="B97" s="31" t="s">
        <v>48</v>
      </c>
      <c r="C97" s="26"/>
      <c r="D97" s="19" t="s">
        <v>77</v>
      </c>
      <c r="E97" s="15"/>
      <c r="F97" s="15"/>
      <c r="G97" s="14"/>
    </row>
    <row r="98">
      <c r="B98" s="31" t="s">
        <v>50</v>
      </c>
      <c r="C98" s="26"/>
      <c r="D98" s="19" t="s">
        <v>78</v>
      </c>
      <c r="E98" s="15"/>
      <c r="F98" s="15"/>
      <c r="G98" s="14"/>
    </row>
    <row r="99">
      <c r="B99" s="31" t="s">
        <v>52</v>
      </c>
      <c r="C99" s="26"/>
      <c r="D99" s="19" t="s">
        <v>79</v>
      </c>
      <c r="E99" s="15"/>
      <c r="F99" s="15"/>
      <c r="G99" s="14"/>
    </row>
    <row r="101">
      <c r="B101" s="23" t="s">
        <v>35</v>
      </c>
      <c r="C101" s="24"/>
      <c r="D101" s="19" t="str">
        <f>C51</f>
        <v>Los datos de la base de datos no pueden ser accedidos directamente por el cliente</v>
      </c>
      <c r="E101" s="15"/>
      <c r="F101" s="15"/>
      <c r="G101" s="14"/>
    </row>
    <row r="102">
      <c r="B102" s="25" t="s">
        <v>36</v>
      </c>
      <c r="C102" s="26"/>
      <c r="D102" s="19" t="s">
        <v>80</v>
      </c>
      <c r="E102" s="15"/>
      <c r="F102" s="15"/>
      <c r="G102" s="14"/>
    </row>
    <row r="103">
      <c r="B103" s="28" t="s">
        <v>38</v>
      </c>
      <c r="C103" s="26"/>
      <c r="D103" s="19" t="s">
        <v>81</v>
      </c>
      <c r="E103" s="15"/>
      <c r="F103" s="15"/>
      <c r="G103" s="14"/>
    </row>
    <row r="104">
      <c r="B104" s="28" t="s">
        <v>40</v>
      </c>
      <c r="C104" s="26"/>
      <c r="D104" s="19" t="s">
        <v>82</v>
      </c>
      <c r="E104" s="15"/>
      <c r="F104" s="15"/>
      <c r="G104" s="14"/>
    </row>
    <row r="105">
      <c r="B105" s="28" t="s">
        <v>42</v>
      </c>
      <c r="C105" s="26"/>
      <c r="D105" s="19" t="s">
        <v>83</v>
      </c>
      <c r="E105" s="15"/>
      <c r="F105" s="15"/>
      <c r="G105" s="14"/>
    </row>
    <row r="106">
      <c r="B106" s="28" t="s">
        <v>44</v>
      </c>
      <c r="C106" s="26"/>
      <c r="D106" s="19" t="s">
        <v>84</v>
      </c>
      <c r="E106" s="15"/>
      <c r="F106" s="15"/>
      <c r="G106" s="14"/>
    </row>
    <row r="107">
      <c r="B107" s="28" t="s">
        <v>46</v>
      </c>
      <c r="C107" s="26"/>
      <c r="D107" s="19" t="s">
        <v>85</v>
      </c>
      <c r="E107" s="15"/>
      <c r="F107" s="15"/>
      <c r="G107" s="14"/>
    </row>
    <row r="108">
      <c r="B108" s="28" t="s">
        <v>48</v>
      </c>
      <c r="C108" s="26"/>
      <c r="D108" s="19" t="s">
        <v>86</v>
      </c>
      <c r="E108" s="15"/>
      <c r="F108" s="15"/>
      <c r="G108" s="14"/>
    </row>
    <row r="109">
      <c r="B109" s="28" t="s">
        <v>50</v>
      </c>
      <c r="C109" s="26"/>
      <c r="D109" s="19" t="s">
        <v>87</v>
      </c>
      <c r="E109" s="15"/>
      <c r="F109" s="15"/>
      <c r="G109" s="14"/>
    </row>
    <row r="110">
      <c r="B110" s="28" t="s">
        <v>52</v>
      </c>
      <c r="C110" s="26"/>
      <c r="D110" s="19" t="s">
        <v>88</v>
      </c>
      <c r="E110" s="15"/>
      <c r="F110" s="15"/>
      <c r="G110" s="14"/>
    </row>
    <row r="112">
      <c r="B112" s="29" t="s">
        <v>35</v>
      </c>
      <c r="C112" s="24"/>
      <c r="D112" s="19" t="str">
        <f>C52</f>
        <v>El sistema debe registrar y almacenar logs completos tanto en el servidor como en los clientes, incluyendo información sobre la ejecución exitosa de consultas, tiempos de respuesta y cualquier error identificado.</v>
      </c>
      <c r="E112" s="15"/>
      <c r="F112" s="15"/>
      <c r="G112" s="14"/>
    </row>
    <row r="113">
      <c r="B113" s="30" t="s">
        <v>36</v>
      </c>
      <c r="C113" s="26"/>
      <c r="D113" s="19" t="s">
        <v>89</v>
      </c>
      <c r="E113" s="15"/>
      <c r="F113" s="15"/>
      <c r="G113" s="14"/>
    </row>
    <row r="114">
      <c r="B114" s="31" t="s">
        <v>38</v>
      </c>
      <c r="C114" s="26"/>
      <c r="D114" s="19" t="s">
        <v>90</v>
      </c>
      <c r="E114" s="15"/>
      <c r="F114" s="15"/>
      <c r="G114" s="14"/>
    </row>
    <row r="115">
      <c r="B115" s="31" t="s">
        <v>40</v>
      </c>
      <c r="C115" s="26"/>
      <c r="D115" s="19" t="s">
        <v>91</v>
      </c>
      <c r="E115" s="15"/>
      <c r="F115" s="15"/>
      <c r="G115" s="14"/>
    </row>
    <row r="116">
      <c r="B116" s="31" t="s">
        <v>42</v>
      </c>
      <c r="C116" s="26"/>
      <c r="D116" s="19" t="s">
        <v>92</v>
      </c>
      <c r="E116" s="15"/>
      <c r="F116" s="15"/>
      <c r="G116" s="14"/>
    </row>
    <row r="117">
      <c r="B117" s="31" t="s">
        <v>44</v>
      </c>
      <c r="C117" s="26"/>
      <c r="D117" s="19" t="s">
        <v>93</v>
      </c>
      <c r="E117" s="15"/>
      <c r="F117" s="15"/>
      <c r="G117" s="14"/>
    </row>
    <row r="118">
      <c r="B118" s="31" t="s">
        <v>46</v>
      </c>
      <c r="C118" s="26"/>
      <c r="D118" s="19" t="s">
        <v>94</v>
      </c>
      <c r="E118" s="15"/>
      <c r="F118" s="15"/>
      <c r="G118" s="14"/>
    </row>
    <row r="119">
      <c r="B119" s="31" t="s">
        <v>48</v>
      </c>
      <c r="C119" s="26"/>
      <c r="D119" s="19" t="s">
        <v>95</v>
      </c>
      <c r="E119" s="15"/>
      <c r="F119" s="15"/>
      <c r="G119" s="14"/>
    </row>
    <row r="120">
      <c r="B120" s="31" t="s">
        <v>50</v>
      </c>
      <c r="C120" s="26"/>
      <c r="D120" s="19" t="s">
        <v>96</v>
      </c>
      <c r="E120" s="15"/>
      <c r="F120" s="15"/>
      <c r="G120" s="14"/>
    </row>
    <row r="121">
      <c r="B121" s="31" t="s">
        <v>52</v>
      </c>
      <c r="C121" s="26"/>
      <c r="D121" s="19" t="s">
        <v>97</v>
      </c>
      <c r="E121" s="15"/>
      <c r="F121" s="15"/>
      <c r="G121" s="14"/>
    </row>
  </sheetData>
  <mergeCells count="158">
    <mergeCell ref="C51:F51"/>
    <mergeCell ref="C52:F52"/>
    <mergeCell ref="B54:F55"/>
    <mergeCell ref="B57:C57"/>
    <mergeCell ref="D57:G57"/>
    <mergeCell ref="B58:C58"/>
    <mergeCell ref="D58:G58"/>
    <mergeCell ref="B59:C59"/>
    <mergeCell ref="D59:G59"/>
    <mergeCell ref="B60:C60"/>
    <mergeCell ref="D60:G60"/>
    <mergeCell ref="B61:C61"/>
    <mergeCell ref="D61:G61"/>
    <mergeCell ref="D62:G62"/>
    <mergeCell ref="D63:G63"/>
    <mergeCell ref="D64:G64"/>
    <mergeCell ref="D65:G65"/>
    <mergeCell ref="D66:G66"/>
    <mergeCell ref="D68:G68"/>
    <mergeCell ref="D69:G69"/>
    <mergeCell ref="D70:G70"/>
    <mergeCell ref="D71:G71"/>
    <mergeCell ref="D72:G72"/>
    <mergeCell ref="D73:G73"/>
    <mergeCell ref="D74:G74"/>
    <mergeCell ref="D75:G75"/>
    <mergeCell ref="D76:G76"/>
    <mergeCell ref="D77:G77"/>
    <mergeCell ref="D79:G79"/>
    <mergeCell ref="D80:G80"/>
    <mergeCell ref="D81:G81"/>
    <mergeCell ref="D82:G82"/>
    <mergeCell ref="D83:G83"/>
    <mergeCell ref="D84:G84"/>
    <mergeCell ref="D85:G85"/>
    <mergeCell ref="D86:G86"/>
    <mergeCell ref="D87:G87"/>
    <mergeCell ref="D88:G88"/>
    <mergeCell ref="D90:G90"/>
    <mergeCell ref="D91:G91"/>
    <mergeCell ref="D92:G92"/>
    <mergeCell ref="D93:G93"/>
    <mergeCell ref="D94:G94"/>
    <mergeCell ref="D95:G95"/>
    <mergeCell ref="D96:G96"/>
    <mergeCell ref="D97:G97"/>
    <mergeCell ref="D98:G98"/>
    <mergeCell ref="D99:G99"/>
    <mergeCell ref="D101:G101"/>
    <mergeCell ref="D102:G102"/>
    <mergeCell ref="D103:G103"/>
    <mergeCell ref="D104:G104"/>
    <mergeCell ref="D105:G105"/>
    <mergeCell ref="D106:G106"/>
    <mergeCell ref="D107:G107"/>
    <mergeCell ref="D108:G108"/>
    <mergeCell ref="D117:G117"/>
    <mergeCell ref="D118:G118"/>
    <mergeCell ref="D119:G119"/>
    <mergeCell ref="D120:G120"/>
    <mergeCell ref="D121:G121"/>
    <mergeCell ref="D109:G109"/>
    <mergeCell ref="D110:G110"/>
    <mergeCell ref="D112:G112"/>
    <mergeCell ref="D113:G113"/>
    <mergeCell ref="D114:G114"/>
    <mergeCell ref="D115:G115"/>
    <mergeCell ref="D116:G116"/>
    <mergeCell ref="B77:C77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1:C101"/>
    <mergeCell ref="B102:C102"/>
    <mergeCell ref="B103:C103"/>
    <mergeCell ref="B104:C104"/>
    <mergeCell ref="B105:C105"/>
    <mergeCell ref="B106:C106"/>
    <mergeCell ref="B107:C107"/>
    <mergeCell ref="B116:C116"/>
    <mergeCell ref="B117:C117"/>
    <mergeCell ref="B118:C118"/>
    <mergeCell ref="B119:C119"/>
    <mergeCell ref="B120:C120"/>
    <mergeCell ref="B121:C121"/>
    <mergeCell ref="B108:C108"/>
    <mergeCell ref="B109:C109"/>
    <mergeCell ref="B110:C110"/>
    <mergeCell ref="B112:C112"/>
    <mergeCell ref="B113:C113"/>
    <mergeCell ref="B114:C114"/>
    <mergeCell ref="B115:C115"/>
    <mergeCell ref="B2:F4"/>
    <mergeCell ref="B7:F9"/>
    <mergeCell ref="B11:F12"/>
    <mergeCell ref="B14:C14"/>
    <mergeCell ref="D14:F14"/>
    <mergeCell ref="B15:C15"/>
    <mergeCell ref="D15:F15"/>
    <mergeCell ref="B16:C16"/>
    <mergeCell ref="D16:F16"/>
    <mergeCell ref="B18:F19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B32:F33"/>
    <mergeCell ref="C35:F35"/>
    <mergeCell ref="C36:F36"/>
    <mergeCell ref="C37:F37"/>
    <mergeCell ref="C38:F38"/>
    <mergeCell ref="C39:F39"/>
    <mergeCell ref="C40:F40"/>
    <mergeCell ref="C41:F41"/>
    <mergeCell ref="B43:F44"/>
    <mergeCell ref="B45:F45"/>
    <mergeCell ref="C46:F46"/>
    <mergeCell ref="C47:F47"/>
    <mergeCell ref="C48:F48"/>
    <mergeCell ref="C49:F49"/>
    <mergeCell ref="C50:F50"/>
    <mergeCell ref="B62:C62"/>
    <mergeCell ref="B63:C63"/>
    <mergeCell ref="B64:C64"/>
    <mergeCell ref="B65:C65"/>
    <mergeCell ref="B66:C66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</mergeCells>
  <drawing r:id="rId1"/>
</worksheet>
</file>