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" windowWidth="18972" windowHeight="12468" firstSheet="3" activeTab="6"/>
  </bookViews>
  <sheets>
    <sheet name="Waterloo-ourbest" sheetId="1" r:id="rId1"/>
    <sheet name="Capitalization Increases" sheetId="2" r:id="rId2"/>
    <sheet name="Searches of Different Length" sheetId="3" r:id="rId3"/>
    <sheet name="Fusion'd Comparison" sheetId="4" r:id="rId4"/>
    <sheet name="Single Search Comaprison" sheetId="7" r:id="rId5"/>
    <sheet name="GA Top Scoreres Compared" sheetId="6" r:id="rId6"/>
    <sheet name="Single vs Multiple" sheetId="8" r:id="rId7"/>
    <sheet name="Sorted Runs" sheetId="9" r:id="rId8"/>
  </sheets>
  <definedNames>
    <definedName name="Capitalization_Weighting" localSheetId="1">'Capitalization Increases'!$B$1:$K$14</definedName>
  </definedNames>
  <calcPr calcId="125725"/>
</workbook>
</file>

<file path=xl/calcChain.xml><?xml version="1.0" encoding="utf-8"?>
<calcChain xmlns="http://schemas.openxmlformats.org/spreadsheetml/2006/main">
  <c r="A4" i="2"/>
  <c r="A5" s="1"/>
  <c r="A6" s="1"/>
  <c r="A7" s="1"/>
  <c r="A8" s="1"/>
  <c r="A9" s="1"/>
  <c r="A10" s="1"/>
  <c r="A11" s="1"/>
  <c r="A12" s="1"/>
  <c r="A13" s="1"/>
</calcChain>
</file>

<file path=xl/connections.xml><?xml version="1.0" encoding="utf-8"?>
<connections xmlns="http://schemas.openxmlformats.org/spreadsheetml/2006/main">
  <connection id="1" name="Capitalization Weighting" type="6" refreshedVersion="3" background="1" saveData="1">
    <textPr codePage="437" sourceFile="C:\EvalLTW\2008 LTW\Outgoing stuff\Capitalization Weighting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<sst xmlns="http://schemas.openxmlformats.org/spreadsheetml/2006/main" count="116" uniqueCount="80">
  <si>
    <t>Run ID</t>
  </si>
  <si>
    <t>Type</t>
  </si>
  <si>
    <t>MAP</t>
  </si>
  <si>
    <t>R-Prec</t>
  </si>
  <si>
    <t>outgoing</t>
  </si>
  <si>
    <t>Waterloo</t>
  </si>
  <si>
    <t>MTc=0.0</t>
  </si>
  <si>
    <t>MTc=0.1</t>
  </si>
  <si>
    <t>MTc=0.2</t>
  </si>
  <si>
    <t>MTc=0.3</t>
  </si>
  <si>
    <t>MTc=0.4</t>
  </si>
  <si>
    <t>MTc=0.5</t>
  </si>
  <si>
    <t>MTc=0.6</t>
  </si>
  <si>
    <t>MTc=0.7</t>
  </si>
  <si>
    <t>MTc=0.8</t>
  </si>
  <si>
    <t>MTc=0.9</t>
  </si>
  <si>
    <t>MTc=1.0</t>
  </si>
  <si>
    <t>ltw10</t>
  </si>
  <si>
    <t>ltw9</t>
  </si>
  <si>
    <t>ltw8</t>
  </si>
  <si>
    <t>ltw7</t>
  </si>
  <si>
    <t>ltw6</t>
  </si>
  <si>
    <t>ltw-five</t>
  </si>
  <si>
    <t>ltw-four</t>
  </si>
  <si>
    <t>ltw-three</t>
  </si>
  <si>
    <t>ltw-two</t>
  </si>
  <si>
    <t>ltw-one</t>
  </si>
  <si>
    <t>P50</t>
  </si>
  <si>
    <t>P30</t>
  </si>
  <si>
    <t>P20</t>
  </si>
  <si>
    <t>P10</t>
  </si>
  <si>
    <t>P5</t>
  </si>
  <si>
    <t>α = 1.0</t>
  </si>
  <si>
    <t>α = 0.9</t>
  </si>
  <si>
    <t>α = 0.8</t>
  </si>
  <si>
    <t>α = 0.7</t>
  </si>
  <si>
    <t>α = 0.6</t>
  </si>
  <si>
    <t>α = 0.5</t>
  </si>
  <si>
    <t>α = 0.4</t>
  </si>
  <si>
    <t>α = 0.3</t>
  </si>
  <si>
    <t>α = 0.2</t>
  </si>
  <si>
    <t>α = 0.1</t>
  </si>
  <si>
    <t>α = 0.0</t>
  </si>
  <si>
    <t>Merged Results</t>
  </si>
  <si>
    <t>Deduplicated Titles</t>
  </si>
  <si>
    <t>Fusion'd Results</t>
  </si>
  <si>
    <t>Search Terms</t>
  </si>
  <si>
    <t>Whole Document</t>
  </si>
  <si>
    <t>First Paragraph</t>
  </si>
  <si>
    <t>Mulitple Searches</t>
  </si>
  <si>
    <t>full-5</t>
  </si>
  <si>
    <t>full-4</t>
  </si>
  <si>
    <t>full-3</t>
  </si>
  <si>
    <t>full-2</t>
  </si>
  <si>
    <t>full-1</t>
  </si>
  <si>
    <t>single-1</t>
  </si>
  <si>
    <t>single-2</t>
  </si>
  <si>
    <t>single-3</t>
  </si>
  <si>
    <t>single-4</t>
  </si>
  <si>
    <t>single-5</t>
  </si>
  <si>
    <t>Titles Only</t>
  </si>
  <si>
    <t>fs-5-ordered</t>
  </si>
  <si>
    <t>fs-2-adjusted</t>
  </si>
  <si>
    <t>Learned</t>
  </si>
  <si>
    <t>Var Lengths</t>
  </si>
  <si>
    <t>Kelly+</t>
  </si>
  <si>
    <t>P@5</t>
  </si>
  <si>
    <t>P@10</t>
  </si>
  <si>
    <t>P@20</t>
  </si>
  <si>
    <t>p@30</t>
  </si>
  <si>
    <t>P@50</t>
  </si>
  <si>
    <t>Precision at</t>
  </si>
  <si>
    <t>Alphanumeric</t>
  </si>
  <si>
    <t>Case Sensitive</t>
  </si>
  <si>
    <t>Weighted</t>
  </si>
  <si>
    <t>Otago 2007</t>
  </si>
  <si>
    <t>Weighted merge</t>
  </si>
  <si>
    <t>Merge</t>
  </si>
  <si>
    <t>Single Search</t>
  </si>
  <si>
    <t>Single Search Contribution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</si>
</sst>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0" borderId="0" xfId="0" applyNumberFormat="1"/>
    <xf numFmtId="0" fontId="18" fillId="0" borderId="0" xfId="0" applyFont="1"/>
    <xf numFmtId="164" fontId="0" fillId="0" borderId="0" xfId="0" applyNumberFormat="1"/>
    <xf numFmtId="0" fontId="19" fillId="0" borderId="0" xfId="42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NZ" sz="1000"/>
            </a:pPr>
            <a:r>
              <a:rPr lang="en-US" sz="1000"/>
              <a:t>Precision of Outgoing Link Methods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'Waterloo-ourbest'!$A$3</c:f>
              <c:strCache>
                <c:ptCount val="1"/>
                <c:pt idx="0">
                  <c:v>Alphanumeric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'Waterloo-ourbest'!$B$2:$F$2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'Waterloo-ourbest'!$B$3:$F$3</c:f>
              <c:numCache>
                <c:formatCode>General</c:formatCode>
                <c:ptCount val="5"/>
                <c:pt idx="0">
                  <c:v>0.87777777777777699</c:v>
                </c:pt>
                <c:pt idx="1">
                  <c:v>0.85222222222222199</c:v>
                </c:pt>
                <c:pt idx="2">
                  <c:v>0.77500000000000002</c:v>
                </c:pt>
                <c:pt idx="3">
                  <c:v>0.71518518518518404</c:v>
                </c:pt>
                <c:pt idx="4">
                  <c:v>0.62711111111111095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'Waterloo-ourbest'!$A$4</c:f>
              <c:strCache>
                <c:ptCount val="1"/>
                <c:pt idx="0">
                  <c:v>Case Sensitive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'Waterloo-ourbest'!$B$2:$F$2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'Waterloo-ourbest'!$B$4:$F$4</c:f>
              <c:numCache>
                <c:formatCode>General</c:formatCode>
                <c:ptCount val="5"/>
                <c:pt idx="0">
                  <c:v>0.88444444444444303</c:v>
                </c:pt>
                <c:pt idx="1">
                  <c:v>0.85555555555555496</c:v>
                </c:pt>
                <c:pt idx="2">
                  <c:v>0.78999999999999904</c:v>
                </c:pt>
                <c:pt idx="3">
                  <c:v>0.72296296296296203</c:v>
                </c:pt>
                <c:pt idx="4">
                  <c:v>0.635777777777777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'Waterloo-ourbest'!$A$5</c:f>
              <c:strCache>
                <c:ptCount val="1"/>
                <c:pt idx="0">
                  <c:v>Weighted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'Waterloo-ourbest'!$B$2:$F$2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'Waterloo-ourbest'!$B$5:$F$5</c:f>
              <c:numCache>
                <c:formatCode>General</c:formatCode>
                <c:ptCount val="5"/>
                <c:pt idx="0">
                  <c:v>0.89111111111110997</c:v>
                </c:pt>
                <c:pt idx="1">
                  <c:v>0.86777777777777698</c:v>
                </c:pt>
                <c:pt idx="2">
                  <c:v>0.78888888888888897</c:v>
                </c:pt>
                <c:pt idx="3">
                  <c:v>0.72481481481481402</c:v>
                </c:pt>
                <c:pt idx="4">
                  <c:v>0.63644444444444404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'Waterloo-ourbest'!$A$6</c:f>
              <c:strCache>
                <c:ptCount val="1"/>
                <c:pt idx="0">
                  <c:v>Waterloo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'Waterloo-ourbest'!$B$2:$F$2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'Waterloo-ourbest'!$B$6:$F$6</c:f>
              <c:numCache>
                <c:formatCode>General</c:formatCode>
                <c:ptCount val="5"/>
                <c:pt idx="0">
                  <c:v>0.84888888888888803</c:v>
                </c:pt>
                <c:pt idx="1">
                  <c:v>0.81555555555555503</c:v>
                </c:pt>
                <c:pt idx="2">
                  <c:v>0.75</c:v>
                </c:pt>
                <c:pt idx="3">
                  <c:v>0.69814814814814696</c:v>
                </c:pt>
                <c:pt idx="4">
                  <c:v>0.61377777777777698</c:v>
                </c:pt>
              </c:numCache>
            </c:numRef>
          </c:yVal>
          <c:smooth val="1"/>
        </c:ser>
        <c:axId val="167125760"/>
        <c:axId val="167128448"/>
      </c:scatterChart>
      <c:valAx>
        <c:axId val="167125760"/>
        <c:scaling>
          <c:orientation val="minMax"/>
          <c:max val="50"/>
          <c:min val="0"/>
        </c:scaling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NZ"/>
                  <a:t>Recall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NZ"/>
            </a:pPr>
            <a:endParaRPr lang="en-US"/>
          </a:p>
        </c:txPr>
        <c:crossAx val="167128448"/>
        <c:crosses val="autoZero"/>
        <c:crossBetween val="midCat"/>
      </c:valAx>
      <c:valAx>
        <c:axId val="167128448"/>
        <c:scaling>
          <c:orientation val="minMax"/>
          <c:max val="0.9"/>
          <c:min val="0.60000000000000031"/>
        </c:scaling>
        <c:axPos val="l"/>
        <c:title>
          <c:tx>
            <c:rich>
              <a:bodyPr rot="-5400000" vert="horz"/>
              <a:lstStyle/>
              <a:p>
                <a:pPr>
                  <a:defRPr lang="en-NZ"/>
                </a:pPr>
                <a:r>
                  <a:rPr lang="en-US"/>
                  <a:t>Precision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NZ"/>
            </a:pPr>
            <a:endParaRPr lang="en-US"/>
          </a:p>
        </c:txPr>
        <c:crossAx val="167125760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b"/>
      <c:layout/>
      <c:txPr>
        <a:bodyPr/>
        <a:lstStyle/>
        <a:p>
          <a:pPr>
            <a:defRPr lang="en-NZ"/>
          </a:pPr>
          <a:endParaRPr lang="en-US"/>
        </a:p>
      </c:txPr>
    </c:legend>
    <c:plotVisOnly val="1"/>
  </c:chart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NZ" sz="1000"/>
            </a:pPr>
            <a:r>
              <a:rPr lang="en-NZ" sz="1000"/>
              <a:t>The Effect of </a:t>
            </a:r>
            <a:r>
              <a:rPr lang="en-NZ" sz="1000">
                <a:latin typeface="Symbol" pitchFamily="18" charset="2"/>
              </a:rPr>
              <a:t>P</a:t>
            </a:r>
            <a:r>
              <a:rPr lang="en-NZ" sz="1000"/>
              <a:t> on Precision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'Capitalization Increases'!$F$1</c:f>
              <c:strCache>
                <c:ptCount val="1"/>
                <c:pt idx="0">
                  <c:v>P@5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'Capitalization Increases'!$A$3:$A$13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'Capitalization Increases'!$F$2:$F$13</c:f>
              <c:numCache>
                <c:formatCode>General</c:formatCode>
                <c:ptCount val="12"/>
                <c:pt idx="0">
                  <c:v>0.87777777777777699</c:v>
                </c:pt>
                <c:pt idx="1">
                  <c:v>0.88444444444444303</c:v>
                </c:pt>
                <c:pt idx="2">
                  <c:v>0.89111111111110997</c:v>
                </c:pt>
                <c:pt idx="3">
                  <c:v>0.89777777777777701</c:v>
                </c:pt>
                <c:pt idx="4">
                  <c:v>0.89555555555555399</c:v>
                </c:pt>
                <c:pt idx="5">
                  <c:v>0.89555555555555399</c:v>
                </c:pt>
                <c:pt idx="6">
                  <c:v>0.88444444444444303</c:v>
                </c:pt>
                <c:pt idx="7">
                  <c:v>0.87777777777777699</c:v>
                </c:pt>
                <c:pt idx="8">
                  <c:v>0.87555555555555498</c:v>
                </c:pt>
                <c:pt idx="9">
                  <c:v>0.87333333333333196</c:v>
                </c:pt>
                <c:pt idx="10">
                  <c:v>0.87333333333333196</c:v>
                </c:pt>
                <c:pt idx="11">
                  <c:v>0.87333333333333196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'Capitalization Increases'!$G$1</c:f>
              <c:strCache>
                <c:ptCount val="1"/>
                <c:pt idx="0">
                  <c:v>P@10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'Capitalization Increases'!$A$3:$A$13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'Capitalization Increases'!$G$2:$G$13</c:f>
              <c:numCache>
                <c:formatCode>General</c:formatCode>
                <c:ptCount val="12"/>
                <c:pt idx="0">
                  <c:v>0.85222222222222199</c:v>
                </c:pt>
                <c:pt idx="1">
                  <c:v>0.85555555555555496</c:v>
                </c:pt>
                <c:pt idx="2">
                  <c:v>0.86777777777777698</c:v>
                </c:pt>
                <c:pt idx="3">
                  <c:v>0.86555555555555497</c:v>
                </c:pt>
                <c:pt idx="4">
                  <c:v>0.85777777777777697</c:v>
                </c:pt>
                <c:pt idx="5">
                  <c:v>0.85111111111111004</c:v>
                </c:pt>
                <c:pt idx="6">
                  <c:v>0.844444444444444</c:v>
                </c:pt>
                <c:pt idx="7">
                  <c:v>0.836666666666666</c:v>
                </c:pt>
                <c:pt idx="8">
                  <c:v>0.83111111111111002</c:v>
                </c:pt>
                <c:pt idx="9">
                  <c:v>0.82888888888888801</c:v>
                </c:pt>
                <c:pt idx="10">
                  <c:v>0.82777777777777695</c:v>
                </c:pt>
                <c:pt idx="11">
                  <c:v>0.82555555555555504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'Capitalization Increases'!$H$1</c:f>
              <c:strCache>
                <c:ptCount val="1"/>
                <c:pt idx="0">
                  <c:v>P@20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'Capitalization Increases'!$A$3:$A$13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'Capitalization Increases'!$H$2:$H$13</c:f>
              <c:numCache>
                <c:formatCode>General</c:formatCode>
                <c:ptCount val="12"/>
                <c:pt idx="0">
                  <c:v>0.77500000000000002</c:v>
                </c:pt>
                <c:pt idx="1">
                  <c:v>0.78999999999999904</c:v>
                </c:pt>
                <c:pt idx="2">
                  <c:v>0.78888888888888897</c:v>
                </c:pt>
                <c:pt idx="3">
                  <c:v>0.78</c:v>
                </c:pt>
                <c:pt idx="4">
                  <c:v>0.77611111111111097</c:v>
                </c:pt>
                <c:pt idx="5">
                  <c:v>0.76722222222222203</c:v>
                </c:pt>
                <c:pt idx="6">
                  <c:v>0.75722222222222202</c:v>
                </c:pt>
                <c:pt idx="7">
                  <c:v>0.75277777777777699</c:v>
                </c:pt>
                <c:pt idx="8">
                  <c:v>0.74555555555555497</c:v>
                </c:pt>
                <c:pt idx="9">
                  <c:v>0.74166666666666603</c:v>
                </c:pt>
                <c:pt idx="10">
                  <c:v>0.73888888888888804</c:v>
                </c:pt>
                <c:pt idx="11">
                  <c:v>0.73777777777777698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'Capitalization Increases'!$I$1</c:f>
              <c:strCache>
                <c:ptCount val="1"/>
                <c:pt idx="0">
                  <c:v>p@30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'Capitalization Increases'!$A$3:$A$13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'Capitalization Increases'!$I$2:$I$13</c:f>
              <c:numCache>
                <c:formatCode>General</c:formatCode>
                <c:ptCount val="12"/>
                <c:pt idx="0">
                  <c:v>0.71518518518518404</c:v>
                </c:pt>
                <c:pt idx="1">
                  <c:v>0.72296296296296203</c:v>
                </c:pt>
                <c:pt idx="2">
                  <c:v>0.72481481481481402</c:v>
                </c:pt>
                <c:pt idx="3">
                  <c:v>0.72481481481481402</c:v>
                </c:pt>
                <c:pt idx="4">
                  <c:v>0.72074074074074002</c:v>
                </c:pt>
                <c:pt idx="5">
                  <c:v>0.71629629629629499</c:v>
                </c:pt>
                <c:pt idx="6">
                  <c:v>0.70592592592592496</c:v>
                </c:pt>
                <c:pt idx="7">
                  <c:v>0.69592592592592495</c:v>
                </c:pt>
                <c:pt idx="8">
                  <c:v>0.68666666666666598</c:v>
                </c:pt>
                <c:pt idx="9">
                  <c:v>0.68037037037036996</c:v>
                </c:pt>
                <c:pt idx="10">
                  <c:v>0.67851851851851797</c:v>
                </c:pt>
                <c:pt idx="11">
                  <c:v>0.67666666666666597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'Capitalization Increases'!$J$1</c:f>
              <c:strCache>
                <c:ptCount val="1"/>
                <c:pt idx="0">
                  <c:v>P@50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'Capitalization Increases'!$A$3:$A$13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'Capitalization Increases'!$J$2:$J$13</c:f>
              <c:numCache>
                <c:formatCode>General</c:formatCode>
                <c:ptCount val="12"/>
                <c:pt idx="0">
                  <c:v>0.62711111111111095</c:v>
                </c:pt>
                <c:pt idx="1">
                  <c:v>0.635777777777777</c:v>
                </c:pt>
                <c:pt idx="2">
                  <c:v>0.63644444444444404</c:v>
                </c:pt>
                <c:pt idx="3">
                  <c:v>0.63155555555555498</c:v>
                </c:pt>
                <c:pt idx="4">
                  <c:v>0.62466666666666604</c:v>
                </c:pt>
                <c:pt idx="5">
                  <c:v>0.61511111111111105</c:v>
                </c:pt>
                <c:pt idx="6">
                  <c:v>0.60155555555555495</c:v>
                </c:pt>
                <c:pt idx="7">
                  <c:v>0.58577777777777695</c:v>
                </c:pt>
                <c:pt idx="8">
                  <c:v>0.57311111111111102</c:v>
                </c:pt>
                <c:pt idx="9">
                  <c:v>0.564888888888888</c:v>
                </c:pt>
                <c:pt idx="10">
                  <c:v>0.56266666666666598</c:v>
                </c:pt>
                <c:pt idx="11">
                  <c:v>0.56133333333333302</c:v>
                </c:pt>
              </c:numCache>
            </c:numRef>
          </c:yVal>
          <c:smooth val="1"/>
        </c:ser>
        <c:axId val="163822592"/>
        <c:axId val="172496384"/>
      </c:scatterChart>
      <c:valAx>
        <c:axId val="163822592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Value of </a:t>
                </a:r>
                <a:r>
                  <a:rPr lang="en-US">
                    <a:latin typeface="Symbol" pitchFamily="18" charset="2"/>
                  </a:rPr>
                  <a:t>P</a:t>
                </a:r>
                <a:r>
                  <a:rPr lang="en-US"/>
                  <a:t>, the ProperNoun Constant</a:t>
                </a:r>
              </a:p>
            </c:rich>
          </c:tx>
          <c:layout/>
        </c:title>
        <c:numFmt formatCode="0.0" sourceLinked="1"/>
        <c:tickLblPos val="nextTo"/>
        <c:txPr>
          <a:bodyPr/>
          <a:lstStyle/>
          <a:p>
            <a:pPr>
              <a:defRPr lang="en-NZ"/>
            </a:pPr>
            <a:endParaRPr lang="en-US"/>
          </a:p>
        </c:txPr>
        <c:crossAx val="172496384"/>
        <c:crosses val="autoZero"/>
        <c:crossBetween val="midCat"/>
        <c:majorUnit val="0.1"/>
      </c:valAx>
      <c:valAx>
        <c:axId val="172496384"/>
        <c:scaling>
          <c:orientation val="minMax"/>
          <c:min val="0.5"/>
        </c:scaling>
        <c:axPos val="l"/>
        <c:title>
          <c:tx>
            <c:rich>
              <a:bodyPr rot="-5400000" vert="horz"/>
              <a:lstStyle/>
              <a:p>
                <a:pPr>
                  <a:defRPr lang="en-NZ"/>
                </a:pPr>
                <a:r>
                  <a:rPr lang="en-NZ"/>
                  <a:t>Precision Score</a:t>
                </a:r>
              </a:p>
            </c:rich>
          </c:tx>
          <c:layout/>
        </c:title>
        <c:numFmt formatCode="#,##0.00" sourceLinked="0"/>
        <c:tickLblPos val="nextTo"/>
        <c:txPr>
          <a:bodyPr/>
          <a:lstStyle/>
          <a:p>
            <a:pPr>
              <a:defRPr lang="en-NZ"/>
            </a:pPr>
            <a:endParaRPr lang="en-US"/>
          </a:p>
        </c:txPr>
        <c:crossAx val="163822592"/>
        <c:crosses val="autoZero"/>
        <c:crossBetween val="midCat"/>
        <c:majorUnit val="0.05"/>
      </c:valAx>
    </c:plotArea>
    <c:legend>
      <c:legendPos val="b"/>
      <c:layout/>
      <c:txPr>
        <a:bodyPr/>
        <a:lstStyle/>
        <a:p>
          <a:pPr>
            <a:defRPr lang="en-NZ"/>
          </a:pPr>
          <a:endParaRPr lang="en-US"/>
        </a:p>
      </c:txPr>
    </c:legend>
    <c:plotVisOnly val="1"/>
  </c:chart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NZ"/>
            </a:pPr>
            <a:r>
              <a:rPr lang="en-NZ"/>
              <a:t>MAP for Searches of Differing Length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'Searches of Different Length'!$B$2:$B$11</c:f>
              <c:numCache>
                <c:formatCode>General</c:formatCode>
                <c:ptCount val="10"/>
                <c:pt idx="0">
                  <c:v>0.12265364830796199</c:v>
                </c:pt>
                <c:pt idx="1">
                  <c:v>0.28425565406127101</c:v>
                </c:pt>
                <c:pt idx="2">
                  <c:v>0.31784295120804601</c:v>
                </c:pt>
                <c:pt idx="3">
                  <c:v>0.33908263137662398</c:v>
                </c:pt>
                <c:pt idx="4">
                  <c:v>0.31909702840894999</c:v>
                </c:pt>
                <c:pt idx="5">
                  <c:v>0.31558734985742898</c:v>
                </c:pt>
                <c:pt idx="6">
                  <c:v>0.30186414255594901</c:v>
                </c:pt>
                <c:pt idx="7">
                  <c:v>0.30091486002830897</c:v>
                </c:pt>
                <c:pt idx="8">
                  <c:v>0.29188394569944798</c:v>
                </c:pt>
                <c:pt idx="9">
                  <c:v>0.28528185955156299</c:v>
                </c:pt>
              </c:numCache>
            </c:numRef>
          </c:val>
        </c:ser>
        <c:marker val="1"/>
        <c:axId val="172647936"/>
        <c:axId val="172650496"/>
      </c:lineChart>
      <c:catAx>
        <c:axId val="172647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NZ"/>
                  <a:t>Number of Terms in Search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lang="en-NZ"/>
            </a:pPr>
            <a:endParaRPr lang="en-US"/>
          </a:p>
        </c:txPr>
        <c:crossAx val="172650496"/>
        <c:crosses val="autoZero"/>
        <c:auto val="1"/>
        <c:lblAlgn val="ctr"/>
        <c:lblOffset val="100"/>
      </c:catAx>
      <c:valAx>
        <c:axId val="1726504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en-NZ"/>
                </a:pPr>
                <a:r>
                  <a:rPr lang="en-NZ"/>
                  <a:t>MAP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NZ"/>
            </a:pPr>
            <a:endParaRPr lang="en-US"/>
          </a:p>
        </c:txPr>
        <c:crossAx val="172647936"/>
        <c:crosses val="autoZero"/>
        <c:crossBetween val="between"/>
      </c:valAx>
    </c:plotArea>
    <c:plotVisOnly val="1"/>
  </c:chart>
  <c:txPr>
    <a:bodyPr/>
    <a:lstStyle/>
    <a:p>
      <a:pPr>
        <a:defRPr baseline="0">
          <a:latin typeface="Times New Roman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NZ"/>
            </a:pPr>
            <a:r>
              <a:rPr lang="en-NZ"/>
              <a:t>Comparison of Fusion'd scores with Other Scores</a:t>
            </a:r>
          </a:p>
        </c:rich>
      </c:tx>
      <c:layout>
        <c:manualLayout>
          <c:xMode val="edge"/>
          <c:yMode val="edge"/>
          <c:x val="0.14243500317057731"/>
          <c:y val="1.9856160100062571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'Fusion''d Comparison'!$B$1</c:f>
              <c:strCache>
                <c:ptCount val="1"/>
                <c:pt idx="0">
                  <c:v>Fusion'd Results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'Fusion''d Comparison'!$A$2:$A$12</c:f>
              <c:strCache>
                <c:ptCount val="11"/>
                <c:pt idx="0">
                  <c:v>α = 0.0</c:v>
                </c:pt>
                <c:pt idx="1">
                  <c:v>α = 0.1</c:v>
                </c:pt>
                <c:pt idx="2">
                  <c:v>α = 0.2</c:v>
                </c:pt>
                <c:pt idx="3">
                  <c:v>α = 0.3</c:v>
                </c:pt>
                <c:pt idx="4">
                  <c:v>α = 0.4</c:v>
                </c:pt>
                <c:pt idx="5">
                  <c:v>α = 0.5</c:v>
                </c:pt>
                <c:pt idx="6">
                  <c:v>α = 0.6</c:v>
                </c:pt>
                <c:pt idx="7">
                  <c:v>α = 0.7</c:v>
                </c:pt>
                <c:pt idx="8">
                  <c:v>α = 0.8</c:v>
                </c:pt>
                <c:pt idx="9">
                  <c:v>α = 0.9</c:v>
                </c:pt>
                <c:pt idx="10">
                  <c:v>α = 1.0</c:v>
                </c:pt>
              </c:strCache>
            </c:strRef>
          </c:cat>
          <c:val>
            <c:numRef>
              <c:f>'Fusion''d Comparison'!$B$2:$B$12</c:f>
              <c:numCache>
                <c:formatCode>General</c:formatCode>
                <c:ptCount val="11"/>
                <c:pt idx="0">
                  <c:v>0.41391028736865598</c:v>
                </c:pt>
                <c:pt idx="1">
                  <c:v>0.40623945629573999</c:v>
                </c:pt>
                <c:pt idx="2">
                  <c:v>0.400867109131049</c:v>
                </c:pt>
                <c:pt idx="3">
                  <c:v>0.39739666494812997</c:v>
                </c:pt>
                <c:pt idx="4">
                  <c:v>0.39510097673252598</c:v>
                </c:pt>
                <c:pt idx="5">
                  <c:v>0.39293301891089999</c:v>
                </c:pt>
                <c:pt idx="6">
                  <c:v>0.39183322926726499</c:v>
                </c:pt>
                <c:pt idx="7">
                  <c:v>0.391209271264919</c:v>
                </c:pt>
                <c:pt idx="8">
                  <c:v>0.390483594092705</c:v>
                </c:pt>
                <c:pt idx="9">
                  <c:v>0.39028937734658098</c:v>
                </c:pt>
                <c:pt idx="10">
                  <c:v>0.38952829452667698</c:v>
                </c:pt>
              </c:numCache>
            </c:numRef>
          </c:val>
        </c:ser>
        <c:ser>
          <c:idx val="2"/>
          <c:order val="1"/>
          <c:tx>
            <c:strRef>
              <c:f>'Fusion''d Comparison'!$E$1</c:f>
              <c:strCache>
                <c:ptCount val="1"/>
                <c:pt idx="0">
                  <c:v>Merged Results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val>
            <c:numRef>
              <c:f>'Fusion''d Comparison'!$E$2:$E$12</c:f>
              <c:numCache>
                <c:formatCode>General</c:formatCode>
                <c:ptCount val="11"/>
                <c:pt idx="0">
                  <c:v>0.36899999999999999</c:v>
                </c:pt>
                <c:pt idx="1">
                  <c:v>0.36899999999999999</c:v>
                </c:pt>
                <c:pt idx="2">
                  <c:v>0.36899999999999999</c:v>
                </c:pt>
                <c:pt idx="3">
                  <c:v>0.36899999999999999</c:v>
                </c:pt>
                <c:pt idx="4">
                  <c:v>0.36899999999999999</c:v>
                </c:pt>
                <c:pt idx="5">
                  <c:v>0.36899999999999999</c:v>
                </c:pt>
                <c:pt idx="6">
                  <c:v>0.36899999999999999</c:v>
                </c:pt>
                <c:pt idx="7">
                  <c:v>0.36899999999999999</c:v>
                </c:pt>
                <c:pt idx="8">
                  <c:v>0.36899999999999999</c:v>
                </c:pt>
                <c:pt idx="9">
                  <c:v>0.36899999999999999</c:v>
                </c:pt>
                <c:pt idx="10">
                  <c:v>0.36899999999999999</c:v>
                </c:pt>
              </c:numCache>
            </c:numRef>
          </c:val>
        </c:ser>
        <c:ser>
          <c:idx val="3"/>
          <c:order val="2"/>
          <c:tx>
            <c:strRef>
              <c:f>'Fusion''d Comparison'!$C$1</c:f>
              <c:strCache>
                <c:ptCount val="1"/>
                <c:pt idx="0">
                  <c:v>Deduplicated Titles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'Fusion''d Comparison'!$C$2:$C$12</c:f>
              <c:numCache>
                <c:formatCode>General</c:formatCode>
                <c:ptCount val="11"/>
                <c:pt idx="0">
                  <c:v>0.41399999999999998</c:v>
                </c:pt>
                <c:pt idx="1">
                  <c:v>0.41399999999999998</c:v>
                </c:pt>
                <c:pt idx="2">
                  <c:v>0.41399999999999998</c:v>
                </c:pt>
                <c:pt idx="3">
                  <c:v>0.41399999999999998</c:v>
                </c:pt>
                <c:pt idx="4">
                  <c:v>0.41399999999999998</c:v>
                </c:pt>
                <c:pt idx="5">
                  <c:v>0.41399999999999998</c:v>
                </c:pt>
                <c:pt idx="6">
                  <c:v>0.41399999999999998</c:v>
                </c:pt>
                <c:pt idx="7">
                  <c:v>0.41399999999999998</c:v>
                </c:pt>
                <c:pt idx="8">
                  <c:v>0.41399999999999998</c:v>
                </c:pt>
                <c:pt idx="9">
                  <c:v>0.41399999999999998</c:v>
                </c:pt>
                <c:pt idx="10">
                  <c:v>0.41399999999999998</c:v>
                </c:pt>
              </c:numCache>
            </c:numRef>
          </c:val>
        </c:ser>
        <c:marker val="1"/>
        <c:axId val="172564864"/>
        <c:axId val="172566784"/>
      </c:lineChart>
      <c:catAx>
        <c:axId val="172564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NZ"/>
                  <a:t>Alpha Values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lang="en-NZ"/>
            </a:pPr>
            <a:endParaRPr lang="en-US"/>
          </a:p>
        </c:txPr>
        <c:crossAx val="172566784"/>
        <c:crosses val="autoZero"/>
        <c:auto val="1"/>
        <c:lblAlgn val="ctr"/>
        <c:lblOffset val="100"/>
      </c:catAx>
      <c:valAx>
        <c:axId val="1725667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en-NZ"/>
                </a:pPr>
                <a:r>
                  <a:rPr lang="en-NZ"/>
                  <a:t>MAP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NZ"/>
            </a:pPr>
            <a:endParaRPr lang="en-US"/>
          </a:p>
        </c:txPr>
        <c:crossAx val="1725648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NZ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NZ"/>
            </a:pPr>
            <a:r>
              <a:rPr lang="en-NZ"/>
              <a:t>Comparing Single Searches with Different Parts of a Document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'Single Search Comaprison'!$A$2</c:f>
              <c:strCache>
                <c:ptCount val="1"/>
                <c:pt idx="0">
                  <c:v>First Paragraph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'Single Search Comaprison'!$C$1:$G$1</c:f>
              <c:strCache>
                <c:ptCount val="5"/>
                <c:pt idx="0">
                  <c:v>P5</c:v>
                </c:pt>
                <c:pt idx="1">
                  <c:v>P10</c:v>
                </c:pt>
                <c:pt idx="2">
                  <c:v>P20</c:v>
                </c:pt>
                <c:pt idx="3">
                  <c:v>P30</c:v>
                </c:pt>
                <c:pt idx="4">
                  <c:v>P50</c:v>
                </c:pt>
              </c:strCache>
            </c:strRef>
          </c:cat>
          <c:val>
            <c:numRef>
              <c:f>'Single Search Comaprison'!$C$2:$G$2</c:f>
              <c:numCache>
                <c:formatCode>General</c:formatCode>
                <c:ptCount val="5"/>
                <c:pt idx="0">
                  <c:v>0.58888888888888902</c:v>
                </c:pt>
                <c:pt idx="1">
                  <c:v>0.52333333333333298</c:v>
                </c:pt>
                <c:pt idx="2">
                  <c:v>0.42055555555555502</c:v>
                </c:pt>
                <c:pt idx="3">
                  <c:v>0.35592592592592498</c:v>
                </c:pt>
                <c:pt idx="4">
                  <c:v>0.291333333333333</c:v>
                </c:pt>
              </c:numCache>
            </c:numRef>
          </c:val>
        </c:ser>
        <c:ser>
          <c:idx val="1"/>
          <c:order val="1"/>
          <c:tx>
            <c:strRef>
              <c:f>'Single Search Comaprison'!$A$3</c:f>
              <c:strCache>
                <c:ptCount val="1"/>
                <c:pt idx="0">
                  <c:v>Titles Only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'Single Search Comaprison'!$C$1:$G$1</c:f>
              <c:strCache>
                <c:ptCount val="5"/>
                <c:pt idx="0">
                  <c:v>P5</c:v>
                </c:pt>
                <c:pt idx="1">
                  <c:v>P10</c:v>
                </c:pt>
                <c:pt idx="2">
                  <c:v>P20</c:v>
                </c:pt>
                <c:pt idx="3">
                  <c:v>P30</c:v>
                </c:pt>
                <c:pt idx="4">
                  <c:v>P50</c:v>
                </c:pt>
              </c:strCache>
            </c:strRef>
          </c:cat>
          <c:val>
            <c:numRef>
              <c:f>'Single Search Comaprison'!$C$3:$G$3</c:f>
              <c:numCache>
                <c:formatCode>General</c:formatCode>
                <c:ptCount val="5"/>
                <c:pt idx="0">
                  <c:v>0.68222222222222195</c:v>
                </c:pt>
                <c:pt idx="1">
                  <c:v>0.64222222222222203</c:v>
                </c:pt>
                <c:pt idx="2">
                  <c:v>0.58888888888888902</c:v>
                </c:pt>
                <c:pt idx="3">
                  <c:v>0.54629629629629595</c:v>
                </c:pt>
                <c:pt idx="4">
                  <c:v>0.49466666666666598</c:v>
                </c:pt>
              </c:numCache>
            </c:numRef>
          </c:val>
        </c:ser>
        <c:ser>
          <c:idx val="2"/>
          <c:order val="2"/>
          <c:tx>
            <c:strRef>
              <c:f>'Single Search Comaprison'!$A$4</c:f>
              <c:strCache>
                <c:ptCount val="1"/>
                <c:pt idx="0">
                  <c:v>Whole Document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'Single Search Comaprison'!$C$1:$G$1</c:f>
              <c:strCache>
                <c:ptCount val="5"/>
                <c:pt idx="0">
                  <c:v>P5</c:v>
                </c:pt>
                <c:pt idx="1">
                  <c:v>P10</c:v>
                </c:pt>
                <c:pt idx="2">
                  <c:v>P20</c:v>
                </c:pt>
                <c:pt idx="3">
                  <c:v>P30</c:v>
                </c:pt>
                <c:pt idx="4">
                  <c:v>P50</c:v>
                </c:pt>
              </c:strCache>
            </c:strRef>
          </c:cat>
          <c:val>
            <c:numRef>
              <c:f>'Single Search Comaprison'!$C$4:$G$4</c:f>
              <c:numCache>
                <c:formatCode>General</c:formatCode>
                <c:ptCount val="5"/>
                <c:pt idx="0">
                  <c:v>0.50222222222222201</c:v>
                </c:pt>
                <c:pt idx="1">
                  <c:v>0.38666666666666599</c:v>
                </c:pt>
                <c:pt idx="2">
                  <c:v>0.28888888888888797</c:v>
                </c:pt>
                <c:pt idx="3">
                  <c:v>0.24592592592592499</c:v>
                </c:pt>
                <c:pt idx="4">
                  <c:v>0.19666666666666599</c:v>
                </c:pt>
              </c:numCache>
            </c:numRef>
          </c:val>
        </c:ser>
        <c:marker val="1"/>
        <c:axId val="172913792"/>
        <c:axId val="172916096"/>
      </c:lineChart>
      <c:catAx>
        <c:axId val="172913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NZ"/>
                  <a:t>Recall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lang="en-NZ"/>
            </a:pPr>
            <a:endParaRPr lang="en-US"/>
          </a:p>
        </c:txPr>
        <c:crossAx val="172916096"/>
        <c:crosses val="autoZero"/>
        <c:auto val="1"/>
        <c:lblAlgn val="ctr"/>
        <c:lblOffset val="100"/>
      </c:catAx>
      <c:valAx>
        <c:axId val="1729160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en-NZ"/>
                </a:pPr>
                <a:r>
                  <a:rPr lang="en-NZ"/>
                  <a:t>Precision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NZ"/>
            </a:pPr>
            <a:endParaRPr lang="en-US"/>
          </a:p>
        </c:txPr>
        <c:crossAx val="1729137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NZ"/>
          </a:pPr>
          <a:endParaRPr lang="en-US"/>
        </a:p>
      </c:txPr>
    </c:legend>
    <c:plotVisOnly val="1"/>
  </c:chart>
  <c:txPr>
    <a:bodyPr/>
    <a:lstStyle/>
    <a:p>
      <a:pPr>
        <a:defRPr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NZ"/>
            </a:pPr>
            <a:r>
              <a:rPr lang="en-US"/>
              <a:t>MAP From Searches with Learned Weights for Search Terms and Variable Length Searches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'GA Top Scoreres Compared'!$B$1</c:f>
              <c:strCache>
                <c:ptCount val="1"/>
                <c:pt idx="0">
                  <c:v>Learned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'GA Top Scoreres Compared'!$A$3:$A$11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'GA Top Scoreres Compared'!$B$3:$B$11</c:f>
              <c:numCache>
                <c:formatCode>General</c:formatCode>
                <c:ptCount val="9"/>
                <c:pt idx="0">
                  <c:v>0.33200000000000002</c:v>
                </c:pt>
                <c:pt idx="1">
                  <c:v>0.35499999999999998</c:v>
                </c:pt>
                <c:pt idx="2">
                  <c:v>0.35599999999999998</c:v>
                </c:pt>
                <c:pt idx="3">
                  <c:v>0.35199999999999998</c:v>
                </c:pt>
                <c:pt idx="4">
                  <c:v>0.35</c:v>
                </c:pt>
                <c:pt idx="5">
                  <c:v>0.34200000000000003</c:v>
                </c:pt>
                <c:pt idx="6">
                  <c:v>0.36499999999999999</c:v>
                </c:pt>
                <c:pt idx="7">
                  <c:v>0.34399999999999997</c:v>
                </c:pt>
                <c:pt idx="8">
                  <c:v>0.33700000000000002</c:v>
                </c:pt>
              </c:numCache>
            </c:numRef>
          </c:yVal>
        </c:ser>
        <c:ser>
          <c:idx val="1"/>
          <c:order val="1"/>
          <c:tx>
            <c:strRef>
              <c:f>'GA Top Scoreres Compared'!$C$1</c:f>
              <c:strCache>
                <c:ptCount val="1"/>
                <c:pt idx="0">
                  <c:v>Var Lengths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yVal>
            <c:numRef>
              <c:f>'GA Top Scoreres Compared'!$C$2:$C$11</c:f>
              <c:numCache>
                <c:formatCode>General</c:formatCode>
                <c:ptCount val="10"/>
                <c:pt idx="0">
                  <c:v>0.12265364830796199</c:v>
                </c:pt>
                <c:pt idx="1">
                  <c:v>0.28425565406127101</c:v>
                </c:pt>
                <c:pt idx="2">
                  <c:v>0.31784295120804601</c:v>
                </c:pt>
                <c:pt idx="3">
                  <c:v>0.33908263137662398</c:v>
                </c:pt>
                <c:pt idx="4">
                  <c:v>0.31909702840894999</c:v>
                </c:pt>
                <c:pt idx="5">
                  <c:v>0.31558734985742898</c:v>
                </c:pt>
                <c:pt idx="6">
                  <c:v>0.30186414255594901</c:v>
                </c:pt>
                <c:pt idx="7">
                  <c:v>0.30091486002830897</c:v>
                </c:pt>
                <c:pt idx="8">
                  <c:v>0.29188394569944798</c:v>
                </c:pt>
                <c:pt idx="9">
                  <c:v>0.28528185955156299</c:v>
                </c:pt>
              </c:numCache>
            </c:numRef>
          </c:yVal>
        </c:ser>
        <c:axId val="173040000"/>
        <c:axId val="173042304"/>
      </c:scatterChart>
      <c:valAx>
        <c:axId val="173040000"/>
        <c:scaling>
          <c:orientation val="minMax"/>
          <c:max val="10"/>
          <c:min val="1"/>
        </c:scaling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NZ"/>
                  <a:t>Search Terms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NZ"/>
            </a:pPr>
            <a:endParaRPr lang="en-US"/>
          </a:p>
        </c:txPr>
        <c:crossAx val="173042304"/>
        <c:crosses val="autoZero"/>
        <c:crossBetween val="midCat"/>
        <c:majorUnit val="1"/>
      </c:valAx>
      <c:valAx>
        <c:axId val="173042304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lang="en-NZ"/>
                </a:pPr>
                <a:r>
                  <a:rPr lang="en-NZ"/>
                  <a:t>MAP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NZ"/>
            </a:pPr>
            <a:endParaRPr lang="en-US"/>
          </a:p>
        </c:txPr>
        <c:crossAx val="173040000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NZ"/>
          </a:pPr>
          <a:endParaRPr lang="en-US"/>
        </a:p>
      </c:txPr>
    </c:legend>
    <c:plotVisOnly val="1"/>
  </c:chart>
  <c:txPr>
    <a:bodyPr/>
    <a:lstStyle/>
    <a:p>
      <a:pPr>
        <a:defRPr baseline="0">
          <a:latin typeface="Times New Roman" pitchFamily="18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Comparison of Single and Multiple Approaches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'Single vs Multiple'!$B$14</c:f>
              <c:strCache>
                <c:ptCount val="1"/>
                <c:pt idx="0">
                  <c:v>Mulitple Searches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'Single vs Multiple'!$A$3:$A$7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'Single vs Multiple'!$C$3:$C$7</c:f>
              <c:numCache>
                <c:formatCode>General</c:formatCode>
                <c:ptCount val="5"/>
                <c:pt idx="0">
                  <c:v>0.12265364830796199</c:v>
                </c:pt>
                <c:pt idx="1">
                  <c:v>0.28425565406127101</c:v>
                </c:pt>
                <c:pt idx="2">
                  <c:v>0.31784295120804601</c:v>
                </c:pt>
                <c:pt idx="3">
                  <c:v>0.33908263137662398</c:v>
                </c:pt>
                <c:pt idx="4">
                  <c:v>0.31909702840894999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'Single vs Multiple'!$B$15</c:f>
              <c:strCache>
                <c:ptCount val="1"/>
                <c:pt idx="0">
                  <c:v>Single Search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'Single vs Multiple'!$A$8:$A$12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'Single vs Multiple'!$C$8:$C$12</c:f>
              <c:numCache>
                <c:formatCode>General</c:formatCode>
                <c:ptCount val="5"/>
                <c:pt idx="0">
                  <c:v>0.196651488982057</c:v>
                </c:pt>
                <c:pt idx="1">
                  <c:v>0.33546916091481199</c:v>
                </c:pt>
                <c:pt idx="2">
                  <c:v>0.34043233243894899</c:v>
                </c:pt>
                <c:pt idx="3">
                  <c:v>0.34820367752610298</c:v>
                </c:pt>
                <c:pt idx="4">
                  <c:v>0.31909702840894999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'Single vs Multiple'!$B$16</c:f>
              <c:strCache>
                <c:ptCount val="1"/>
                <c:pt idx="0">
                  <c:v>Single Search Contribution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'Single vs Multiple'!$A$18:$A$22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'Single vs Multiple'!$C$18:$C$22</c:f>
              <c:numCache>
                <c:formatCode>General</c:formatCode>
                <c:ptCount val="5"/>
                <c:pt idx="0">
                  <c:v>0.10126019053910899</c:v>
                </c:pt>
                <c:pt idx="1">
                  <c:v>0.26788837037485802</c:v>
                </c:pt>
                <c:pt idx="2">
                  <c:v>0.31101757261192498</c:v>
                </c:pt>
                <c:pt idx="3">
                  <c:v>0.336123235112056</c:v>
                </c:pt>
                <c:pt idx="4">
                  <c:v>0.31909702840894999</c:v>
                </c:pt>
              </c:numCache>
            </c:numRef>
          </c:yVal>
          <c:smooth val="1"/>
        </c:ser>
        <c:axId val="175845760"/>
        <c:axId val="175307776"/>
      </c:scatterChart>
      <c:valAx>
        <c:axId val="175845760"/>
        <c:scaling>
          <c:orientation val="minMax"/>
          <c:max val="5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Search Terms</a:t>
                </a:r>
              </a:p>
            </c:rich>
          </c:tx>
          <c:layout/>
        </c:title>
        <c:numFmt formatCode="General" sourceLinked="1"/>
        <c:tickLblPos val="nextTo"/>
        <c:crossAx val="175307776"/>
        <c:crosses val="autoZero"/>
        <c:crossBetween val="midCat"/>
        <c:majorUnit val="1"/>
      </c:valAx>
      <c:valAx>
        <c:axId val="17530777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MAP</a:t>
                </a:r>
              </a:p>
            </c:rich>
          </c:tx>
          <c:layout/>
        </c:title>
        <c:numFmt formatCode="General" sourceLinked="1"/>
        <c:tickLblPos val="nextTo"/>
        <c:crossAx val="175845760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b"/>
      <c:layout/>
    </c:legend>
    <c:plotVisOnly val="1"/>
  </c:chart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Precision of merging methods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'Sorted Runs'!$A$3</c:f>
              <c:strCache>
                <c:ptCount val="1"/>
                <c:pt idx="0">
                  <c:v>Otago 2007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'Sorted Runs'!$D$2:$H$2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'Sorted Runs'!$D$3:$H$3</c:f>
              <c:numCache>
                <c:formatCode>General</c:formatCode>
                <c:ptCount val="5"/>
                <c:pt idx="0">
                  <c:v>0.75111111111110995</c:v>
                </c:pt>
                <c:pt idx="1">
                  <c:v>0.68444444444444397</c:v>
                </c:pt>
                <c:pt idx="2">
                  <c:v>0.61277777777777698</c:v>
                </c:pt>
                <c:pt idx="3">
                  <c:v>0.55481481481481398</c:v>
                </c:pt>
                <c:pt idx="4">
                  <c:v>0.48399999999999999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'Sorted Runs'!$A$4</c:f>
              <c:strCache>
                <c:ptCount val="1"/>
                <c:pt idx="0">
                  <c:v>Weighted merge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'Sorted Runs'!$D$2:$H$2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'Sorted Runs'!$D$4:$H$4</c:f>
              <c:numCache>
                <c:formatCode>General</c:formatCode>
                <c:ptCount val="5"/>
                <c:pt idx="0">
                  <c:v>0.64666666666666595</c:v>
                </c:pt>
                <c:pt idx="1">
                  <c:v>0.61777777777777698</c:v>
                </c:pt>
                <c:pt idx="2">
                  <c:v>0.56333333333333302</c:v>
                </c:pt>
                <c:pt idx="3">
                  <c:v>0.52296296296296196</c:v>
                </c:pt>
                <c:pt idx="4">
                  <c:v>0.47511111111111098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'Sorted Runs'!$A$5</c:f>
              <c:strCache>
                <c:ptCount val="1"/>
                <c:pt idx="0">
                  <c:v>Merge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'Sorted Runs'!$D$2:$H$2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'Sorted Runs'!$D$5:$H$5</c:f>
              <c:numCache>
                <c:formatCode>General</c:formatCode>
                <c:ptCount val="5"/>
                <c:pt idx="0">
                  <c:v>0.72888888888888803</c:v>
                </c:pt>
                <c:pt idx="1">
                  <c:v>0.663333333333333</c:v>
                </c:pt>
                <c:pt idx="2">
                  <c:v>0.60277777777777697</c:v>
                </c:pt>
                <c:pt idx="3">
                  <c:v>0.54037037037036995</c:v>
                </c:pt>
                <c:pt idx="4">
                  <c:v>0.46711111111111098</c:v>
                </c:pt>
              </c:numCache>
            </c:numRef>
          </c:yVal>
          <c:smooth val="1"/>
        </c:ser>
        <c:axId val="85574016"/>
        <c:axId val="85564416"/>
      </c:scatterChart>
      <c:valAx>
        <c:axId val="85574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85564416"/>
        <c:crosses val="autoZero"/>
        <c:crossBetween val="midCat"/>
      </c:valAx>
      <c:valAx>
        <c:axId val="85564416"/>
        <c:scaling>
          <c:orientation val="minMax"/>
          <c:min val="0.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</c:title>
        <c:numFmt formatCode="General" sourceLinked="1"/>
        <c:tickLblPos val="nextTo"/>
        <c:crossAx val="85574016"/>
        <c:crosses val="autoZero"/>
        <c:crossBetween val="midCat"/>
        <c:majorUnit val="0.1"/>
      </c:valAx>
    </c:plotArea>
    <c:legend>
      <c:legendPos val="b"/>
      <c:layout/>
    </c:legend>
    <c:plotVisOnly val="1"/>
  </c:chart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9</xdr:row>
      <xdr:rowOff>57150</xdr:rowOff>
    </xdr:from>
    <xdr:to>
      <xdr:col>9</xdr:col>
      <xdr:colOff>410550</xdr:colOff>
      <xdr:row>23</xdr:row>
      <xdr:rowOff>90150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781049</xdr:colOff>
      <xdr:row>17</xdr:row>
      <xdr:rowOff>19049</xdr:rowOff>
    </xdr:from>
    <xdr:to>
      <xdr:col>9</xdr:col>
      <xdr:colOff>235289</xdr:colOff>
      <xdr:row>31</xdr:row>
      <xdr:rowOff>52049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4</xdr:row>
      <xdr:rowOff>95250</xdr:rowOff>
    </xdr:from>
    <xdr:to>
      <xdr:col>17</xdr:col>
      <xdr:colOff>486075</xdr:colOff>
      <xdr:row>24</xdr:row>
      <xdr:rowOff>122850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11</xdr:row>
      <xdr:rowOff>123825</xdr:rowOff>
    </xdr:from>
    <xdr:to>
      <xdr:col>15</xdr:col>
      <xdr:colOff>57450</xdr:colOff>
      <xdr:row>31</xdr:row>
      <xdr:rowOff>151425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11</xdr:row>
      <xdr:rowOff>104775</xdr:rowOff>
    </xdr:from>
    <xdr:to>
      <xdr:col>14</xdr:col>
      <xdr:colOff>47925</xdr:colOff>
      <xdr:row>31</xdr:row>
      <xdr:rowOff>132375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10</xdr:row>
      <xdr:rowOff>104775</xdr:rowOff>
    </xdr:from>
    <xdr:to>
      <xdr:col>15</xdr:col>
      <xdr:colOff>57450</xdr:colOff>
      <xdr:row>30</xdr:row>
      <xdr:rowOff>132375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13</xdr:row>
      <xdr:rowOff>68580</xdr:rowOff>
    </xdr:from>
    <xdr:to>
      <xdr:col>10</xdr:col>
      <xdr:colOff>490560</xdr:colOff>
      <xdr:row>27</xdr:row>
      <xdr:rowOff>100260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10</xdr:row>
      <xdr:rowOff>30480</xdr:rowOff>
    </xdr:from>
    <xdr:to>
      <xdr:col>9</xdr:col>
      <xdr:colOff>239100</xdr:colOff>
      <xdr:row>24</xdr:row>
      <xdr:rowOff>62160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pitalization Weight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.xml"/><Relationship Id="rId3" Type="http://schemas.openxmlformats.org/officeDocument/2006/relationships/hyperlink" Target="mailto:P@20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P@10" TargetMode="External"/><Relationship Id="rId1" Type="http://schemas.openxmlformats.org/officeDocument/2006/relationships/hyperlink" Target="mailto:P@5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P@50" TargetMode="External"/><Relationship Id="rId4" Type="http://schemas.openxmlformats.org/officeDocument/2006/relationships/hyperlink" Target="mailto:p@3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6"/>
  <sheetViews>
    <sheetView workbookViewId="0">
      <selection activeCell="A12" sqref="A12"/>
    </sheetView>
  </sheetViews>
  <sheetFormatPr defaultRowHeight="14.4"/>
  <cols>
    <col min="1" max="1" width="20.44140625" bestFit="1" customWidth="1"/>
  </cols>
  <sheetData>
    <row r="1" spans="1:7">
      <c r="B1" t="s">
        <v>71</v>
      </c>
    </row>
    <row r="2" spans="1:7">
      <c r="A2" t="s">
        <v>0</v>
      </c>
      <c r="B2" s="1">
        <v>5</v>
      </c>
      <c r="C2" s="1">
        <v>10</v>
      </c>
      <c r="D2" s="1">
        <v>20</v>
      </c>
      <c r="E2" s="1">
        <v>30</v>
      </c>
      <c r="F2" s="1">
        <v>50</v>
      </c>
      <c r="G2" t="s">
        <v>2</v>
      </c>
    </row>
    <row r="3" spans="1:7">
      <c r="A3" t="s">
        <v>72</v>
      </c>
      <c r="B3">
        <v>0.87777777777777699</v>
      </c>
      <c r="C3">
        <v>0.85222222222222199</v>
      </c>
      <c r="D3">
        <v>0.77500000000000002</v>
      </c>
      <c r="E3">
        <v>0.71518518518518404</v>
      </c>
      <c r="F3">
        <v>0.62711111111111095</v>
      </c>
      <c r="G3">
        <v>0.63305420313557903</v>
      </c>
    </row>
    <row r="4" spans="1:7">
      <c r="A4" t="s">
        <v>73</v>
      </c>
      <c r="B4">
        <v>0.88444444444444303</v>
      </c>
      <c r="C4">
        <v>0.85555555555555496</v>
      </c>
      <c r="D4">
        <v>0.78999999999999904</v>
      </c>
      <c r="E4">
        <v>0.72296296296296203</v>
      </c>
      <c r="F4">
        <v>0.635777777777777</v>
      </c>
      <c r="G4">
        <v>0.63651834918180605</v>
      </c>
    </row>
    <row r="5" spans="1:7">
      <c r="A5" t="s">
        <v>74</v>
      </c>
      <c r="B5">
        <v>0.89111111111110997</v>
      </c>
      <c r="C5">
        <v>0.86777777777777698</v>
      </c>
      <c r="D5">
        <v>0.78888888888888897</v>
      </c>
      <c r="E5">
        <v>0.72481481481481402</v>
      </c>
      <c r="F5">
        <v>0.63644444444444404</v>
      </c>
      <c r="G5">
        <v>0.63778486352328401</v>
      </c>
    </row>
    <row r="6" spans="1:7">
      <c r="A6" t="s">
        <v>5</v>
      </c>
      <c r="B6">
        <v>0.84888888888888803</v>
      </c>
      <c r="C6">
        <v>0.81555555555555503</v>
      </c>
      <c r="D6">
        <v>0.75</v>
      </c>
      <c r="E6">
        <v>0.69814814814814696</v>
      </c>
      <c r="F6">
        <v>0.61377777777777698</v>
      </c>
      <c r="G6">
        <v>0.60684008858525496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J13"/>
  <sheetViews>
    <sheetView workbookViewId="0">
      <selection activeCell="M11" sqref="M11"/>
    </sheetView>
  </sheetViews>
  <sheetFormatPr defaultRowHeight="14.4"/>
  <cols>
    <col min="2" max="2" width="8.44140625" bestFit="1" customWidth="1"/>
    <col min="4" max="10" width="12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</row>
    <row r="2" spans="1:10">
      <c r="A2" t="s">
        <v>65</v>
      </c>
      <c r="C2" t="s">
        <v>4</v>
      </c>
      <c r="D2">
        <v>0.63305420313557903</v>
      </c>
      <c r="E2">
        <v>0.639162228755767</v>
      </c>
      <c r="F2">
        <v>0.87777777777777699</v>
      </c>
      <c r="G2">
        <v>0.85222222222222199</v>
      </c>
      <c r="H2">
        <v>0.77500000000000002</v>
      </c>
      <c r="I2">
        <v>0.71518518518518404</v>
      </c>
      <c r="J2">
        <v>0.62711111111111095</v>
      </c>
    </row>
    <row r="3" spans="1:10">
      <c r="A3" s="3">
        <v>0</v>
      </c>
      <c r="B3" t="s">
        <v>6</v>
      </c>
      <c r="C3" t="s">
        <v>4</v>
      </c>
      <c r="D3">
        <v>0.63651834918180605</v>
      </c>
      <c r="E3">
        <v>0.64706979353137895</v>
      </c>
      <c r="F3">
        <v>0.88444444444444303</v>
      </c>
      <c r="G3">
        <v>0.85555555555555496</v>
      </c>
      <c r="H3">
        <v>0.78999999999999904</v>
      </c>
      <c r="I3">
        <v>0.72296296296296203</v>
      </c>
      <c r="J3">
        <v>0.635777777777777</v>
      </c>
    </row>
    <row r="4" spans="1:10">
      <c r="A4" s="3">
        <f>+A3+0.1</f>
        <v>0.1</v>
      </c>
      <c r="B4" t="s">
        <v>7</v>
      </c>
      <c r="C4" t="s">
        <v>4</v>
      </c>
      <c r="D4">
        <v>0.63778486352328401</v>
      </c>
      <c r="E4">
        <v>0.64534993932704998</v>
      </c>
      <c r="F4">
        <v>0.89111111111110997</v>
      </c>
      <c r="G4">
        <v>0.86777777777777698</v>
      </c>
      <c r="H4">
        <v>0.78888888888888897</v>
      </c>
      <c r="I4">
        <v>0.72481481481481402</v>
      </c>
      <c r="J4">
        <v>0.63644444444444404</v>
      </c>
    </row>
    <row r="5" spans="1:10">
      <c r="A5" s="3">
        <f t="shared" ref="A5:A13" si="0">+A4+0.1</f>
        <v>0.2</v>
      </c>
      <c r="B5" t="s">
        <v>8</v>
      </c>
      <c r="C5" t="s">
        <v>4</v>
      </c>
      <c r="D5">
        <v>0.62944859805611098</v>
      </c>
      <c r="E5">
        <v>0.64056053314363504</v>
      </c>
      <c r="F5">
        <v>0.89777777777777701</v>
      </c>
      <c r="G5">
        <v>0.86555555555555497</v>
      </c>
      <c r="H5">
        <v>0.78</v>
      </c>
      <c r="I5">
        <v>0.72481481481481402</v>
      </c>
      <c r="J5">
        <v>0.63155555555555498</v>
      </c>
    </row>
    <row r="6" spans="1:10">
      <c r="A6" s="3">
        <f t="shared" si="0"/>
        <v>0.30000000000000004</v>
      </c>
      <c r="B6" t="s">
        <v>9</v>
      </c>
      <c r="C6" t="s">
        <v>4</v>
      </c>
      <c r="D6">
        <v>0.61788127263300896</v>
      </c>
      <c r="E6">
        <v>0.63563124489226397</v>
      </c>
      <c r="F6">
        <v>0.89555555555555399</v>
      </c>
      <c r="G6">
        <v>0.85777777777777697</v>
      </c>
      <c r="H6">
        <v>0.77611111111111097</v>
      </c>
      <c r="I6">
        <v>0.72074074074074002</v>
      </c>
      <c r="J6">
        <v>0.62466666666666604</v>
      </c>
    </row>
    <row r="7" spans="1:10">
      <c r="A7" s="3">
        <f t="shared" si="0"/>
        <v>0.4</v>
      </c>
      <c r="B7" t="s">
        <v>10</v>
      </c>
      <c r="C7" t="s">
        <v>4</v>
      </c>
      <c r="D7">
        <v>0.60000923518657101</v>
      </c>
      <c r="E7">
        <v>0.62092518161084498</v>
      </c>
      <c r="F7">
        <v>0.89555555555555399</v>
      </c>
      <c r="G7">
        <v>0.85111111111111004</v>
      </c>
      <c r="H7">
        <v>0.76722222222222203</v>
      </c>
      <c r="I7">
        <v>0.71629629629629499</v>
      </c>
      <c r="J7">
        <v>0.61511111111111105</v>
      </c>
    </row>
    <row r="8" spans="1:10">
      <c r="A8" s="3">
        <f t="shared" si="0"/>
        <v>0.5</v>
      </c>
      <c r="B8" t="s">
        <v>11</v>
      </c>
      <c r="C8" t="s">
        <v>4</v>
      </c>
      <c r="D8">
        <v>0.57382227987138301</v>
      </c>
      <c r="E8">
        <v>0.59151821973060503</v>
      </c>
      <c r="F8">
        <v>0.88444444444444303</v>
      </c>
      <c r="G8">
        <v>0.844444444444444</v>
      </c>
      <c r="H8">
        <v>0.75722222222222202</v>
      </c>
      <c r="I8">
        <v>0.70592592592592496</v>
      </c>
      <c r="J8">
        <v>0.60155555555555495</v>
      </c>
    </row>
    <row r="9" spans="1:10">
      <c r="A9" s="3">
        <f t="shared" si="0"/>
        <v>0.6</v>
      </c>
      <c r="B9" t="s">
        <v>12</v>
      </c>
      <c r="C9" t="s">
        <v>4</v>
      </c>
      <c r="D9">
        <v>0.54328437012352304</v>
      </c>
      <c r="E9">
        <v>0.55839975814079901</v>
      </c>
      <c r="F9">
        <v>0.87777777777777699</v>
      </c>
      <c r="G9">
        <v>0.836666666666666</v>
      </c>
      <c r="H9">
        <v>0.75277777777777699</v>
      </c>
      <c r="I9">
        <v>0.69592592592592495</v>
      </c>
      <c r="J9">
        <v>0.58577777777777695</v>
      </c>
    </row>
    <row r="10" spans="1:10">
      <c r="A10" s="3">
        <f t="shared" si="0"/>
        <v>0.7</v>
      </c>
      <c r="B10" t="s">
        <v>13</v>
      </c>
      <c r="C10" t="s">
        <v>4</v>
      </c>
      <c r="D10">
        <v>0.52806315246709901</v>
      </c>
      <c r="E10">
        <v>0.53697877838911501</v>
      </c>
      <c r="F10">
        <v>0.87555555555555498</v>
      </c>
      <c r="G10">
        <v>0.83111111111111002</v>
      </c>
      <c r="H10">
        <v>0.74555555555555497</v>
      </c>
      <c r="I10">
        <v>0.68666666666666598</v>
      </c>
      <c r="J10">
        <v>0.57311111111111102</v>
      </c>
    </row>
    <row r="11" spans="1:10">
      <c r="A11" s="3">
        <f t="shared" si="0"/>
        <v>0.79999999999999993</v>
      </c>
      <c r="B11" t="s">
        <v>14</v>
      </c>
      <c r="C11" t="s">
        <v>4</v>
      </c>
      <c r="D11">
        <v>0.51837583580243396</v>
      </c>
      <c r="E11">
        <v>0.52169474532863602</v>
      </c>
      <c r="F11">
        <v>0.87333333333333196</v>
      </c>
      <c r="G11">
        <v>0.82888888888888801</v>
      </c>
      <c r="H11">
        <v>0.74166666666666603</v>
      </c>
      <c r="I11">
        <v>0.68037037037036996</v>
      </c>
      <c r="J11">
        <v>0.564888888888888</v>
      </c>
    </row>
    <row r="12" spans="1:10">
      <c r="A12" s="3">
        <f t="shared" si="0"/>
        <v>0.89999999999999991</v>
      </c>
      <c r="B12" t="s">
        <v>15</v>
      </c>
      <c r="C12" t="s">
        <v>4</v>
      </c>
      <c r="D12">
        <v>0.51462780250240903</v>
      </c>
      <c r="E12">
        <v>0.51589341334390204</v>
      </c>
      <c r="F12">
        <v>0.87333333333333196</v>
      </c>
      <c r="G12">
        <v>0.82777777777777695</v>
      </c>
      <c r="H12">
        <v>0.73888888888888804</v>
      </c>
      <c r="I12">
        <v>0.67851851851851797</v>
      </c>
      <c r="J12">
        <v>0.56266666666666598</v>
      </c>
    </row>
    <row r="13" spans="1:10">
      <c r="A13" s="3">
        <f t="shared" si="0"/>
        <v>0.99999999999999989</v>
      </c>
      <c r="B13" t="s">
        <v>16</v>
      </c>
      <c r="C13" t="s">
        <v>4</v>
      </c>
      <c r="D13">
        <v>0.51223133349009697</v>
      </c>
      <c r="E13">
        <v>0.51263112814704004</v>
      </c>
      <c r="F13">
        <v>0.87333333333333196</v>
      </c>
      <c r="G13">
        <v>0.82555555555555504</v>
      </c>
      <c r="H13">
        <v>0.73777777777777698</v>
      </c>
      <c r="I13">
        <v>0.67666666666666597</v>
      </c>
      <c r="J13">
        <v>0.56133333333333302</v>
      </c>
    </row>
  </sheetData>
  <hyperlinks>
    <hyperlink ref="F1" r:id="rId1"/>
    <hyperlink ref="G1" r:id="rId2"/>
    <hyperlink ref="H1" r:id="rId3"/>
    <hyperlink ref="I1" r:id="rId4"/>
    <hyperlink ref="J1" r:id="rId5"/>
  </hyperlinks>
  <pageMargins left="0.7" right="0.7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G11"/>
  <sheetViews>
    <sheetView workbookViewId="0">
      <selection activeCell="B2" sqref="B2:B11"/>
    </sheetView>
  </sheetViews>
  <sheetFormatPr defaultRowHeight="14.4"/>
  <sheetData>
    <row r="1" spans="1:7">
      <c r="A1" t="s">
        <v>0</v>
      </c>
      <c r="B1" t="s">
        <v>2</v>
      </c>
      <c r="C1" t="s">
        <v>31</v>
      </c>
      <c r="D1" t="s">
        <v>30</v>
      </c>
      <c r="E1" t="s">
        <v>29</v>
      </c>
      <c r="F1" t="s">
        <v>28</v>
      </c>
      <c r="G1" t="s">
        <v>27</v>
      </c>
    </row>
    <row r="2" spans="1:7">
      <c r="A2" t="s">
        <v>26</v>
      </c>
      <c r="B2">
        <v>0.12265364830796199</v>
      </c>
      <c r="C2">
        <v>0.38</v>
      </c>
      <c r="D2">
        <v>0.36</v>
      </c>
      <c r="E2">
        <v>0.34277777777777702</v>
      </c>
      <c r="F2">
        <v>0.32740740740740698</v>
      </c>
      <c r="G2">
        <v>0.30644444444444402</v>
      </c>
    </row>
    <row r="3" spans="1:7">
      <c r="A3" t="s">
        <v>25</v>
      </c>
      <c r="B3">
        <v>0.28425565406127101</v>
      </c>
      <c r="C3">
        <v>0.637777777777777</v>
      </c>
      <c r="D3">
        <v>0.612222222222222</v>
      </c>
      <c r="E3">
        <v>0.55555555555555503</v>
      </c>
      <c r="F3">
        <v>0.519629629629629</v>
      </c>
      <c r="G3">
        <v>0.47399999999999998</v>
      </c>
    </row>
    <row r="4" spans="1:7">
      <c r="A4" t="s">
        <v>24</v>
      </c>
      <c r="B4">
        <v>0.31784295120804601</v>
      </c>
      <c r="C4">
        <v>0.71777777777777696</v>
      </c>
      <c r="D4">
        <v>0.67888888888888799</v>
      </c>
      <c r="E4">
        <v>0.61777777777777698</v>
      </c>
      <c r="F4">
        <v>0.55925925925925901</v>
      </c>
      <c r="G4">
        <v>0.49933333333333302</v>
      </c>
    </row>
    <row r="5" spans="1:7">
      <c r="A5" t="s">
        <v>23</v>
      </c>
      <c r="B5">
        <v>0.33908263137662398</v>
      </c>
      <c r="C5">
        <v>0.75111111111110995</v>
      </c>
      <c r="D5">
        <v>0.68444444444444397</v>
      </c>
      <c r="E5">
        <v>0.61277777777777698</v>
      </c>
      <c r="F5">
        <v>0.55481481481481398</v>
      </c>
      <c r="G5">
        <v>0.48399999999999999</v>
      </c>
    </row>
    <row r="6" spans="1:7">
      <c r="A6" t="s">
        <v>22</v>
      </c>
      <c r="B6">
        <v>0.31909702840894999</v>
      </c>
      <c r="C6">
        <v>0.72888888888888803</v>
      </c>
      <c r="D6">
        <v>0.663333333333333</v>
      </c>
      <c r="E6">
        <v>0.60277777777777697</v>
      </c>
      <c r="F6">
        <v>0.54037037037036995</v>
      </c>
      <c r="G6">
        <v>0.46711111111111098</v>
      </c>
    </row>
    <row r="7" spans="1:7">
      <c r="A7" t="s">
        <v>21</v>
      </c>
      <c r="B7">
        <v>0.31558734985742898</v>
      </c>
      <c r="C7">
        <v>0.74222222222222201</v>
      </c>
      <c r="D7">
        <v>0.66999999999999904</v>
      </c>
      <c r="E7">
        <v>0.58277777777777695</v>
      </c>
      <c r="F7">
        <v>0.53555555555555501</v>
      </c>
      <c r="G7">
        <v>0.47266666666666601</v>
      </c>
    </row>
    <row r="8" spans="1:7">
      <c r="A8" t="s">
        <v>20</v>
      </c>
      <c r="B8">
        <v>0.30186414255594901</v>
      </c>
      <c r="C8">
        <v>0.72888888888888803</v>
      </c>
      <c r="D8">
        <v>0.655555555555555</v>
      </c>
      <c r="E8">
        <v>0.586666666666666</v>
      </c>
      <c r="F8">
        <v>0.52814814814814803</v>
      </c>
      <c r="G8">
        <v>0.46444444444444399</v>
      </c>
    </row>
    <row r="9" spans="1:7">
      <c r="A9" t="s">
        <v>19</v>
      </c>
      <c r="B9">
        <v>0.30091486002830897</v>
      </c>
      <c r="C9">
        <v>0.71777777777777696</v>
      </c>
      <c r="D9">
        <v>0.66222222222222205</v>
      </c>
      <c r="E9">
        <v>0.58499999999999897</v>
      </c>
      <c r="F9">
        <v>0.52777777777777701</v>
      </c>
      <c r="G9">
        <v>0.46022222222222198</v>
      </c>
    </row>
    <row r="10" spans="1:7">
      <c r="A10" t="s">
        <v>18</v>
      </c>
      <c r="B10">
        <v>0.29188394569944798</v>
      </c>
      <c r="C10">
        <v>0.70444444444444398</v>
      </c>
      <c r="D10">
        <v>0.64999999999999902</v>
      </c>
      <c r="E10">
        <v>0.57833333333333303</v>
      </c>
      <c r="F10">
        <v>0.519629629629629</v>
      </c>
      <c r="G10">
        <v>0.45111111111111002</v>
      </c>
    </row>
    <row r="11" spans="1:7">
      <c r="A11" t="s">
        <v>17</v>
      </c>
      <c r="B11">
        <v>0.28528185955156299</v>
      </c>
      <c r="C11">
        <v>0.71777777777777696</v>
      </c>
      <c r="D11">
        <v>0.655555555555555</v>
      </c>
      <c r="E11">
        <v>0.57111111111111101</v>
      </c>
      <c r="F11">
        <v>0.52111111111111097</v>
      </c>
      <c r="G11">
        <v>0.447777777777777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E12"/>
  <sheetViews>
    <sheetView workbookViewId="0">
      <selection activeCell="B18" sqref="B18"/>
    </sheetView>
  </sheetViews>
  <sheetFormatPr defaultRowHeight="14.4"/>
  <sheetData>
    <row r="1" spans="1:5">
      <c r="A1" t="s">
        <v>0</v>
      </c>
      <c r="B1" t="s">
        <v>45</v>
      </c>
      <c r="C1" t="s">
        <v>44</v>
      </c>
      <c r="E1" t="s">
        <v>43</v>
      </c>
    </row>
    <row r="2" spans="1:5">
      <c r="A2" s="2" t="s">
        <v>42</v>
      </c>
      <c r="B2">
        <v>0.41391028736865598</v>
      </c>
      <c r="C2">
        <v>0.41399999999999998</v>
      </c>
      <c r="D2">
        <v>0.18</v>
      </c>
      <c r="E2">
        <v>0.36899999999999999</v>
      </c>
    </row>
    <row r="3" spans="1:5">
      <c r="A3" t="s">
        <v>41</v>
      </c>
      <c r="B3">
        <v>0.40623945629573999</v>
      </c>
      <c r="C3">
        <v>0.41399999999999998</v>
      </c>
      <c r="D3">
        <v>0.18</v>
      </c>
      <c r="E3">
        <v>0.36899999999999999</v>
      </c>
    </row>
    <row r="4" spans="1:5">
      <c r="A4" t="s">
        <v>40</v>
      </c>
      <c r="B4">
        <v>0.400867109131049</v>
      </c>
      <c r="C4">
        <v>0.41399999999999998</v>
      </c>
      <c r="D4">
        <v>0.18</v>
      </c>
      <c r="E4">
        <v>0.36899999999999999</v>
      </c>
    </row>
    <row r="5" spans="1:5">
      <c r="A5" t="s">
        <v>39</v>
      </c>
      <c r="B5">
        <v>0.39739666494812997</v>
      </c>
      <c r="C5">
        <v>0.41399999999999998</v>
      </c>
      <c r="D5">
        <v>0.18</v>
      </c>
      <c r="E5">
        <v>0.36899999999999999</v>
      </c>
    </row>
    <row r="6" spans="1:5">
      <c r="A6" t="s">
        <v>38</v>
      </c>
      <c r="B6">
        <v>0.39510097673252598</v>
      </c>
      <c r="C6">
        <v>0.41399999999999998</v>
      </c>
      <c r="D6">
        <v>0.18</v>
      </c>
      <c r="E6">
        <v>0.36899999999999999</v>
      </c>
    </row>
    <row r="7" spans="1:5">
      <c r="A7" t="s">
        <v>37</v>
      </c>
      <c r="B7">
        <v>0.39293301891089999</v>
      </c>
      <c r="C7">
        <v>0.41399999999999998</v>
      </c>
      <c r="D7">
        <v>0.18</v>
      </c>
      <c r="E7">
        <v>0.36899999999999999</v>
      </c>
    </row>
    <row r="8" spans="1:5">
      <c r="A8" t="s">
        <v>36</v>
      </c>
      <c r="B8">
        <v>0.39183322926726499</v>
      </c>
      <c r="C8">
        <v>0.41399999999999998</v>
      </c>
      <c r="D8">
        <v>0.18</v>
      </c>
      <c r="E8">
        <v>0.36899999999999999</v>
      </c>
    </row>
    <row r="9" spans="1:5">
      <c r="A9" t="s">
        <v>35</v>
      </c>
      <c r="B9">
        <v>0.391209271264919</v>
      </c>
      <c r="C9">
        <v>0.41399999999999998</v>
      </c>
      <c r="D9">
        <v>0.18</v>
      </c>
      <c r="E9">
        <v>0.36899999999999999</v>
      </c>
    </row>
    <row r="10" spans="1:5" ht="14.25" customHeight="1">
      <c r="A10" t="s">
        <v>34</v>
      </c>
      <c r="B10">
        <v>0.390483594092705</v>
      </c>
      <c r="C10">
        <v>0.41399999999999998</v>
      </c>
      <c r="D10">
        <v>0.18</v>
      </c>
      <c r="E10">
        <v>0.36899999999999999</v>
      </c>
    </row>
    <row r="11" spans="1:5">
      <c r="A11" t="s">
        <v>33</v>
      </c>
      <c r="B11">
        <v>0.39028937734658098</v>
      </c>
      <c r="C11">
        <v>0.41399999999999998</v>
      </c>
      <c r="D11">
        <v>0.18</v>
      </c>
      <c r="E11">
        <v>0.36899999999999999</v>
      </c>
    </row>
    <row r="12" spans="1:5">
      <c r="A12" t="s">
        <v>32</v>
      </c>
      <c r="B12">
        <v>0.38952829452667698</v>
      </c>
      <c r="C12">
        <v>0.41399999999999998</v>
      </c>
      <c r="D12">
        <v>0.18</v>
      </c>
      <c r="E12">
        <v>0.36899999999999999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/>
  <dimension ref="A1:G4"/>
  <sheetViews>
    <sheetView workbookViewId="0">
      <selection activeCell="D22" sqref="D22"/>
    </sheetView>
  </sheetViews>
  <sheetFormatPr defaultRowHeight="14.4"/>
  <cols>
    <col min="1" max="1" width="18.44140625" bestFit="1" customWidth="1"/>
  </cols>
  <sheetData>
    <row r="1" spans="1:7">
      <c r="A1" t="s">
        <v>0</v>
      </c>
      <c r="B1" t="s">
        <v>2</v>
      </c>
      <c r="C1" t="s">
        <v>31</v>
      </c>
      <c r="D1" t="s">
        <v>30</v>
      </c>
      <c r="E1" t="s">
        <v>29</v>
      </c>
      <c r="F1" t="s">
        <v>28</v>
      </c>
      <c r="G1" t="s">
        <v>27</v>
      </c>
    </row>
    <row r="2" spans="1:7">
      <c r="A2" t="s">
        <v>48</v>
      </c>
      <c r="B2">
        <v>0.14304903498586399</v>
      </c>
      <c r="C2">
        <v>0.58888888888888902</v>
      </c>
      <c r="D2">
        <v>0.52333333333333298</v>
      </c>
      <c r="E2">
        <v>0.42055555555555502</v>
      </c>
      <c r="F2">
        <v>0.35592592592592498</v>
      </c>
      <c r="G2">
        <v>0.291333333333333</v>
      </c>
    </row>
    <row r="3" spans="1:7">
      <c r="A3" t="s">
        <v>60</v>
      </c>
      <c r="B3">
        <v>0.40976758008677699</v>
      </c>
      <c r="C3">
        <v>0.68222222222222195</v>
      </c>
      <c r="D3">
        <v>0.64222222222222203</v>
      </c>
      <c r="E3">
        <v>0.58888888888888902</v>
      </c>
      <c r="F3">
        <v>0.54629629629629595</v>
      </c>
      <c r="G3">
        <v>0.49466666666666598</v>
      </c>
    </row>
    <row r="4" spans="1:7">
      <c r="A4" t="s">
        <v>47</v>
      </c>
      <c r="B4">
        <v>7.9775092183198795E-2</v>
      </c>
      <c r="C4">
        <v>0.50222222222222201</v>
      </c>
      <c r="D4">
        <v>0.38666666666666599</v>
      </c>
      <c r="E4">
        <v>0.28888888888888797</v>
      </c>
      <c r="F4">
        <v>0.24592592592592499</v>
      </c>
      <c r="G4">
        <v>0.19666666666666599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11"/>
  <sheetViews>
    <sheetView workbookViewId="0">
      <selection activeCell="Q14" sqref="Q14"/>
    </sheetView>
  </sheetViews>
  <sheetFormatPr defaultRowHeight="14.4"/>
  <sheetData>
    <row r="1" spans="1:3">
      <c r="A1" t="s">
        <v>46</v>
      </c>
      <c r="B1" t="s">
        <v>63</v>
      </c>
      <c r="C1" t="s">
        <v>64</v>
      </c>
    </row>
    <row r="2" spans="1:3">
      <c r="C2">
        <v>0.12265364830796199</v>
      </c>
    </row>
    <row r="3" spans="1:3">
      <c r="A3">
        <v>2</v>
      </c>
      <c r="B3">
        <v>0.33200000000000002</v>
      </c>
      <c r="C3">
        <v>0.28425565406127101</v>
      </c>
    </row>
    <row r="4" spans="1:3">
      <c r="A4">
        <v>3</v>
      </c>
      <c r="B4">
        <v>0.35499999999999998</v>
      </c>
      <c r="C4">
        <v>0.31784295120804601</v>
      </c>
    </row>
    <row r="5" spans="1:3">
      <c r="A5">
        <v>4</v>
      </c>
      <c r="B5">
        <v>0.35599999999999998</v>
      </c>
      <c r="C5">
        <v>0.33908263137662398</v>
      </c>
    </row>
    <row r="6" spans="1:3">
      <c r="A6">
        <v>5</v>
      </c>
      <c r="B6">
        <v>0.35199999999999998</v>
      </c>
      <c r="C6">
        <v>0.31909702840894999</v>
      </c>
    </row>
    <row r="7" spans="1:3">
      <c r="A7">
        <v>6</v>
      </c>
      <c r="B7">
        <v>0.35</v>
      </c>
      <c r="C7">
        <v>0.31558734985742898</v>
      </c>
    </row>
    <row r="8" spans="1:3">
      <c r="A8">
        <v>7</v>
      </c>
      <c r="B8">
        <v>0.34200000000000003</v>
      </c>
      <c r="C8">
        <v>0.30186414255594901</v>
      </c>
    </row>
    <row r="9" spans="1:3">
      <c r="A9">
        <v>8</v>
      </c>
      <c r="B9">
        <v>0.36499999999999999</v>
      </c>
      <c r="C9">
        <v>0.30091486002830897</v>
      </c>
    </row>
    <row r="10" spans="1:3">
      <c r="A10">
        <v>9</v>
      </c>
      <c r="B10">
        <v>0.34399999999999997</v>
      </c>
      <c r="C10">
        <v>0.29188394569944798</v>
      </c>
    </row>
    <row r="11" spans="1:3">
      <c r="A11">
        <v>10</v>
      </c>
      <c r="B11">
        <v>0.33700000000000002</v>
      </c>
      <c r="C11">
        <v>0.28528185955156299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activeCell="N6" sqref="N6"/>
    </sheetView>
  </sheetViews>
  <sheetFormatPr defaultRowHeight="14.4"/>
  <sheetData>
    <row r="1" spans="1:9">
      <c r="E1" t="s">
        <v>71</v>
      </c>
    </row>
    <row r="2" spans="1:9">
      <c r="B2" t="s">
        <v>0</v>
      </c>
      <c r="C2" t="s">
        <v>2</v>
      </c>
      <c r="D2" t="s">
        <v>3</v>
      </c>
      <c r="E2">
        <v>5</v>
      </c>
      <c r="F2">
        <v>10</v>
      </c>
      <c r="G2">
        <v>20</v>
      </c>
      <c r="H2">
        <v>30</v>
      </c>
      <c r="I2">
        <v>50</v>
      </c>
    </row>
    <row r="3" spans="1:9">
      <c r="A3">
        <v>1</v>
      </c>
      <c r="B3" t="s">
        <v>26</v>
      </c>
      <c r="C3">
        <v>0.12265364830796199</v>
      </c>
      <c r="D3">
        <v>0.15206961652092099</v>
      </c>
      <c r="E3">
        <v>0.38</v>
      </c>
      <c r="F3">
        <v>0.36</v>
      </c>
      <c r="G3">
        <v>0.34277777777777702</v>
      </c>
      <c r="H3">
        <v>0.32740740740740698</v>
      </c>
      <c r="I3">
        <v>0.30644444444444402</v>
      </c>
    </row>
    <row r="4" spans="1:9">
      <c r="A4">
        <v>2</v>
      </c>
      <c r="B4" t="s">
        <v>25</v>
      </c>
      <c r="C4">
        <v>0.28425565406127101</v>
      </c>
      <c r="D4">
        <v>0.33115342368177703</v>
      </c>
      <c r="E4">
        <v>0.637777777777777</v>
      </c>
      <c r="F4">
        <v>0.612222222222222</v>
      </c>
      <c r="G4">
        <v>0.55555555555555503</v>
      </c>
      <c r="H4">
        <v>0.519629629629629</v>
      </c>
      <c r="I4">
        <v>0.47399999999999998</v>
      </c>
    </row>
    <row r="5" spans="1:9">
      <c r="A5">
        <v>3</v>
      </c>
      <c r="B5" t="s">
        <v>24</v>
      </c>
      <c r="C5">
        <v>0.31784295120804601</v>
      </c>
      <c r="D5">
        <v>0.36331802140927999</v>
      </c>
      <c r="E5">
        <v>0.71777777777777696</v>
      </c>
      <c r="F5">
        <v>0.67888888888888799</v>
      </c>
      <c r="G5">
        <v>0.61777777777777698</v>
      </c>
      <c r="H5">
        <v>0.55925925925925901</v>
      </c>
      <c r="I5">
        <v>0.49933333333333302</v>
      </c>
    </row>
    <row r="6" spans="1:9">
      <c r="A6">
        <v>4</v>
      </c>
      <c r="B6" t="s">
        <v>23</v>
      </c>
      <c r="C6">
        <v>0.33908263137662398</v>
      </c>
      <c r="D6">
        <v>0.37917918820206498</v>
      </c>
      <c r="E6">
        <v>0.75111111111110995</v>
      </c>
      <c r="F6">
        <v>0.68444444444444397</v>
      </c>
      <c r="G6">
        <v>0.61277777777777698</v>
      </c>
      <c r="H6">
        <v>0.55481481481481398</v>
      </c>
      <c r="I6">
        <v>0.48399999999999999</v>
      </c>
    </row>
    <row r="7" spans="1:9">
      <c r="A7">
        <v>5</v>
      </c>
      <c r="B7" t="s">
        <v>22</v>
      </c>
      <c r="C7">
        <v>0.31909702840894999</v>
      </c>
      <c r="D7">
        <v>0.35566199276086802</v>
      </c>
      <c r="E7">
        <v>0.72888888888888803</v>
      </c>
      <c r="F7">
        <v>0.663333333333333</v>
      </c>
      <c r="G7">
        <v>0.60277777777777697</v>
      </c>
      <c r="H7">
        <v>0.54037037037036995</v>
      </c>
      <c r="I7">
        <v>0.46711111111111098</v>
      </c>
    </row>
    <row r="8" spans="1:9">
      <c r="A8">
        <v>1</v>
      </c>
      <c r="B8" t="s">
        <v>54</v>
      </c>
      <c r="C8">
        <v>0.196651488982057</v>
      </c>
      <c r="D8">
        <v>0.231157675396303</v>
      </c>
      <c r="E8">
        <v>0.38</v>
      </c>
      <c r="F8">
        <v>0.36</v>
      </c>
      <c r="G8">
        <v>0.34277777777777702</v>
      </c>
      <c r="H8">
        <v>0.32740740740740698</v>
      </c>
      <c r="I8">
        <v>0.30644444444444402</v>
      </c>
    </row>
    <row r="9" spans="1:9">
      <c r="A9">
        <v>2</v>
      </c>
      <c r="B9" t="s">
        <v>53</v>
      </c>
      <c r="C9">
        <v>0.33546916091481199</v>
      </c>
      <c r="D9">
        <v>0.37919062166066803</v>
      </c>
      <c r="E9">
        <v>0.637777777777777</v>
      </c>
      <c r="F9">
        <v>0.612222222222222</v>
      </c>
      <c r="G9">
        <v>0.55555555555555503</v>
      </c>
      <c r="H9">
        <v>0.519629629629629</v>
      </c>
      <c r="I9">
        <v>0.47399999999999998</v>
      </c>
    </row>
    <row r="10" spans="1:9">
      <c r="A10">
        <v>3</v>
      </c>
      <c r="B10" t="s">
        <v>52</v>
      </c>
      <c r="C10">
        <v>0.34043233243894899</v>
      </c>
      <c r="D10">
        <v>0.38575162621199299</v>
      </c>
      <c r="E10">
        <v>0.71777777777777696</v>
      </c>
      <c r="F10">
        <v>0.67888888888888799</v>
      </c>
      <c r="G10">
        <v>0.61777777777777698</v>
      </c>
      <c r="H10">
        <v>0.55925925925925901</v>
      </c>
      <c r="I10">
        <v>0.49933333333333302</v>
      </c>
    </row>
    <row r="11" spans="1:9">
      <c r="A11">
        <v>4</v>
      </c>
      <c r="B11" t="s">
        <v>51</v>
      </c>
      <c r="C11">
        <v>0.34820367752610298</v>
      </c>
      <c r="D11">
        <v>0.3874503645972</v>
      </c>
      <c r="E11">
        <v>0.75111111111110995</v>
      </c>
      <c r="F11">
        <v>0.68444444444444397</v>
      </c>
      <c r="G11">
        <v>0.61277777777777698</v>
      </c>
      <c r="H11">
        <v>0.55481481481481398</v>
      </c>
      <c r="I11">
        <v>0.48399999999999999</v>
      </c>
    </row>
    <row r="12" spans="1:9">
      <c r="A12">
        <v>5</v>
      </c>
      <c r="B12" t="s">
        <v>50</v>
      </c>
      <c r="C12">
        <v>0.31909702840894999</v>
      </c>
      <c r="D12">
        <v>0.35566199276086802</v>
      </c>
      <c r="E12">
        <v>0.72888888888888803</v>
      </c>
      <c r="F12">
        <v>0.663333333333333</v>
      </c>
      <c r="G12">
        <v>0.60277777777777697</v>
      </c>
      <c r="H12">
        <v>0.54037037037036995</v>
      </c>
      <c r="I12">
        <v>0.46711111111111098</v>
      </c>
    </row>
    <row r="14" spans="1:9">
      <c r="B14" t="s">
        <v>49</v>
      </c>
    </row>
    <row r="15" spans="1:9">
      <c r="B15" t="s">
        <v>78</v>
      </c>
    </row>
    <row r="16" spans="1:9">
      <c r="B16" t="s">
        <v>79</v>
      </c>
    </row>
    <row r="18" spans="1:9">
      <c r="A18">
        <v>1</v>
      </c>
      <c r="B18" t="s">
        <v>55</v>
      </c>
      <c r="C18">
        <v>0.10126019053910899</v>
      </c>
      <c r="D18">
        <v>0.121748370186841</v>
      </c>
      <c r="E18">
        <v>0.38</v>
      </c>
      <c r="F18">
        <v>0.36</v>
      </c>
      <c r="G18">
        <v>0.34277777777777702</v>
      </c>
      <c r="H18">
        <v>0.32740740740740698</v>
      </c>
      <c r="I18">
        <v>0.30644444444444402</v>
      </c>
    </row>
    <row r="19" spans="1:9">
      <c r="A19">
        <v>2</v>
      </c>
      <c r="B19" t="s">
        <v>56</v>
      </c>
      <c r="C19">
        <v>0.26788837037485802</v>
      </c>
      <c r="D19">
        <v>0.312903296885153</v>
      </c>
      <c r="E19">
        <v>0.637777777777777</v>
      </c>
      <c r="F19">
        <v>0.612222222222222</v>
      </c>
      <c r="G19">
        <v>0.55555555555555503</v>
      </c>
      <c r="H19">
        <v>0.519629629629629</v>
      </c>
      <c r="I19">
        <v>0.47399999999999998</v>
      </c>
    </row>
    <row r="20" spans="1:9">
      <c r="A20">
        <v>3</v>
      </c>
      <c r="B20" t="s">
        <v>57</v>
      </c>
      <c r="C20">
        <v>0.31101757261192498</v>
      </c>
      <c r="D20">
        <v>0.356905703423471</v>
      </c>
      <c r="E20">
        <v>0.71777777777777696</v>
      </c>
      <c r="F20">
        <v>0.67888888888888799</v>
      </c>
      <c r="G20">
        <v>0.61777777777777698</v>
      </c>
      <c r="H20">
        <v>0.55925925925925901</v>
      </c>
      <c r="I20">
        <v>0.49933333333333302</v>
      </c>
    </row>
    <row r="21" spans="1:9">
      <c r="A21">
        <v>4</v>
      </c>
      <c r="B21" t="s">
        <v>58</v>
      </c>
      <c r="C21">
        <v>0.336123235112056</v>
      </c>
      <c r="D21">
        <v>0.37670804438013</v>
      </c>
      <c r="E21">
        <v>0.75111111111110995</v>
      </c>
      <c r="F21">
        <v>0.68444444444444397</v>
      </c>
      <c r="G21">
        <v>0.61277777777777698</v>
      </c>
      <c r="H21">
        <v>0.55481481481481398</v>
      </c>
      <c r="I21">
        <v>0.48399999999999999</v>
      </c>
    </row>
    <row r="22" spans="1:9">
      <c r="A22">
        <v>5</v>
      </c>
      <c r="B22" t="s">
        <v>59</v>
      </c>
      <c r="C22">
        <v>0.31909702840894999</v>
      </c>
      <c r="D22">
        <v>0.35566199276086802</v>
      </c>
      <c r="E22">
        <v>0.72888888888888803</v>
      </c>
      <c r="F22">
        <v>0.663333333333333</v>
      </c>
      <c r="G22">
        <v>0.60277777777777697</v>
      </c>
      <c r="H22">
        <v>0.54037037037036995</v>
      </c>
      <c r="I22">
        <v>0.46711111111111098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J9" sqref="J9"/>
    </sheetView>
  </sheetViews>
  <sheetFormatPr defaultRowHeight="14.4"/>
  <sheetData>
    <row r="1" spans="1:8">
      <c r="D1" t="s">
        <v>71</v>
      </c>
    </row>
    <row r="2" spans="1:8">
      <c r="B2" t="s">
        <v>0</v>
      </c>
      <c r="C2" t="s">
        <v>2</v>
      </c>
      <c r="D2">
        <v>5</v>
      </c>
      <c r="E2">
        <v>10</v>
      </c>
      <c r="F2">
        <v>20</v>
      </c>
      <c r="G2">
        <v>30</v>
      </c>
      <c r="H2">
        <v>50</v>
      </c>
    </row>
    <row r="3" spans="1:8">
      <c r="A3" t="s">
        <v>75</v>
      </c>
      <c r="B3" t="s">
        <v>23</v>
      </c>
      <c r="C3">
        <v>0.33908263137662398</v>
      </c>
      <c r="D3">
        <v>0.75111111111110995</v>
      </c>
      <c r="E3">
        <v>0.68444444444444397</v>
      </c>
      <c r="F3">
        <v>0.61277777777777698</v>
      </c>
      <c r="G3">
        <v>0.55481481481481398</v>
      </c>
      <c r="H3">
        <v>0.48399999999999999</v>
      </c>
    </row>
    <row r="4" spans="1:8">
      <c r="A4" t="s">
        <v>76</v>
      </c>
      <c r="B4" t="s">
        <v>62</v>
      </c>
      <c r="C4">
        <v>0.35042788802865799</v>
      </c>
      <c r="D4">
        <v>0.64666666666666595</v>
      </c>
      <c r="E4">
        <v>0.61777777777777698</v>
      </c>
      <c r="F4">
        <v>0.56333333333333302</v>
      </c>
      <c r="G4">
        <v>0.52296296296296196</v>
      </c>
      <c r="H4">
        <v>0.47511111111111098</v>
      </c>
    </row>
    <row r="5" spans="1:8">
      <c r="A5" t="s">
        <v>77</v>
      </c>
      <c r="B5" t="s">
        <v>61</v>
      </c>
      <c r="C5">
        <v>0.31909702840894999</v>
      </c>
      <c r="D5">
        <v>0.72888888888888803</v>
      </c>
      <c r="E5">
        <v>0.663333333333333</v>
      </c>
      <c r="F5">
        <v>0.60277777777777697</v>
      </c>
      <c r="G5">
        <v>0.54037037037036995</v>
      </c>
      <c r="H5">
        <v>0.46711111111111098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Waterloo-ourbest</vt:lpstr>
      <vt:lpstr>Capitalization Increases</vt:lpstr>
      <vt:lpstr>Searches of Different Length</vt:lpstr>
      <vt:lpstr>Fusion'd Comparison</vt:lpstr>
      <vt:lpstr>Single Search Comaprison</vt:lpstr>
      <vt:lpstr>GA Top Scoreres Compared</vt:lpstr>
      <vt:lpstr>Single vs Multiple</vt:lpstr>
      <vt:lpstr>Sorted Runs</vt:lpstr>
      <vt:lpstr>'Capitalization Increases'!Capitalization_Weighting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cssetup</cp:lastModifiedBy>
  <dcterms:created xsi:type="dcterms:W3CDTF">2008-06-11T22:48:25Z</dcterms:created>
  <dcterms:modified xsi:type="dcterms:W3CDTF">2008-11-19T09:15:19Z</dcterms:modified>
</cp:coreProperties>
</file>