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B30B5EAD-6AF1-427A-93A1-0B87AE4B7A46}" xr6:coauthVersionLast="47" xr6:coauthVersionMax="47" xr10:uidLastSave="{00000000-0000-0000-0000-000000000000}"/>
  <bookViews>
    <workbookView xWindow="1950" yWindow="1950" windowWidth="15615" windowHeight="12975" tabRatio="50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9" i="1" l="1"/>
  <c r="AH18" i="1"/>
  <c r="AG19" i="1"/>
  <c r="AG18" i="1"/>
  <c r="AI10" i="1"/>
  <c r="AH10" i="1"/>
  <c r="AG10" i="1"/>
  <c r="AI9" i="1"/>
  <c r="AH9" i="1"/>
  <c r="AG9" i="1"/>
  <c r="AI8" i="1"/>
  <c r="AH8" i="1"/>
  <c r="AG8" i="1"/>
  <c r="AI7" i="1"/>
  <c r="AH7" i="1"/>
  <c r="AG7" i="1"/>
  <c r="AI6" i="1"/>
  <c r="AH6" i="1"/>
  <c r="AG6" i="1"/>
  <c r="M19" i="1"/>
  <c r="M18" i="1"/>
  <c r="X19" i="1"/>
  <c r="X18" i="1"/>
  <c r="W19" i="1"/>
  <c r="W18" i="1"/>
  <c r="L19" i="1"/>
  <c r="L18" i="1"/>
  <c r="X14" i="1"/>
  <c r="X15" i="1"/>
  <c r="X13" i="1"/>
  <c r="W14" i="1"/>
  <c r="W15" i="1"/>
  <c r="W13" i="1"/>
  <c r="Y7" i="1"/>
  <c r="Y8" i="1"/>
  <c r="Y9" i="1"/>
  <c r="Y10" i="1"/>
  <c r="Y6" i="1"/>
  <c r="X7" i="1"/>
  <c r="X8" i="1"/>
  <c r="X9" i="1"/>
  <c r="X10" i="1"/>
  <c r="X6" i="1"/>
  <c r="W10" i="1"/>
  <c r="W9" i="1"/>
  <c r="W8" i="1"/>
  <c r="W7" i="1"/>
  <c r="W6" i="1"/>
  <c r="M15" i="1"/>
  <c r="L15" i="1"/>
  <c r="M14" i="1"/>
  <c r="L14" i="1"/>
  <c r="M13" i="1"/>
  <c r="L13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</calcChain>
</file>

<file path=xl/sharedStrings.xml><?xml version="1.0" encoding="utf-8"?>
<sst xmlns="http://schemas.openxmlformats.org/spreadsheetml/2006/main" count="87" uniqueCount="40">
  <si>
    <t>[1,5]</t>
  </si>
  <si>
    <t>[0,1]</t>
  </si>
  <si>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</si>
  <si>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</si>
  <si>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</si>
  <si>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</si>
  <si>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</si>
  <si>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</si>
  <si>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</si>
  <si>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Generowane wyjaśnienie uboższe</t>
  </si>
  <si>
    <t>Wyjaśnienie lepsze od GT</t>
  </si>
  <si>
    <t>Wyjaśnienie sprzeczne wobec GT</t>
  </si>
  <si>
    <t>Wyjaśnienie dalekie od GT</t>
  </si>
  <si>
    <t>Bardzo ubogie</t>
  </si>
  <si>
    <t>Wyjaśnienie przeciwne do GT</t>
  </si>
  <si>
    <t>Niepotrzebne informacje w wyjaśnieniu</t>
  </si>
  <si>
    <t>Nie można ocenić spójności GT - wyjaśnienie GT nie jest wyjaśnieniem</t>
  </si>
  <si>
    <t>Wyjaśnienie GT ucięte</t>
  </si>
  <si>
    <t>Sprzeczne GT</t>
  </si>
  <si>
    <t>Problemy językowe (powtórzenia słów)</t>
  </si>
  <si>
    <t>Część wyjaśnienia spójna z GT</t>
  </si>
  <si>
    <t>Wyjaśnienie błędne językowo</t>
  </si>
  <si>
    <t>Wyjaśnienie ucięte</t>
  </si>
  <si>
    <t>Ten sam aspekt, ale przeciwny sentyment</t>
  </si>
  <si>
    <t>Dobra predykcja niskiego ratingu</t>
  </si>
  <si>
    <t>Wyjaśnienie lepsze od GT (spójność)</t>
  </si>
  <si>
    <t>Wyjaśnienie tak średnie jak GT</t>
  </si>
  <si>
    <t>Niespójności jak w GT</t>
  </si>
  <si>
    <t>UNK w GT</t>
  </si>
  <si>
    <t>Wyjaśnienie błędne językowo, ale lepsze niż GT</t>
  </si>
  <si>
    <t>Wyjaśnienie złe, powtórzone, UNK w GT</t>
  </si>
  <si>
    <t>Wyjaśnienie uboższe od GT</t>
  </si>
  <si>
    <t>Wyjaśnienie błędne językowo i dalekie od GT</t>
  </si>
  <si>
    <t>Wyjaśnienie powtórzone</t>
  </si>
  <si>
    <t>Predykcja spójna</t>
  </si>
  <si>
    <t>Podwójny recommender</t>
  </si>
  <si>
    <t>GT spójne (0/1)</t>
  </si>
  <si>
    <t>Predykcje spójne (0/1)</t>
  </si>
  <si>
    <t>Predykcja spójna (0/1)</t>
  </si>
  <si>
    <t>Rating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</si>
</sst>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"/>
  <sheetViews>
    <sheetView tabSelected="1" topLeftCell="Z1" zoomScaleNormal="100" workbookViewId="0">
      <pane ySplit="2" topLeftCell="A3" activePane="bottomLeft" state="frozen"/>
      <selection activeCell="E1" sqref="E1"/>
      <selection pane="bottomLeft" activeCell="AB99" sqref="AB99"/>
    </sheetView>
  </sheetViews>
  <sheetFormatPr defaultColWidth="8.7109375" defaultRowHeight="15" x14ac:dyDescent="0.25"/>
  <cols>
    <col min="2" max="2" width="18.140625" customWidth="1"/>
    <col min="3" max="3" width="10.85546875" customWidth="1"/>
    <col min="4" max="4" width="17.85546875" customWidth="1"/>
    <col min="5" max="6" width="21" customWidth="1"/>
    <col min="7" max="7" width="22.7109375" customWidth="1"/>
    <col min="8" max="8" width="17.85546875" customWidth="1"/>
    <col min="9" max="9" width="35.140625" customWidth="1"/>
    <col min="12" max="12" width="12.5703125" customWidth="1"/>
    <col min="13" max="13" width="16.140625" customWidth="1"/>
    <col min="14" max="14" width="16.42578125" customWidth="1"/>
    <col min="17" max="17" width="17.85546875" customWidth="1"/>
    <col min="18" max="18" width="20.7109375" customWidth="1"/>
    <col min="19" max="19" width="29.85546875" customWidth="1"/>
    <col min="20" max="20" width="28.140625" customWidth="1"/>
    <col min="22" max="22" width="13" customWidth="1"/>
    <col min="23" max="23" width="15.42578125" customWidth="1"/>
    <col min="24" max="24" width="22.42578125" customWidth="1"/>
    <col min="25" max="25" width="22.28515625" customWidth="1"/>
    <col min="28" max="28" width="22.140625" customWidth="1"/>
    <col min="29" max="29" width="22" customWidth="1"/>
    <col min="30" max="30" width="17.42578125" customWidth="1"/>
    <col min="33" max="33" width="16.28515625" customWidth="1"/>
    <col min="34" max="34" width="21" customWidth="1"/>
    <col min="35" max="35" width="17.140625" customWidth="1"/>
  </cols>
  <sheetData>
    <row r="1" spans="1:35" x14ac:dyDescent="0.25"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Q1" s="4" t="s">
        <v>35</v>
      </c>
      <c r="R1" s="4"/>
      <c r="S1" s="4"/>
      <c r="T1" s="4"/>
      <c r="AB1" s="4" t="s">
        <v>39</v>
      </c>
      <c r="AC1" s="4"/>
      <c r="AD1" s="4"/>
    </row>
    <row r="2" spans="1:35" x14ac:dyDescent="0.25">
      <c r="B2" t="s">
        <v>2</v>
      </c>
      <c r="C2" t="s">
        <v>3</v>
      </c>
      <c r="D2" t="s">
        <v>36</v>
      </c>
      <c r="E2" t="s">
        <v>4</v>
      </c>
      <c r="F2" t="s">
        <v>37</v>
      </c>
      <c r="G2" t="s">
        <v>5</v>
      </c>
      <c r="H2" t="s">
        <v>6</v>
      </c>
      <c r="I2" s="2" t="s">
        <v>7</v>
      </c>
      <c r="Q2" t="s">
        <v>34</v>
      </c>
      <c r="R2" t="s">
        <v>38</v>
      </c>
      <c r="S2" t="s">
        <v>5</v>
      </c>
      <c r="T2" t="s">
        <v>6</v>
      </c>
      <c r="AB2" t="s">
        <v>38</v>
      </c>
      <c r="AC2" t="s">
        <v>5</v>
      </c>
      <c r="AD2" t="s">
        <v>6</v>
      </c>
    </row>
    <row r="3" spans="1:35" x14ac:dyDescent="0.25">
      <c r="A3">
        <v>1707</v>
      </c>
      <c r="B3">
        <v>5</v>
      </c>
      <c r="C3">
        <v>1</v>
      </c>
      <c r="D3">
        <v>1</v>
      </c>
      <c r="E3">
        <v>1</v>
      </c>
      <c r="F3">
        <v>1</v>
      </c>
      <c r="G3">
        <v>5</v>
      </c>
      <c r="H3">
        <v>4</v>
      </c>
      <c r="I3" s="2"/>
      <c r="M3" s="3" t="s">
        <v>8</v>
      </c>
      <c r="P3">
        <v>1707</v>
      </c>
      <c r="Q3">
        <v>1</v>
      </c>
      <c r="R3">
        <v>1</v>
      </c>
      <c r="S3">
        <v>5</v>
      </c>
      <c r="T3">
        <v>4</v>
      </c>
      <c r="X3" s="3" t="s">
        <v>8</v>
      </c>
      <c r="AA3">
        <v>1707</v>
      </c>
      <c r="AB3">
        <v>1</v>
      </c>
      <c r="AH3" s="3" t="s">
        <v>8</v>
      </c>
    </row>
    <row r="4" spans="1:35" x14ac:dyDescent="0.25">
      <c r="A4">
        <v>1869</v>
      </c>
      <c r="B4">
        <v>5</v>
      </c>
      <c r="C4">
        <v>1</v>
      </c>
      <c r="D4">
        <v>1</v>
      </c>
      <c r="E4">
        <v>1</v>
      </c>
      <c r="F4">
        <v>1</v>
      </c>
      <c r="G4">
        <v>5</v>
      </c>
      <c r="H4">
        <v>4</v>
      </c>
      <c r="I4" s="2" t="s">
        <v>9</v>
      </c>
      <c r="P4">
        <v>1869</v>
      </c>
      <c r="Q4">
        <v>1</v>
      </c>
      <c r="R4">
        <v>1</v>
      </c>
      <c r="S4">
        <v>4</v>
      </c>
      <c r="T4">
        <v>4</v>
      </c>
      <c r="AA4">
        <v>1869</v>
      </c>
      <c r="AB4">
        <v>1</v>
      </c>
    </row>
    <row r="5" spans="1:35" x14ac:dyDescent="0.25">
      <c r="A5">
        <v>2227</v>
      </c>
      <c r="B5">
        <v>3</v>
      </c>
      <c r="C5">
        <v>1</v>
      </c>
      <c r="D5">
        <v>1</v>
      </c>
      <c r="E5">
        <v>0.5</v>
      </c>
      <c r="F5">
        <v>1</v>
      </c>
      <c r="G5">
        <v>5</v>
      </c>
      <c r="H5">
        <v>5</v>
      </c>
      <c r="I5" s="2" t="s">
        <v>10</v>
      </c>
      <c r="K5" s="3"/>
      <c r="L5" s="3" t="s">
        <v>2</v>
      </c>
      <c r="M5" s="3" t="s">
        <v>5</v>
      </c>
      <c r="N5" s="3" t="s">
        <v>6</v>
      </c>
      <c r="P5">
        <v>2227</v>
      </c>
      <c r="Q5">
        <v>0.5</v>
      </c>
      <c r="R5">
        <v>1</v>
      </c>
      <c r="S5">
        <v>4</v>
      </c>
      <c r="T5">
        <v>5</v>
      </c>
      <c r="V5" s="3"/>
      <c r="W5" s="3" t="s">
        <v>2</v>
      </c>
      <c r="X5" s="3" t="s">
        <v>5</v>
      </c>
      <c r="Y5" s="3" t="s">
        <v>6</v>
      </c>
      <c r="AA5">
        <v>2227</v>
      </c>
      <c r="AB5">
        <v>1</v>
      </c>
      <c r="AF5" s="3"/>
      <c r="AG5" s="3" t="s">
        <v>2</v>
      </c>
      <c r="AH5" s="3" t="s">
        <v>5</v>
      </c>
      <c r="AI5" s="3" t="s">
        <v>6</v>
      </c>
    </row>
    <row r="6" spans="1:35" x14ac:dyDescent="0.25">
      <c r="A6">
        <v>4029</v>
      </c>
      <c r="B6">
        <v>4</v>
      </c>
      <c r="C6">
        <v>1</v>
      </c>
      <c r="D6">
        <v>1</v>
      </c>
      <c r="E6">
        <v>0.5</v>
      </c>
      <c r="F6">
        <v>1</v>
      </c>
      <c r="G6">
        <v>5</v>
      </c>
      <c r="H6">
        <v>4</v>
      </c>
      <c r="I6" s="2"/>
      <c r="K6" s="3">
        <v>1</v>
      </c>
      <c r="L6" s="3">
        <f>COUNTIF($B$3:$B$102,K6)</f>
        <v>8</v>
      </c>
      <c r="M6" s="3">
        <f>COUNTIF($G$3:$G$102,K6)</f>
        <v>12</v>
      </c>
      <c r="N6" s="3">
        <f>COUNTIF($H$3:$H$102,K6)</f>
        <v>17</v>
      </c>
      <c r="P6">
        <v>4029</v>
      </c>
      <c r="Q6">
        <v>1</v>
      </c>
      <c r="R6">
        <v>1</v>
      </c>
      <c r="S6">
        <v>5</v>
      </c>
      <c r="T6">
        <v>5</v>
      </c>
      <c r="V6" s="3">
        <v>1</v>
      </c>
      <c r="W6" s="3">
        <f>COUNTIF($B$3:$B$102,V6)</f>
        <v>8</v>
      </c>
      <c r="X6" s="3">
        <f>COUNTIF($S$3:$S$102,V6)</f>
        <v>14</v>
      </c>
      <c r="Y6" s="3">
        <f>COUNTIF($T$3:$T$102,V6)</f>
        <v>11</v>
      </c>
      <c r="AA6">
        <v>4029</v>
      </c>
      <c r="AB6">
        <v>1</v>
      </c>
      <c r="AF6" s="3">
        <v>1</v>
      </c>
      <c r="AG6" s="3">
        <f>COUNTIF($B$3:$B$102,AF6)</f>
        <v>8</v>
      </c>
      <c r="AH6" s="3">
        <f>COUNTIF($S$3:$S$102,AF6)</f>
        <v>14</v>
      </c>
      <c r="AI6" s="3">
        <f>COUNTIF($T$3:$T$102,AF6)</f>
        <v>11</v>
      </c>
    </row>
    <row r="7" spans="1:35" x14ac:dyDescent="0.25">
      <c r="A7">
        <v>6337</v>
      </c>
      <c r="B7">
        <v>3</v>
      </c>
      <c r="C7">
        <v>0</v>
      </c>
      <c r="D7">
        <v>0</v>
      </c>
      <c r="E7">
        <v>1</v>
      </c>
      <c r="F7">
        <v>1</v>
      </c>
      <c r="G7">
        <v>2</v>
      </c>
      <c r="H7">
        <v>1</v>
      </c>
      <c r="I7" s="2" t="s">
        <v>11</v>
      </c>
      <c r="K7" s="3">
        <v>2</v>
      </c>
      <c r="L7" s="3">
        <f>COUNTIF($B$3:$B$102,K7)</f>
        <v>11</v>
      </c>
      <c r="M7" s="3">
        <f>COUNTIF($G$3:$G$102,K7)</f>
        <v>13</v>
      </c>
      <c r="N7" s="3">
        <f>COUNTIF($H$3:$H$102,K7)</f>
        <v>16</v>
      </c>
      <c r="P7">
        <v>6337</v>
      </c>
      <c r="Q7">
        <v>1</v>
      </c>
      <c r="R7">
        <v>1</v>
      </c>
      <c r="S7">
        <v>1</v>
      </c>
      <c r="T7">
        <v>1</v>
      </c>
      <c r="V7" s="3">
        <v>2</v>
      </c>
      <c r="W7" s="3">
        <f>COUNTIF($B$3:$B$102,V7)</f>
        <v>11</v>
      </c>
      <c r="X7" s="3">
        <f t="shared" ref="X7:X10" si="0">COUNTIF($S$3:$S$102,V7)</f>
        <v>13</v>
      </c>
      <c r="Y7" s="3">
        <f t="shared" ref="Y7:Y10" si="1">COUNTIF($T$3:$T$102,V7)</f>
        <v>21</v>
      </c>
      <c r="AA7">
        <v>6337</v>
      </c>
      <c r="AB7">
        <v>1</v>
      </c>
      <c r="AF7" s="3">
        <v>2</v>
      </c>
      <c r="AG7" s="3">
        <f>COUNTIF($B$3:$B$102,AF7)</f>
        <v>11</v>
      </c>
      <c r="AH7" s="3">
        <f t="shared" ref="AH7:AH10" si="2">COUNTIF($S$3:$S$102,AF7)</f>
        <v>13</v>
      </c>
      <c r="AI7" s="3">
        <f t="shared" ref="AI7:AI10" si="3">COUNTIF($T$3:$T$102,AF7)</f>
        <v>21</v>
      </c>
    </row>
    <row r="8" spans="1:35" x14ac:dyDescent="0.25">
      <c r="A8">
        <v>6843</v>
      </c>
      <c r="B8">
        <v>5</v>
      </c>
      <c r="C8">
        <v>1</v>
      </c>
      <c r="D8">
        <v>1</v>
      </c>
      <c r="E8">
        <v>1</v>
      </c>
      <c r="F8">
        <v>1</v>
      </c>
      <c r="G8">
        <v>5</v>
      </c>
      <c r="H8">
        <v>3</v>
      </c>
      <c r="I8" s="2" t="s">
        <v>12</v>
      </c>
      <c r="K8" s="3">
        <v>3</v>
      </c>
      <c r="L8" s="3">
        <f>COUNTIF($B$3:$B$102,K8)</f>
        <v>11</v>
      </c>
      <c r="M8" s="3">
        <f>COUNTIF($G$3:$G$102,K8)</f>
        <v>21</v>
      </c>
      <c r="N8" s="3">
        <f>COUNTIF($H$3:$H$102,K8)</f>
        <v>20</v>
      </c>
      <c r="P8">
        <v>6843</v>
      </c>
      <c r="Q8">
        <v>0.5</v>
      </c>
      <c r="R8">
        <v>1</v>
      </c>
      <c r="S8">
        <v>5</v>
      </c>
      <c r="T8">
        <v>4</v>
      </c>
      <c r="V8" s="3">
        <v>3</v>
      </c>
      <c r="W8" s="3">
        <f>COUNTIF($B$3:$B$102,V8)</f>
        <v>11</v>
      </c>
      <c r="X8" s="3">
        <f t="shared" si="0"/>
        <v>19</v>
      </c>
      <c r="Y8" s="3">
        <f t="shared" si="1"/>
        <v>14</v>
      </c>
      <c r="AA8">
        <v>6843</v>
      </c>
      <c r="AB8">
        <v>1</v>
      </c>
      <c r="AF8" s="3">
        <v>3</v>
      </c>
      <c r="AG8" s="3">
        <f>COUNTIF($B$3:$B$102,AF8)</f>
        <v>11</v>
      </c>
      <c r="AH8" s="3">
        <f t="shared" si="2"/>
        <v>19</v>
      </c>
      <c r="AI8" s="3">
        <f t="shared" si="3"/>
        <v>14</v>
      </c>
    </row>
    <row r="9" spans="1:35" x14ac:dyDescent="0.25">
      <c r="A9">
        <v>8219</v>
      </c>
      <c r="B9">
        <v>3</v>
      </c>
      <c r="C9">
        <v>0.5</v>
      </c>
      <c r="D9">
        <v>0</v>
      </c>
      <c r="E9">
        <v>0.5</v>
      </c>
      <c r="F9">
        <v>1</v>
      </c>
      <c r="G9">
        <v>3</v>
      </c>
      <c r="H9">
        <v>4</v>
      </c>
      <c r="I9" s="2"/>
      <c r="K9" s="3">
        <v>4</v>
      </c>
      <c r="L9" s="3">
        <f>COUNTIF($B$3:$B$102,K9)</f>
        <v>22</v>
      </c>
      <c r="M9" s="3">
        <f>COUNTIF($G$3:$G$102,K9)</f>
        <v>25</v>
      </c>
      <c r="N9" s="3">
        <f>COUNTIF($H$3:$H$102,K9)</f>
        <v>34</v>
      </c>
      <c r="P9">
        <v>8219</v>
      </c>
      <c r="Q9">
        <v>0.5</v>
      </c>
      <c r="R9">
        <v>1</v>
      </c>
      <c r="S9">
        <v>3</v>
      </c>
      <c r="T9">
        <v>4</v>
      </c>
      <c r="V9" s="3">
        <v>4</v>
      </c>
      <c r="W9" s="3">
        <f>COUNTIF($B$3:$B$102,V9)</f>
        <v>22</v>
      </c>
      <c r="X9" s="3">
        <f t="shared" si="0"/>
        <v>33</v>
      </c>
      <c r="Y9" s="3">
        <f t="shared" si="1"/>
        <v>37</v>
      </c>
      <c r="AA9">
        <v>8219</v>
      </c>
      <c r="AB9">
        <v>1</v>
      </c>
      <c r="AF9" s="3">
        <v>4</v>
      </c>
      <c r="AG9" s="3">
        <f>COUNTIF($B$3:$B$102,AF9)</f>
        <v>22</v>
      </c>
      <c r="AH9" s="3">
        <f t="shared" si="2"/>
        <v>33</v>
      </c>
      <c r="AI9" s="3">
        <f t="shared" si="3"/>
        <v>37</v>
      </c>
    </row>
    <row r="10" spans="1:35" x14ac:dyDescent="0.25">
      <c r="A10">
        <v>8327</v>
      </c>
      <c r="B10">
        <v>4</v>
      </c>
      <c r="C10">
        <v>0</v>
      </c>
      <c r="D10">
        <v>0</v>
      </c>
      <c r="E10">
        <v>1</v>
      </c>
      <c r="F10">
        <v>1</v>
      </c>
      <c r="G10">
        <v>2</v>
      </c>
      <c r="H10">
        <v>4</v>
      </c>
      <c r="I10" s="2"/>
      <c r="K10" s="3">
        <v>5</v>
      </c>
      <c r="L10" s="3">
        <f>COUNTIF($B$3:$B$102,K10)</f>
        <v>48</v>
      </c>
      <c r="M10" s="3">
        <f>COUNTIF($G$3:$G$102,K10)</f>
        <v>29</v>
      </c>
      <c r="N10" s="3">
        <f>COUNTIF($H$3:$H$102,K10)</f>
        <v>13</v>
      </c>
      <c r="P10">
        <v>8327</v>
      </c>
      <c r="Q10">
        <v>1</v>
      </c>
      <c r="R10">
        <v>1</v>
      </c>
      <c r="S10">
        <v>2</v>
      </c>
      <c r="T10">
        <v>4</v>
      </c>
      <c r="V10" s="3">
        <v>5</v>
      </c>
      <c r="W10" s="3">
        <f>COUNTIF($B$3:$B$102,V10)</f>
        <v>48</v>
      </c>
      <c r="X10" s="3">
        <f t="shared" si="0"/>
        <v>21</v>
      </c>
      <c r="Y10" s="3">
        <f t="shared" si="1"/>
        <v>17</v>
      </c>
      <c r="AA10">
        <v>8327</v>
      </c>
      <c r="AB10">
        <v>0</v>
      </c>
      <c r="AF10" s="3">
        <v>5</v>
      </c>
      <c r="AG10" s="3">
        <f>COUNTIF($B$3:$B$102,AF10)</f>
        <v>48</v>
      </c>
      <c r="AH10" s="3">
        <f t="shared" si="2"/>
        <v>21</v>
      </c>
      <c r="AI10" s="3">
        <f t="shared" si="3"/>
        <v>17</v>
      </c>
    </row>
    <row r="11" spans="1:35" x14ac:dyDescent="0.25">
      <c r="A11">
        <v>9319</v>
      </c>
      <c r="B11">
        <v>2</v>
      </c>
      <c r="C11">
        <v>1</v>
      </c>
      <c r="D11">
        <v>1</v>
      </c>
      <c r="E11">
        <v>1</v>
      </c>
      <c r="F11">
        <v>1</v>
      </c>
      <c r="G11">
        <v>5</v>
      </c>
      <c r="H11">
        <v>3</v>
      </c>
      <c r="I11" s="2" t="s">
        <v>13</v>
      </c>
      <c r="P11">
        <v>9319</v>
      </c>
      <c r="Q11">
        <v>1</v>
      </c>
      <c r="R11">
        <v>1</v>
      </c>
      <c r="S11">
        <v>5</v>
      </c>
      <c r="T11">
        <v>4</v>
      </c>
      <c r="AA11">
        <v>9319</v>
      </c>
      <c r="AB11">
        <v>1</v>
      </c>
    </row>
    <row r="12" spans="1:35" x14ac:dyDescent="0.25">
      <c r="A12">
        <v>14638</v>
      </c>
      <c r="B12">
        <v>4</v>
      </c>
      <c r="C12">
        <v>1</v>
      </c>
      <c r="D12">
        <v>1</v>
      </c>
      <c r="E12">
        <v>1</v>
      </c>
      <c r="F12">
        <v>0</v>
      </c>
      <c r="G12">
        <v>4</v>
      </c>
      <c r="H12">
        <v>3</v>
      </c>
      <c r="I12" s="2"/>
      <c r="K12" s="3"/>
      <c r="L12" s="3" t="s">
        <v>3</v>
      </c>
      <c r="M12" s="3" t="s">
        <v>4</v>
      </c>
      <c r="P12">
        <v>14638</v>
      </c>
      <c r="Q12">
        <v>0.5</v>
      </c>
      <c r="R12">
        <v>0</v>
      </c>
      <c r="S12">
        <v>3</v>
      </c>
      <c r="T12">
        <v>4</v>
      </c>
      <c r="V12" s="3"/>
      <c r="W12" s="3" t="s">
        <v>3</v>
      </c>
      <c r="X12" s="3" t="s">
        <v>4</v>
      </c>
      <c r="AA12">
        <v>14638</v>
      </c>
      <c r="AB12">
        <v>1</v>
      </c>
      <c r="AF12" s="5"/>
      <c r="AG12" s="5"/>
      <c r="AH12" s="5"/>
    </row>
    <row r="13" spans="1:35" x14ac:dyDescent="0.25">
      <c r="A13">
        <v>15702</v>
      </c>
      <c r="B13">
        <v>5</v>
      </c>
      <c r="C13">
        <v>1</v>
      </c>
      <c r="D13">
        <v>1</v>
      </c>
      <c r="E13">
        <v>0</v>
      </c>
      <c r="F13">
        <v>0</v>
      </c>
      <c r="G13">
        <v>2</v>
      </c>
      <c r="H13">
        <v>1</v>
      </c>
      <c r="I13" s="2" t="s">
        <v>14</v>
      </c>
      <c r="K13" s="3">
        <v>0</v>
      </c>
      <c r="L13" s="3">
        <f>COUNTIF(C$3:C$102,$K13)</f>
        <v>14</v>
      </c>
      <c r="M13" s="3">
        <f>COUNTIF(E$3:E$102,$K13)</f>
        <v>15</v>
      </c>
      <c r="P13">
        <v>15702</v>
      </c>
      <c r="Q13">
        <v>0.5</v>
      </c>
      <c r="R13">
        <v>0</v>
      </c>
      <c r="S13">
        <v>1</v>
      </c>
      <c r="T13">
        <v>3</v>
      </c>
      <c r="V13" s="3">
        <v>0</v>
      </c>
      <c r="W13" s="3">
        <f>COUNTIF(C$3:C$102,$V13)</f>
        <v>14</v>
      </c>
      <c r="X13" s="3">
        <f>COUNTIF(Q$3:Q$102,$K13)</f>
        <v>3</v>
      </c>
      <c r="AA13">
        <v>15702</v>
      </c>
      <c r="AB13">
        <v>0</v>
      </c>
      <c r="AF13" s="5"/>
      <c r="AG13" s="5"/>
      <c r="AH13" s="5"/>
    </row>
    <row r="14" spans="1:35" x14ac:dyDescent="0.25">
      <c r="A14">
        <v>20177</v>
      </c>
      <c r="B14">
        <v>2</v>
      </c>
      <c r="C14">
        <v>0.5</v>
      </c>
      <c r="D14">
        <v>1</v>
      </c>
      <c r="E14">
        <v>1</v>
      </c>
      <c r="F14">
        <v>1</v>
      </c>
      <c r="G14">
        <v>3</v>
      </c>
      <c r="H14">
        <v>4</v>
      </c>
      <c r="I14" s="2"/>
      <c r="K14" s="3">
        <v>0.5</v>
      </c>
      <c r="L14" s="3">
        <f>COUNTIF(C$3:C$102,$K14)</f>
        <v>19</v>
      </c>
      <c r="M14" s="3">
        <f>COUNTIF(E$3:E$102,$K14)</f>
        <v>20</v>
      </c>
      <c r="P14">
        <v>20177</v>
      </c>
      <c r="Q14">
        <v>1</v>
      </c>
      <c r="R14">
        <v>1</v>
      </c>
      <c r="S14">
        <v>3</v>
      </c>
      <c r="T14">
        <v>3</v>
      </c>
      <c r="V14" s="3">
        <v>0.5</v>
      </c>
      <c r="W14" s="3">
        <f>COUNTIF(C$3:C$102,$V14)</f>
        <v>19</v>
      </c>
      <c r="X14" s="3">
        <f t="shared" ref="X14:X15" si="4">COUNTIF(Q$3:Q$102,$K14)</f>
        <v>26</v>
      </c>
      <c r="AA14">
        <v>20177</v>
      </c>
      <c r="AB14">
        <v>1</v>
      </c>
      <c r="AF14" s="5"/>
      <c r="AG14" s="5"/>
      <c r="AH14" s="5"/>
    </row>
    <row r="15" spans="1:35" x14ac:dyDescent="0.25">
      <c r="A15">
        <v>20454</v>
      </c>
      <c r="B15">
        <v>5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 s="2"/>
      <c r="K15" s="3">
        <v>1</v>
      </c>
      <c r="L15" s="3">
        <f>COUNTIF(C$3:C$102,$K15)</f>
        <v>67</v>
      </c>
      <c r="M15" s="3">
        <f>COUNTIF(E$3:E$102,$K15)</f>
        <v>65</v>
      </c>
      <c r="P15">
        <v>20454</v>
      </c>
      <c r="Q15">
        <v>1</v>
      </c>
      <c r="R15">
        <v>1</v>
      </c>
      <c r="S15">
        <v>4</v>
      </c>
      <c r="T15">
        <v>4</v>
      </c>
      <c r="V15" s="3">
        <v>1</v>
      </c>
      <c r="W15" s="3">
        <f>COUNTIF(C$3:C$102,$V15)</f>
        <v>67</v>
      </c>
      <c r="X15" s="3">
        <f t="shared" si="4"/>
        <v>71</v>
      </c>
      <c r="AA15">
        <v>20454</v>
      </c>
      <c r="AB15">
        <v>1</v>
      </c>
      <c r="AF15" s="5"/>
      <c r="AG15" s="5"/>
      <c r="AH15" s="5"/>
    </row>
    <row r="16" spans="1:35" x14ac:dyDescent="0.25">
      <c r="A16">
        <v>20826</v>
      </c>
      <c r="B16">
        <v>5</v>
      </c>
      <c r="C16">
        <v>1</v>
      </c>
      <c r="D16">
        <v>1</v>
      </c>
      <c r="E16">
        <v>1</v>
      </c>
      <c r="F16">
        <v>0</v>
      </c>
      <c r="G16">
        <v>5</v>
      </c>
      <c r="H16">
        <v>5</v>
      </c>
      <c r="I16" s="2"/>
      <c r="P16">
        <v>20826</v>
      </c>
      <c r="Q16">
        <v>1</v>
      </c>
      <c r="R16">
        <v>1</v>
      </c>
      <c r="S16">
        <v>5</v>
      </c>
      <c r="T16">
        <v>2</v>
      </c>
      <c r="AA16">
        <v>20826</v>
      </c>
      <c r="AB16">
        <v>1</v>
      </c>
    </row>
    <row r="17" spans="1:34" ht="30" x14ac:dyDescent="0.25">
      <c r="A17">
        <v>21687</v>
      </c>
      <c r="B17">
        <v>2</v>
      </c>
      <c r="C17">
        <v>1</v>
      </c>
      <c r="D17">
        <v>1</v>
      </c>
      <c r="E17">
        <v>1</v>
      </c>
      <c r="F17">
        <v>1</v>
      </c>
      <c r="G17">
        <v>5</v>
      </c>
      <c r="H17">
        <v>4</v>
      </c>
      <c r="I17" s="2" t="s">
        <v>15</v>
      </c>
      <c r="K17" s="3"/>
      <c r="L17" s="3" t="s">
        <v>36</v>
      </c>
      <c r="M17" s="3" t="s">
        <v>37</v>
      </c>
      <c r="P17">
        <v>21687</v>
      </c>
      <c r="Q17">
        <v>1</v>
      </c>
      <c r="R17">
        <v>1</v>
      </c>
      <c r="S17">
        <v>5</v>
      </c>
      <c r="T17">
        <v>3</v>
      </c>
      <c r="V17" s="3"/>
      <c r="W17" s="3" t="s">
        <v>36</v>
      </c>
      <c r="X17" s="3" t="s">
        <v>37</v>
      </c>
      <c r="AA17">
        <v>21687</v>
      </c>
      <c r="AB17">
        <v>1</v>
      </c>
      <c r="AF17" s="3"/>
      <c r="AG17" s="3" t="s">
        <v>36</v>
      </c>
      <c r="AH17" s="3" t="s">
        <v>37</v>
      </c>
    </row>
    <row r="18" spans="1:34" ht="30" x14ac:dyDescent="0.25">
      <c r="A18">
        <v>22110</v>
      </c>
      <c r="B18">
        <v>1</v>
      </c>
      <c r="C18">
        <v>0.5</v>
      </c>
      <c r="D18">
        <v>0</v>
      </c>
      <c r="E18">
        <v>1</v>
      </c>
      <c r="F18">
        <v>1</v>
      </c>
      <c r="G18">
        <v>4</v>
      </c>
      <c r="H18">
        <v>3</v>
      </c>
      <c r="I18" s="2" t="s">
        <v>16</v>
      </c>
      <c r="K18" s="3">
        <v>0</v>
      </c>
      <c r="L18" s="3">
        <f>COUNTIF(D$3:D$102,$K18)</f>
        <v>27</v>
      </c>
      <c r="M18" s="3">
        <f>COUNTIF(F$3:F$102,$K18)</f>
        <v>19</v>
      </c>
      <c r="P18">
        <v>22110</v>
      </c>
      <c r="Q18">
        <v>0.5</v>
      </c>
      <c r="R18">
        <v>1</v>
      </c>
      <c r="S18">
        <v>3</v>
      </c>
      <c r="T18">
        <v>3</v>
      </c>
      <c r="V18" s="3">
        <v>0</v>
      </c>
      <c r="W18" s="3">
        <f>COUNTIF(D$3:D$102,$V18)</f>
        <v>27</v>
      </c>
      <c r="X18" s="3">
        <f>COUNTIF(R$3:R$102,$V18)</f>
        <v>14</v>
      </c>
      <c r="AA18">
        <v>22110</v>
      </c>
      <c r="AB18">
        <v>1</v>
      </c>
      <c r="AF18" s="3">
        <v>0</v>
      </c>
      <c r="AG18" s="3">
        <f>COUNTIF(D$3:D$102,$AF18)</f>
        <v>27</v>
      </c>
      <c r="AH18" s="3">
        <f>COUNTIF(AB$3:AB$102,$AF18)</f>
        <v>18</v>
      </c>
    </row>
    <row r="19" spans="1:34" x14ac:dyDescent="0.25">
      <c r="A19">
        <v>22597</v>
      </c>
      <c r="B19">
        <v>5</v>
      </c>
      <c r="C19">
        <v>1</v>
      </c>
      <c r="D19">
        <v>1</v>
      </c>
      <c r="E19">
        <v>1</v>
      </c>
      <c r="F19">
        <v>1</v>
      </c>
      <c r="G19">
        <v>3</v>
      </c>
      <c r="H19">
        <v>5</v>
      </c>
      <c r="I19" s="2"/>
      <c r="K19" s="3">
        <v>1</v>
      </c>
      <c r="L19" s="3">
        <f>COUNTIF(D$3:D$102,$K19)</f>
        <v>73</v>
      </c>
      <c r="M19" s="3">
        <f>COUNTIF(F$3:F$102,$K19)</f>
        <v>81</v>
      </c>
      <c r="P19">
        <v>22597</v>
      </c>
      <c r="Q19">
        <v>1</v>
      </c>
      <c r="R19">
        <v>1</v>
      </c>
      <c r="S19">
        <v>5</v>
      </c>
      <c r="T19">
        <v>5</v>
      </c>
      <c r="V19" s="3">
        <v>1</v>
      </c>
      <c r="W19" s="3">
        <f>COUNTIF(D$3:D$102,$V19)</f>
        <v>73</v>
      </c>
      <c r="X19" s="3">
        <f>COUNTIF(R$3:R$102,$V19)</f>
        <v>86</v>
      </c>
      <c r="AA19">
        <v>22597</v>
      </c>
      <c r="AB19">
        <v>1</v>
      </c>
      <c r="AF19" s="3">
        <v>1</v>
      </c>
      <c r="AG19" s="3">
        <f>COUNTIF(D$3:D$102,$AF19)</f>
        <v>73</v>
      </c>
      <c r="AH19" s="3">
        <f>COUNTIF(AB$3:AB$102,$AF19)</f>
        <v>82</v>
      </c>
    </row>
    <row r="20" spans="1:34" x14ac:dyDescent="0.25">
      <c r="A20">
        <v>22922</v>
      </c>
      <c r="B20">
        <v>5</v>
      </c>
      <c r="C20">
        <v>1</v>
      </c>
      <c r="D20">
        <v>1</v>
      </c>
      <c r="E20">
        <v>1</v>
      </c>
      <c r="F20">
        <v>1</v>
      </c>
      <c r="G20">
        <v>4</v>
      </c>
      <c r="H20">
        <v>5</v>
      </c>
      <c r="I20" s="2"/>
      <c r="P20">
        <v>22922</v>
      </c>
      <c r="Q20">
        <v>1</v>
      </c>
      <c r="R20">
        <v>1</v>
      </c>
      <c r="S20">
        <v>4</v>
      </c>
      <c r="T20">
        <v>5</v>
      </c>
      <c r="AA20">
        <v>22922</v>
      </c>
      <c r="AB20">
        <v>1</v>
      </c>
    </row>
    <row r="21" spans="1:34" x14ac:dyDescent="0.25">
      <c r="A21">
        <v>23013</v>
      </c>
      <c r="B21">
        <v>5</v>
      </c>
      <c r="C21">
        <v>1</v>
      </c>
      <c r="D21">
        <v>1</v>
      </c>
      <c r="E21">
        <v>1</v>
      </c>
      <c r="F21">
        <v>1</v>
      </c>
      <c r="G21">
        <v>4</v>
      </c>
      <c r="H21">
        <v>4</v>
      </c>
      <c r="I21" s="2"/>
      <c r="P21">
        <v>23013</v>
      </c>
      <c r="Q21">
        <v>1</v>
      </c>
      <c r="R21">
        <v>1</v>
      </c>
      <c r="S21">
        <v>4</v>
      </c>
      <c r="T21">
        <v>5</v>
      </c>
      <c r="AA21">
        <v>23013</v>
      </c>
      <c r="AB21">
        <v>1</v>
      </c>
    </row>
    <row r="22" spans="1:34" x14ac:dyDescent="0.25">
      <c r="A22">
        <v>23641</v>
      </c>
      <c r="B22">
        <v>1</v>
      </c>
      <c r="C22">
        <v>0.5</v>
      </c>
      <c r="D22">
        <v>0</v>
      </c>
      <c r="E22">
        <v>1</v>
      </c>
      <c r="F22">
        <v>1</v>
      </c>
      <c r="G22">
        <v>3</v>
      </c>
      <c r="H22">
        <v>2</v>
      </c>
      <c r="P22">
        <v>23641</v>
      </c>
      <c r="Q22">
        <v>1</v>
      </c>
      <c r="R22">
        <v>1</v>
      </c>
      <c r="S22">
        <v>4</v>
      </c>
      <c r="T22">
        <v>2</v>
      </c>
      <c r="AA22">
        <v>23641</v>
      </c>
      <c r="AB22">
        <v>1</v>
      </c>
    </row>
    <row r="23" spans="1:34" x14ac:dyDescent="0.25">
      <c r="A23">
        <v>23964</v>
      </c>
      <c r="B23">
        <v>2</v>
      </c>
      <c r="C23">
        <v>1</v>
      </c>
      <c r="D23">
        <v>1</v>
      </c>
      <c r="E23">
        <v>0</v>
      </c>
      <c r="F23">
        <v>1</v>
      </c>
      <c r="G23">
        <v>2</v>
      </c>
      <c r="H23">
        <v>4</v>
      </c>
      <c r="I23" t="s">
        <v>17</v>
      </c>
      <c r="P23">
        <v>23964</v>
      </c>
      <c r="Q23">
        <v>0.5</v>
      </c>
      <c r="R23">
        <v>0</v>
      </c>
      <c r="S23">
        <v>1</v>
      </c>
      <c r="T23">
        <v>3</v>
      </c>
      <c r="AA23">
        <v>23964</v>
      </c>
      <c r="AB23">
        <v>1</v>
      </c>
    </row>
    <row r="24" spans="1:34" x14ac:dyDescent="0.25">
      <c r="A24">
        <v>24659</v>
      </c>
      <c r="B24">
        <v>5</v>
      </c>
      <c r="C24">
        <v>1</v>
      </c>
      <c r="D24">
        <v>1</v>
      </c>
      <c r="E24">
        <v>1</v>
      </c>
      <c r="F24">
        <v>1</v>
      </c>
      <c r="G24">
        <v>3</v>
      </c>
      <c r="H24">
        <v>5</v>
      </c>
      <c r="P24">
        <v>24659</v>
      </c>
      <c r="Q24">
        <v>1</v>
      </c>
      <c r="R24">
        <v>1</v>
      </c>
      <c r="S24">
        <v>4</v>
      </c>
      <c r="T24">
        <v>4</v>
      </c>
      <c r="AA24">
        <v>24659</v>
      </c>
      <c r="AB24">
        <v>1</v>
      </c>
    </row>
    <row r="25" spans="1:34" x14ac:dyDescent="0.25">
      <c r="A25">
        <v>25379</v>
      </c>
      <c r="B25">
        <v>3</v>
      </c>
      <c r="C25">
        <v>0</v>
      </c>
      <c r="D25">
        <v>0</v>
      </c>
      <c r="E25">
        <v>1</v>
      </c>
      <c r="F25">
        <v>1</v>
      </c>
      <c r="G25">
        <v>1</v>
      </c>
      <c r="H25">
        <v>5</v>
      </c>
      <c r="I25" t="s">
        <v>18</v>
      </c>
      <c r="P25">
        <v>25379</v>
      </c>
      <c r="Q25">
        <v>1</v>
      </c>
      <c r="R25">
        <v>1</v>
      </c>
      <c r="S25">
        <v>1</v>
      </c>
      <c r="T25">
        <v>5</v>
      </c>
      <c r="AA25">
        <v>25379</v>
      </c>
      <c r="AB25">
        <v>1</v>
      </c>
    </row>
    <row r="26" spans="1:34" x14ac:dyDescent="0.25">
      <c r="A26">
        <v>26421</v>
      </c>
      <c r="B26">
        <v>1</v>
      </c>
      <c r="C26">
        <v>0.5</v>
      </c>
      <c r="D26">
        <v>0</v>
      </c>
      <c r="E26">
        <v>1</v>
      </c>
      <c r="F26">
        <v>1</v>
      </c>
      <c r="G26">
        <v>4</v>
      </c>
      <c r="H26">
        <v>4</v>
      </c>
      <c r="I26" t="s">
        <v>10</v>
      </c>
      <c r="P26">
        <v>26421</v>
      </c>
      <c r="Q26">
        <v>1</v>
      </c>
      <c r="R26">
        <v>1</v>
      </c>
      <c r="S26">
        <v>4</v>
      </c>
      <c r="T26">
        <v>4</v>
      </c>
      <c r="AA26">
        <v>26421</v>
      </c>
      <c r="AB26">
        <v>1</v>
      </c>
    </row>
    <row r="27" spans="1:34" x14ac:dyDescent="0.25">
      <c r="A27">
        <v>26683</v>
      </c>
      <c r="B27">
        <v>5</v>
      </c>
      <c r="C27">
        <v>1</v>
      </c>
      <c r="D27">
        <v>1</v>
      </c>
      <c r="E27">
        <v>0</v>
      </c>
      <c r="F27">
        <v>0</v>
      </c>
      <c r="G27">
        <v>1</v>
      </c>
      <c r="H27">
        <v>2</v>
      </c>
      <c r="P27">
        <v>26683</v>
      </c>
      <c r="Q27">
        <v>1</v>
      </c>
      <c r="R27">
        <v>1</v>
      </c>
      <c r="S27">
        <v>1</v>
      </c>
      <c r="T27">
        <v>3</v>
      </c>
      <c r="AA27">
        <v>26683</v>
      </c>
      <c r="AB27">
        <v>0</v>
      </c>
    </row>
    <row r="28" spans="1:34" x14ac:dyDescent="0.25">
      <c r="A28">
        <v>27811</v>
      </c>
      <c r="B28">
        <v>3</v>
      </c>
      <c r="C28">
        <v>1</v>
      </c>
      <c r="D28">
        <v>1</v>
      </c>
      <c r="E28">
        <v>1</v>
      </c>
      <c r="F28">
        <v>1</v>
      </c>
      <c r="G28">
        <v>3</v>
      </c>
      <c r="H28">
        <v>4</v>
      </c>
      <c r="I28" t="s">
        <v>10</v>
      </c>
      <c r="P28">
        <v>27811</v>
      </c>
      <c r="Q28">
        <v>1</v>
      </c>
      <c r="R28">
        <v>1</v>
      </c>
      <c r="S28">
        <v>2</v>
      </c>
      <c r="T28">
        <v>5</v>
      </c>
      <c r="AA28">
        <v>27811</v>
      </c>
      <c r="AB28">
        <v>1</v>
      </c>
    </row>
    <row r="29" spans="1:34" x14ac:dyDescent="0.25">
      <c r="A29">
        <v>28137</v>
      </c>
      <c r="B29">
        <v>5</v>
      </c>
      <c r="C29">
        <v>1</v>
      </c>
      <c r="D29">
        <v>1</v>
      </c>
      <c r="E29">
        <v>1</v>
      </c>
      <c r="F29">
        <v>1</v>
      </c>
      <c r="G29">
        <v>5</v>
      </c>
      <c r="H29">
        <v>4</v>
      </c>
      <c r="I29" t="s">
        <v>19</v>
      </c>
      <c r="P29">
        <v>28137</v>
      </c>
      <c r="Q29">
        <v>1</v>
      </c>
      <c r="R29">
        <v>1</v>
      </c>
      <c r="S29">
        <v>5</v>
      </c>
      <c r="T29">
        <v>5</v>
      </c>
      <c r="AA29">
        <v>28137</v>
      </c>
      <c r="AB29">
        <v>1</v>
      </c>
    </row>
    <row r="30" spans="1:34" x14ac:dyDescent="0.25">
      <c r="A30">
        <v>29341</v>
      </c>
      <c r="B30">
        <v>5</v>
      </c>
      <c r="C30">
        <v>1</v>
      </c>
      <c r="D30">
        <v>1</v>
      </c>
      <c r="E30">
        <v>1</v>
      </c>
      <c r="F30">
        <v>1</v>
      </c>
      <c r="G30">
        <v>5</v>
      </c>
      <c r="H30">
        <v>4</v>
      </c>
      <c r="I30" t="s">
        <v>20</v>
      </c>
      <c r="P30">
        <v>29341</v>
      </c>
      <c r="Q30">
        <v>1</v>
      </c>
      <c r="R30">
        <v>1</v>
      </c>
      <c r="S30">
        <v>5</v>
      </c>
      <c r="T30">
        <v>4</v>
      </c>
      <c r="AA30">
        <v>29341</v>
      </c>
      <c r="AB30">
        <v>1</v>
      </c>
    </row>
    <row r="31" spans="1:34" x14ac:dyDescent="0.25">
      <c r="A31">
        <v>30397</v>
      </c>
      <c r="B31">
        <v>5</v>
      </c>
      <c r="C31">
        <v>1</v>
      </c>
      <c r="D31">
        <v>1</v>
      </c>
      <c r="E31">
        <v>1</v>
      </c>
      <c r="F31">
        <v>1</v>
      </c>
      <c r="G31">
        <v>5</v>
      </c>
      <c r="H31">
        <v>5</v>
      </c>
      <c r="P31">
        <v>30397</v>
      </c>
      <c r="Q31">
        <v>1</v>
      </c>
      <c r="R31">
        <v>1</v>
      </c>
      <c r="S31">
        <v>4</v>
      </c>
      <c r="T31">
        <v>5</v>
      </c>
      <c r="AA31">
        <v>30397</v>
      </c>
      <c r="AB31">
        <v>1</v>
      </c>
    </row>
    <row r="32" spans="1:34" x14ac:dyDescent="0.25">
      <c r="A32">
        <v>30793</v>
      </c>
      <c r="B32">
        <v>2</v>
      </c>
      <c r="C32">
        <v>0</v>
      </c>
      <c r="D32">
        <v>0</v>
      </c>
      <c r="E32">
        <v>1</v>
      </c>
      <c r="F32">
        <v>1</v>
      </c>
      <c r="G32">
        <v>4</v>
      </c>
      <c r="H32">
        <v>4</v>
      </c>
      <c r="I32" t="s">
        <v>10</v>
      </c>
      <c r="P32">
        <v>30793</v>
      </c>
      <c r="Q32">
        <v>1</v>
      </c>
      <c r="R32">
        <v>1</v>
      </c>
      <c r="S32">
        <v>3</v>
      </c>
      <c r="T32">
        <v>4</v>
      </c>
      <c r="AA32">
        <v>30793</v>
      </c>
      <c r="AB32">
        <v>1</v>
      </c>
    </row>
    <row r="33" spans="1:28" x14ac:dyDescent="0.25">
      <c r="A33">
        <v>30907</v>
      </c>
      <c r="B33">
        <v>3</v>
      </c>
      <c r="C33">
        <v>1</v>
      </c>
      <c r="D33">
        <v>1</v>
      </c>
      <c r="E33">
        <v>1</v>
      </c>
      <c r="F33">
        <v>1</v>
      </c>
      <c r="G33">
        <v>2</v>
      </c>
      <c r="H33">
        <v>5</v>
      </c>
      <c r="P33">
        <v>30907</v>
      </c>
      <c r="Q33">
        <v>0.5</v>
      </c>
      <c r="R33">
        <v>1</v>
      </c>
      <c r="S33">
        <v>3</v>
      </c>
      <c r="T33">
        <v>2</v>
      </c>
      <c r="AA33">
        <v>30907</v>
      </c>
      <c r="AB33">
        <v>1</v>
      </c>
    </row>
    <row r="34" spans="1:28" x14ac:dyDescent="0.25">
      <c r="A34">
        <v>31447</v>
      </c>
      <c r="B34">
        <v>5</v>
      </c>
      <c r="C34">
        <v>1</v>
      </c>
      <c r="D34">
        <v>1</v>
      </c>
      <c r="E34">
        <v>0</v>
      </c>
      <c r="F34">
        <v>0</v>
      </c>
      <c r="G34">
        <v>3</v>
      </c>
      <c r="H34">
        <v>2</v>
      </c>
      <c r="I34" t="s">
        <v>21</v>
      </c>
      <c r="P34">
        <v>31447</v>
      </c>
      <c r="Q34">
        <v>0</v>
      </c>
      <c r="R34">
        <v>0</v>
      </c>
      <c r="S34">
        <v>3</v>
      </c>
      <c r="T34">
        <v>2</v>
      </c>
      <c r="AA34">
        <v>31447</v>
      </c>
      <c r="AB34">
        <v>0</v>
      </c>
    </row>
    <row r="35" spans="1:28" x14ac:dyDescent="0.25">
      <c r="A35">
        <v>33451</v>
      </c>
      <c r="B35">
        <v>4</v>
      </c>
      <c r="C35">
        <v>1</v>
      </c>
      <c r="D35">
        <v>1</v>
      </c>
      <c r="E35">
        <v>1</v>
      </c>
      <c r="F35">
        <v>1</v>
      </c>
      <c r="G35">
        <v>4</v>
      </c>
      <c r="H35">
        <v>3</v>
      </c>
      <c r="I35" t="s">
        <v>22</v>
      </c>
      <c r="P35">
        <v>33451</v>
      </c>
      <c r="Q35">
        <v>1</v>
      </c>
      <c r="R35">
        <v>1</v>
      </c>
      <c r="S35">
        <v>4</v>
      </c>
      <c r="T35">
        <v>5</v>
      </c>
      <c r="AA35">
        <v>33451</v>
      </c>
      <c r="AB35">
        <v>1</v>
      </c>
    </row>
    <row r="36" spans="1:28" x14ac:dyDescent="0.25">
      <c r="A36">
        <v>35746</v>
      </c>
      <c r="B36">
        <v>5</v>
      </c>
      <c r="C36">
        <v>1</v>
      </c>
      <c r="D36">
        <v>1</v>
      </c>
      <c r="E36">
        <v>0.5</v>
      </c>
      <c r="F36">
        <v>0</v>
      </c>
      <c r="G36">
        <v>2</v>
      </c>
      <c r="H36">
        <v>2</v>
      </c>
      <c r="P36">
        <v>35746</v>
      </c>
      <c r="Q36">
        <v>0.5</v>
      </c>
      <c r="R36">
        <v>1</v>
      </c>
      <c r="S36">
        <v>3</v>
      </c>
      <c r="T36">
        <v>2</v>
      </c>
      <c r="AA36">
        <v>35746</v>
      </c>
      <c r="AB36">
        <v>1</v>
      </c>
    </row>
    <row r="37" spans="1:28" x14ac:dyDescent="0.25">
      <c r="A37">
        <v>37654</v>
      </c>
      <c r="B37">
        <v>5</v>
      </c>
      <c r="C37">
        <v>1</v>
      </c>
      <c r="D37">
        <v>1</v>
      </c>
      <c r="E37">
        <v>1</v>
      </c>
      <c r="F37">
        <v>1</v>
      </c>
      <c r="G37">
        <v>2</v>
      </c>
      <c r="H37">
        <v>2</v>
      </c>
      <c r="I37" t="s">
        <v>23</v>
      </c>
      <c r="P37">
        <v>37654</v>
      </c>
      <c r="Q37">
        <v>1</v>
      </c>
      <c r="R37">
        <v>1</v>
      </c>
      <c r="S37">
        <v>2</v>
      </c>
      <c r="T37">
        <v>2</v>
      </c>
      <c r="AA37">
        <v>37654</v>
      </c>
      <c r="AB37">
        <v>1</v>
      </c>
    </row>
    <row r="38" spans="1:28" x14ac:dyDescent="0.25">
      <c r="A38">
        <v>39102</v>
      </c>
      <c r="B38">
        <v>2</v>
      </c>
      <c r="C38">
        <v>1</v>
      </c>
      <c r="D38">
        <v>1</v>
      </c>
      <c r="E38">
        <v>1</v>
      </c>
      <c r="F38">
        <v>1</v>
      </c>
      <c r="G38">
        <v>3</v>
      </c>
      <c r="H38">
        <v>4</v>
      </c>
      <c r="I38" t="s">
        <v>10</v>
      </c>
      <c r="P38">
        <v>39102</v>
      </c>
      <c r="Q38">
        <v>1</v>
      </c>
      <c r="R38">
        <v>1</v>
      </c>
      <c r="S38">
        <v>3</v>
      </c>
      <c r="T38">
        <v>3</v>
      </c>
      <c r="AA38">
        <v>39102</v>
      </c>
      <c r="AB38">
        <v>1</v>
      </c>
    </row>
    <row r="39" spans="1:28" x14ac:dyDescent="0.25">
      <c r="A39">
        <v>39106</v>
      </c>
      <c r="B39">
        <v>4</v>
      </c>
      <c r="C39">
        <v>1</v>
      </c>
      <c r="D39">
        <v>1</v>
      </c>
      <c r="E39">
        <v>0</v>
      </c>
      <c r="F39">
        <v>0</v>
      </c>
      <c r="G39">
        <v>5</v>
      </c>
      <c r="H39">
        <v>1</v>
      </c>
      <c r="P39">
        <v>39106</v>
      </c>
      <c r="Q39">
        <v>0</v>
      </c>
      <c r="R39">
        <v>0</v>
      </c>
      <c r="S39">
        <v>5</v>
      </c>
      <c r="T39">
        <v>1</v>
      </c>
      <c r="AA39">
        <v>39106</v>
      </c>
      <c r="AB39">
        <v>1</v>
      </c>
    </row>
    <row r="40" spans="1:28" x14ac:dyDescent="0.25">
      <c r="A40">
        <v>39661</v>
      </c>
      <c r="B40">
        <v>1</v>
      </c>
      <c r="C40">
        <v>0.5</v>
      </c>
      <c r="D40">
        <v>1</v>
      </c>
      <c r="E40">
        <v>0</v>
      </c>
      <c r="F40">
        <v>0</v>
      </c>
      <c r="G40">
        <v>5</v>
      </c>
      <c r="H40">
        <v>1</v>
      </c>
      <c r="I40" t="s">
        <v>24</v>
      </c>
      <c r="P40">
        <v>39661</v>
      </c>
      <c r="Q40">
        <v>0.5</v>
      </c>
      <c r="R40">
        <v>0</v>
      </c>
      <c r="S40">
        <v>5</v>
      </c>
      <c r="T40">
        <v>4</v>
      </c>
      <c r="AA40">
        <v>39661</v>
      </c>
      <c r="AB40">
        <v>0</v>
      </c>
    </row>
    <row r="41" spans="1:28" x14ac:dyDescent="0.25">
      <c r="A41">
        <v>40031</v>
      </c>
      <c r="B41">
        <v>2</v>
      </c>
      <c r="C41">
        <v>0.5</v>
      </c>
      <c r="D41">
        <v>0</v>
      </c>
      <c r="E41">
        <v>0</v>
      </c>
      <c r="F41">
        <v>0</v>
      </c>
      <c r="G41">
        <v>4</v>
      </c>
      <c r="H41">
        <v>2</v>
      </c>
      <c r="P41">
        <v>40031</v>
      </c>
      <c r="Q41">
        <v>1</v>
      </c>
      <c r="R41">
        <v>1</v>
      </c>
      <c r="S41">
        <v>4</v>
      </c>
      <c r="T41">
        <v>4</v>
      </c>
      <c r="AA41">
        <v>40031</v>
      </c>
      <c r="AB41">
        <v>1</v>
      </c>
    </row>
    <row r="42" spans="1:28" x14ac:dyDescent="0.25">
      <c r="A42">
        <v>44309</v>
      </c>
      <c r="B42">
        <v>3</v>
      </c>
      <c r="C42">
        <v>1</v>
      </c>
      <c r="D42">
        <v>1</v>
      </c>
      <c r="E42">
        <v>1</v>
      </c>
      <c r="F42">
        <v>1</v>
      </c>
      <c r="G42">
        <v>5</v>
      </c>
      <c r="H42">
        <v>4</v>
      </c>
      <c r="P42">
        <v>44309</v>
      </c>
      <c r="Q42">
        <v>1</v>
      </c>
      <c r="R42">
        <v>1</v>
      </c>
      <c r="S42">
        <v>4</v>
      </c>
      <c r="T42">
        <v>4</v>
      </c>
      <c r="AA42">
        <v>44309</v>
      </c>
      <c r="AB42">
        <v>1</v>
      </c>
    </row>
    <row r="43" spans="1:28" x14ac:dyDescent="0.25">
      <c r="A43">
        <v>45493</v>
      </c>
      <c r="B43">
        <v>4</v>
      </c>
      <c r="C43">
        <v>1</v>
      </c>
      <c r="D43">
        <v>1</v>
      </c>
      <c r="E43">
        <v>1</v>
      </c>
      <c r="F43">
        <v>1</v>
      </c>
      <c r="G43">
        <v>5</v>
      </c>
      <c r="H43">
        <v>3</v>
      </c>
      <c r="P43">
        <v>45493</v>
      </c>
      <c r="Q43">
        <v>1</v>
      </c>
      <c r="R43">
        <v>1</v>
      </c>
      <c r="S43">
        <v>4</v>
      </c>
      <c r="T43">
        <v>5</v>
      </c>
      <c r="AA43">
        <v>45493</v>
      </c>
      <c r="AB43">
        <v>1</v>
      </c>
    </row>
    <row r="44" spans="1:28" x14ac:dyDescent="0.25">
      <c r="A44">
        <v>46602</v>
      </c>
      <c r="B44">
        <v>1</v>
      </c>
      <c r="C44">
        <v>0.5</v>
      </c>
      <c r="D44">
        <v>0</v>
      </c>
      <c r="E44">
        <v>1</v>
      </c>
      <c r="F44">
        <v>1</v>
      </c>
      <c r="G44">
        <v>3</v>
      </c>
      <c r="H44">
        <v>4</v>
      </c>
      <c r="I44" t="s">
        <v>10</v>
      </c>
      <c r="P44">
        <v>46602</v>
      </c>
      <c r="Q44">
        <v>1</v>
      </c>
      <c r="R44">
        <v>1</v>
      </c>
      <c r="S44">
        <v>3</v>
      </c>
      <c r="T44">
        <v>4</v>
      </c>
      <c r="AA44">
        <v>46602</v>
      </c>
      <c r="AB44">
        <v>1</v>
      </c>
    </row>
    <row r="45" spans="1:28" x14ac:dyDescent="0.25">
      <c r="A45">
        <v>47362</v>
      </c>
      <c r="B45">
        <v>5</v>
      </c>
      <c r="C45">
        <v>1</v>
      </c>
      <c r="D45">
        <v>1</v>
      </c>
      <c r="E45">
        <v>0.5</v>
      </c>
      <c r="F45">
        <v>1</v>
      </c>
      <c r="G45">
        <v>4</v>
      </c>
      <c r="H45">
        <v>2</v>
      </c>
      <c r="P45">
        <v>47362</v>
      </c>
      <c r="Q45">
        <v>0.5</v>
      </c>
      <c r="R45">
        <v>1</v>
      </c>
      <c r="S45">
        <v>4</v>
      </c>
      <c r="T45">
        <v>5</v>
      </c>
      <c r="AA45">
        <v>47362</v>
      </c>
      <c r="AB45">
        <v>1</v>
      </c>
    </row>
    <row r="46" spans="1:28" x14ac:dyDescent="0.25">
      <c r="A46">
        <v>47694</v>
      </c>
      <c r="B46">
        <v>5</v>
      </c>
      <c r="C46">
        <v>1</v>
      </c>
      <c r="D46">
        <v>1</v>
      </c>
      <c r="E46">
        <v>1</v>
      </c>
      <c r="F46">
        <v>1</v>
      </c>
      <c r="G46">
        <v>4</v>
      </c>
      <c r="H46">
        <v>4</v>
      </c>
      <c r="P46">
        <v>47694</v>
      </c>
      <c r="Q46">
        <v>1</v>
      </c>
      <c r="R46">
        <v>1</v>
      </c>
      <c r="S46">
        <v>4</v>
      </c>
      <c r="T46">
        <v>4</v>
      </c>
      <c r="AA46">
        <v>47694</v>
      </c>
      <c r="AB46">
        <v>1</v>
      </c>
    </row>
    <row r="47" spans="1:28" x14ac:dyDescent="0.25">
      <c r="A47">
        <v>48634</v>
      </c>
      <c r="B47">
        <v>1</v>
      </c>
      <c r="C47">
        <v>0.5</v>
      </c>
      <c r="D47">
        <v>0</v>
      </c>
      <c r="E47">
        <v>1</v>
      </c>
      <c r="F47">
        <v>1</v>
      </c>
      <c r="G47">
        <v>4</v>
      </c>
      <c r="H47">
        <v>4</v>
      </c>
      <c r="I47" t="s">
        <v>10</v>
      </c>
      <c r="P47">
        <v>48634</v>
      </c>
      <c r="Q47">
        <v>1</v>
      </c>
      <c r="R47">
        <v>1</v>
      </c>
      <c r="S47">
        <v>4</v>
      </c>
      <c r="T47">
        <v>4</v>
      </c>
      <c r="AA47">
        <v>48634</v>
      </c>
      <c r="AB47">
        <v>1</v>
      </c>
    </row>
    <row r="48" spans="1:28" x14ac:dyDescent="0.25">
      <c r="A48">
        <v>51222</v>
      </c>
      <c r="B48">
        <v>2</v>
      </c>
      <c r="C48">
        <v>1</v>
      </c>
      <c r="D48">
        <v>1</v>
      </c>
      <c r="E48">
        <v>1</v>
      </c>
      <c r="F48">
        <v>1</v>
      </c>
      <c r="G48">
        <v>3</v>
      </c>
      <c r="H48">
        <v>4</v>
      </c>
      <c r="I48" t="s">
        <v>10</v>
      </c>
      <c r="P48">
        <v>51222</v>
      </c>
      <c r="Q48">
        <v>1</v>
      </c>
      <c r="R48">
        <v>1</v>
      </c>
      <c r="S48">
        <v>2</v>
      </c>
      <c r="T48">
        <v>4</v>
      </c>
      <c r="AA48">
        <v>51222</v>
      </c>
      <c r="AB48">
        <v>1</v>
      </c>
    </row>
    <row r="49" spans="1:28" x14ac:dyDescent="0.25">
      <c r="A49">
        <v>51285</v>
      </c>
      <c r="B49">
        <v>2</v>
      </c>
      <c r="C49">
        <v>0.5</v>
      </c>
      <c r="D49">
        <v>0</v>
      </c>
      <c r="E49">
        <v>1</v>
      </c>
      <c r="F49">
        <v>1</v>
      </c>
      <c r="G49">
        <v>3</v>
      </c>
      <c r="H49">
        <v>4</v>
      </c>
      <c r="I49" t="s">
        <v>10</v>
      </c>
      <c r="P49">
        <v>51285</v>
      </c>
      <c r="Q49">
        <v>1</v>
      </c>
      <c r="R49">
        <v>1</v>
      </c>
      <c r="S49">
        <v>3</v>
      </c>
      <c r="T49">
        <v>3</v>
      </c>
      <c r="AA49">
        <v>51285</v>
      </c>
      <c r="AB49">
        <v>1</v>
      </c>
    </row>
    <row r="50" spans="1:28" x14ac:dyDescent="0.25">
      <c r="A50">
        <v>55755</v>
      </c>
      <c r="B50">
        <v>5</v>
      </c>
      <c r="C50">
        <v>1</v>
      </c>
      <c r="D50">
        <v>1</v>
      </c>
      <c r="E50">
        <v>1</v>
      </c>
      <c r="F50">
        <v>1</v>
      </c>
      <c r="G50">
        <v>5</v>
      </c>
      <c r="H50">
        <v>5</v>
      </c>
      <c r="P50">
        <v>55755</v>
      </c>
      <c r="Q50">
        <v>1</v>
      </c>
      <c r="R50">
        <v>1</v>
      </c>
      <c r="S50">
        <v>4</v>
      </c>
      <c r="T50">
        <v>5</v>
      </c>
      <c r="AA50">
        <v>55755</v>
      </c>
      <c r="AB50">
        <v>0</v>
      </c>
    </row>
    <row r="51" spans="1:28" x14ac:dyDescent="0.25">
      <c r="A51">
        <v>55863</v>
      </c>
      <c r="B51">
        <v>4</v>
      </c>
      <c r="C51">
        <v>1</v>
      </c>
      <c r="D51">
        <v>1</v>
      </c>
      <c r="E51">
        <v>1</v>
      </c>
      <c r="F51">
        <v>1</v>
      </c>
      <c r="G51">
        <v>3</v>
      </c>
      <c r="H51">
        <v>3</v>
      </c>
      <c r="I51" t="s">
        <v>10</v>
      </c>
      <c r="P51">
        <v>55863</v>
      </c>
      <c r="Q51">
        <v>0.5</v>
      </c>
      <c r="R51">
        <v>0</v>
      </c>
      <c r="S51">
        <v>3</v>
      </c>
      <c r="T51">
        <v>2</v>
      </c>
      <c r="AA51">
        <v>55863</v>
      </c>
      <c r="AB51">
        <v>0</v>
      </c>
    </row>
    <row r="52" spans="1:28" x14ac:dyDescent="0.25">
      <c r="A52">
        <v>60206</v>
      </c>
      <c r="B52">
        <v>5</v>
      </c>
      <c r="C52">
        <v>1</v>
      </c>
      <c r="D52">
        <v>1</v>
      </c>
      <c r="E52">
        <v>1</v>
      </c>
      <c r="F52">
        <v>1</v>
      </c>
      <c r="G52">
        <v>4</v>
      </c>
      <c r="H52">
        <v>3</v>
      </c>
      <c r="P52">
        <v>60206</v>
      </c>
      <c r="Q52">
        <v>1</v>
      </c>
      <c r="R52">
        <v>1</v>
      </c>
      <c r="S52">
        <v>3</v>
      </c>
      <c r="T52">
        <v>2</v>
      </c>
      <c r="AA52">
        <v>60206</v>
      </c>
      <c r="AB52">
        <v>1</v>
      </c>
    </row>
    <row r="53" spans="1:28" x14ac:dyDescent="0.25">
      <c r="A53">
        <v>60353</v>
      </c>
      <c r="B53">
        <v>4</v>
      </c>
      <c r="C53">
        <v>0</v>
      </c>
      <c r="D53">
        <v>0</v>
      </c>
      <c r="E53">
        <v>1</v>
      </c>
      <c r="F53">
        <v>1</v>
      </c>
      <c r="G53">
        <v>5</v>
      </c>
      <c r="H53">
        <v>3</v>
      </c>
      <c r="I53" t="s">
        <v>25</v>
      </c>
      <c r="P53">
        <v>60353</v>
      </c>
      <c r="Q53">
        <v>1</v>
      </c>
      <c r="R53">
        <v>1</v>
      </c>
      <c r="S53">
        <v>5</v>
      </c>
      <c r="T53">
        <v>2</v>
      </c>
      <c r="AA53">
        <v>60353</v>
      </c>
      <c r="AB53">
        <v>1</v>
      </c>
    </row>
    <row r="54" spans="1:28" x14ac:dyDescent="0.25">
      <c r="A54">
        <v>62859</v>
      </c>
      <c r="B54">
        <v>5</v>
      </c>
      <c r="C54">
        <v>1</v>
      </c>
      <c r="D54">
        <v>1</v>
      </c>
      <c r="E54">
        <v>0.5</v>
      </c>
      <c r="F54">
        <v>1</v>
      </c>
      <c r="G54">
        <v>1</v>
      </c>
      <c r="H54">
        <v>2</v>
      </c>
      <c r="P54">
        <v>62859</v>
      </c>
      <c r="Q54">
        <v>1</v>
      </c>
      <c r="R54">
        <v>1</v>
      </c>
      <c r="S54">
        <v>1</v>
      </c>
      <c r="T54">
        <v>2</v>
      </c>
      <c r="AA54">
        <v>62859</v>
      </c>
      <c r="AB54">
        <v>1</v>
      </c>
    </row>
    <row r="55" spans="1:28" x14ac:dyDescent="0.25">
      <c r="A55">
        <v>64782</v>
      </c>
      <c r="B55">
        <v>5</v>
      </c>
      <c r="C55">
        <v>1</v>
      </c>
      <c r="D55">
        <v>1</v>
      </c>
      <c r="E55">
        <v>0</v>
      </c>
      <c r="F55">
        <v>0</v>
      </c>
      <c r="G55">
        <v>4</v>
      </c>
      <c r="H55">
        <v>3</v>
      </c>
      <c r="I55" t="s">
        <v>22</v>
      </c>
      <c r="P55">
        <v>64782</v>
      </c>
      <c r="Q55">
        <v>0.5</v>
      </c>
      <c r="R55">
        <v>0</v>
      </c>
      <c r="S55">
        <v>4</v>
      </c>
      <c r="T55">
        <v>5</v>
      </c>
      <c r="AA55">
        <v>64782</v>
      </c>
      <c r="AB55">
        <v>0</v>
      </c>
    </row>
    <row r="56" spans="1:28" x14ac:dyDescent="0.25">
      <c r="A56">
        <v>66573</v>
      </c>
      <c r="B56">
        <v>5</v>
      </c>
      <c r="C56">
        <v>0</v>
      </c>
      <c r="D56">
        <v>0</v>
      </c>
      <c r="E56">
        <v>0.5</v>
      </c>
      <c r="F56">
        <v>1</v>
      </c>
      <c r="G56">
        <v>3</v>
      </c>
      <c r="H56">
        <v>4</v>
      </c>
      <c r="P56">
        <v>66573</v>
      </c>
      <c r="Q56">
        <v>1</v>
      </c>
      <c r="R56">
        <v>1</v>
      </c>
      <c r="S56">
        <v>2</v>
      </c>
      <c r="T56">
        <v>4</v>
      </c>
      <c r="AA56">
        <v>66573</v>
      </c>
      <c r="AB56">
        <v>1</v>
      </c>
    </row>
    <row r="57" spans="1:28" x14ac:dyDescent="0.25">
      <c r="A57">
        <v>66581</v>
      </c>
      <c r="B57">
        <v>5</v>
      </c>
      <c r="C57">
        <v>1</v>
      </c>
      <c r="D57">
        <v>1</v>
      </c>
      <c r="E57">
        <v>1</v>
      </c>
      <c r="F57">
        <v>1</v>
      </c>
      <c r="G57">
        <v>5</v>
      </c>
      <c r="H57">
        <v>5</v>
      </c>
      <c r="P57">
        <v>66581</v>
      </c>
      <c r="Q57">
        <v>1</v>
      </c>
      <c r="R57">
        <v>1</v>
      </c>
      <c r="S57">
        <v>5</v>
      </c>
      <c r="T57">
        <v>5</v>
      </c>
      <c r="AA57">
        <v>66581</v>
      </c>
      <c r="AB57">
        <v>1</v>
      </c>
    </row>
    <row r="58" spans="1:28" x14ac:dyDescent="0.25">
      <c r="A58">
        <v>66614</v>
      </c>
      <c r="B58">
        <v>4</v>
      </c>
      <c r="C58">
        <v>1</v>
      </c>
      <c r="D58">
        <v>1</v>
      </c>
      <c r="E58">
        <v>1</v>
      </c>
      <c r="F58">
        <v>1</v>
      </c>
      <c r="G58">
        <v>5</v>
      </c>
      <c r="H58">
        <v>2</v>
      </c>
      <c r="P58">
        <v>66614</v>
      </c>
      <c r="Q58">
        <v>1</v>
      </c>
      <c r="R58">
        <v>1</v>
      </c>
      <c r="S58">
        <v>4</v>
      </c>
      <c r="T58">
        <v>4</v>
      </c>
      <c r="AA58">
        <v>66614</v>
      </c>
      <c r="AB58">
        <v>1</v>
      </c>
    </row>
    <row r="59" spans="1:28" x14ac:dyDescent="0.25">
      <c r="A59">
        <v>70075</v>
      </c>
      <c r="B59">
        <v>4</v>
      </c>
      <c r="C59">
        <v>0.5</v>
      </c>
      <c r="D59">
        <v>0</v>
      </c>
      <c r="E59">
        <v>0.5</v>
      </c>
      <c r="F59">
        <v>0</v>
      </c>
      <c r="G59">
        <v>5</v>
      </c>
      <c r="H59">
        <v>4</v>
      </c>
      <c r="I59" t="s">
        <v>26</v>
      </c>
      <c r="P59">
        <v>70075</v>
      </c>
      <c r="Q59">
        <v>0.5</v>
      </c>
      <c r="R59">
        <v>1</v>
      </c>
      <c r="S59">
        <v>4</v>
      </c>
      <c r="T59">
        <v>4</v>
      </c>
      <c r="AA59">
        <v>70075</v>
      </c>
      <c r="AB59">
        <v>0</v>
      </c>
    </row>
    <row r="60" spans="1:28" x14ac:dyDescent="0.25">
      <c r="A60">
        <v>70538</v>
      </c>
      <c r="B60">
        <v>3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P60">
        <v>70538</v>
      </c>
      <c r="Q60">
        <v>1</v>
      </c>
      <c r="R60">
        <v>1</v>
      </c>
      <c r="S60">
        <v>1</v>
      </c>
      <c r="T60">
        <v>1</v>
      </c>
      <c r="AA60">
        <v>70538</v>
      </c>
      <c r="AB60">
        <v>1</v>
      </c>
    </row>
    <row r="61" spans="1:28" x14ac:dyDescent="0.25">
      <c r="A61">
        <v>74035</v>
      </c>
      <c r="B61">
        <v>5</v>
      </c>
      <c r="C61">
        <v>0</v>
      </c>
      <c r="D61">
        <v>0</v>
      </c>
      <c r="E61">
        <v>0.5</v>
      </c>
      <c r="F61">
        <v>1</v>
      </c>
      <c r="G61">
        <v>3</v>
      </c>
      <c r="H61">
        <v>5</v>
      </c>
      <c r="I61" t="s">
        <v>27</v>
      </c>
      <c r="P61">
        <v>74035</v>
      </c>
      <c r="Q61">
        <v>0.5</v>
      </c>
      <c r="R61">
        <v>1</v>
      </c>
      <c r="S61">
        <v>4</v>
      </c>
      <c r="T61">
        <v>4</v>
      </c>
      <c r="AA61">
        <v>74035</v>
      </c>
      <c r="AB61">
        <v>1</v>
      </c>
    </row>
    <row r="62" spans="1:28" x14ac:dyDescent="0.25">
      <c r="A62">
        <v>74349</v>
      </c>
      <c r="B62">
        <v>5</v>
      </c>
      <c r="C62">
        <v>1</v>
      </c>
      <c r="D62">
        <v>1</v>
      </c>
      <c r="E62">
        <v>0</v>
      </c>
      <c r="F62">
        <v>0</v>
      </c>
      <c r="G62">
        <v>1</v>
      </c>
      <c r="H62">
        <v>1</v>
      </c>
      <c r="P62">
        <v>74349</v>
      </c>
      <c r="Q62">
        <v>0.5</v>
      </c>
      <c r="R62">
        <v>0</v>
      </c>
      <c r="S62">
        <v>1</v>
      </c>
      <c r="T62">
        <v>1</v>
      </c>
      <c r="AA62">
        <v>74349</v>
      </c>
      <c r="AB62">
        <v>0</v>
      </c>
    </row>
    <row r="63" spans="1:28" x14ac:dyDescent="0.25">
      <c r="A63">
        <v>75573</v>
      </c>
      <c r="B63">
        <v>4</v>
      </c>
      <c r="C63">
        <v>1</v>
      </c>
      <c r="D63">
        <v>1</v>
      </c>
      <c r="E63">
        <v>1</v>
      </c>
      <c r="F63">
        <v>1</v>
      </c>
      <c r="G63">
        <v>5</v>
      </c>
      <c r="H63">
        <v>3</v>
      </c>
      <c r="I63" t="s">
        <v>26</v>
      </c>
      <c r="P63">
        <v>75573</v>
      </c>
      <c r="Q63">
        <v>1</v>
      </c>
      <c r="R63">
        <v>1</v>
      </c>
      <c r="S63">
        <v>5</v>
      </c>
      <c r="T63">
        <v>4</v>
      </c>
      <c r="AA63">
        <v>75573</v>
      </c>
      <c r="AB63">
        <v>1</v>
      </c>
    </row>
    <row r="64" spans="1:28" x14ac:dyDescent="0.25">
      <c r="A64">
        <v>76813</v>
      </c>
      <c r="B64">
        <v>4</v>
      </c>
      <c r="C64">
        <v>0.5</v>
      </c>
      <c r="D64">
        <v>1</v>
      </c>
      <c r="E64">
        <v>0</v>
      </c>
      <c r="F64">
        <v>0</v>
      </c>
      <c r="G64">
        <v>3</v>
      </c>
      <c r="H64">
        <v>1</v>
      </c>
      <c r="I64" t="s">
        <v>28</v>
      </c>
      <c r="P64">
        <v>76813</v>
      </c>
      <c r="Q64">
        <v>1</v>
      </c>
      <c r="R64">
        <v>1</v>
      </c>
      <c r="S64">
        <v>3</v>
      </c>
      <c r="T64">
        <v>1</v>
      </c>
      <c r="AA64">
        <v>76813</v>
      </c>
      <c r="AB64">
        <v>1</v>
      </c>
    </row>
    <row r="65" spans="1:28" x14ac:dyDescent="0.25">
      <c r="A65">
        <v>78198</v>
      </c>
      <c r="B65">
        <v>3</v>
      </c>
      <c r="C65">
        <v>0.5</v>
      </c>
      <c r="D65">
        <v>0</v>
      </c>
      <c r="E65">
        <v>1</v>
      </c>
      <c r="F65">
        <v>1</v>
      </c>
      <c r="G65">
        <v>4</v>
      </c>
      <c r="H65">
        <v>3</v>
      </c>
      <c r="I65" t="s">
        <v>29</v>
      </c>
      <c r="P65">
        <v>78198</v>
      </c>
      <c r="Q65">
        <v>1</v>
      </c>
      <c r="R65">
        <v>1</v>
      </c>
      <c r="S65">
        <v>4</v>
      </c>
      <c r="T65">
        <v>3</v>
      </c>
      <c r="AA65">
        <v>78198</v>
      </c>
      <c r="AB65">
        <v>1</v>
      </c>
    </row>
    <row r="66" spans="1:28" x14ac:dyDescent="0.25">
      <c r="A66">
        <v>78299</v>
      </c>
      <c r="B66">
        <v>5</v>
      </c>
      <c r="C66">
        <v>0.5</v>
      </c>
      <c r="D66">
        <v>1</v>
      </c>
      <c r="E66">
        <v>0.5</v>
      </c>
      <c r="F66">
        <v>0</v>
      </c>
      <c r="G66">
        <v>5</v>
      </c>
      <c r="H66">
        <v>3</v>
      </c>
      <c r="I66" t="s">
        <v>22</v>
      </c>
      <c r="P66">
        <v>78299</v>
      </c>
      <c r="Q66">
        <v>1</v>
      </c>
      <c r="R66">
        <v>1</v>
      </c>
      <c r="S66">
        <v>5</v>
      </c>
      <c r="T66">
        <v>4</v>
      </c>
      <c r="AA66">
        <v>78299</v>
      </c>
      <c r="AB66">
        <v>1</v>
      </c>
    </row>
    <row r="67" spans="1:28" x14ac:dyDescent="0.25">
      <c r="A67">
        <v>80351</v>
      </c>
      <c r="B67">
        <v>5</v>
      </c>
      <c r="C67">
        <v>1</v>
      </c>
      <c r="D67">
        <v>1</v>
      </c>
      <c r="E67">
        <v>1</v>
      </c>
      <c r="F67">
        <v>1</v>
      </c>
      <c r="G67">
        <v>2</v>
      </c>
      <c r="H67">
        <v>1</v>
      </c>
      <c r="P67">
        <v>80351</v>
      </c>
      <c r="Q67">
        <v>1</v>
      </c>
      <c r="R67">
        <v>1</v>
      </c>
      <c r="S67">
        <v>2</v>
      </c>
      <c r="T67">
        <v>1</v>
      </c>
      <c r="AA67">
        <v>80351</v>
      </c>
      <c r="AB67">
        <v>1</v>
      </c>
    </row>
    <row r="68" spans="1:28" x14ac:dyDescent="0.25">
      <c r="A68">
        <v>81083</v>
      </c>
      <c r="B68">
        <v>5</v>
      </c>
      <c r="C68">
        <v>0</v>
      </c>
      <c r="D68">
        <v>0</v>
      </c>
      <c r="E68">
        <v>0</v>
      </c>
      <c r="F68">
        <v>0</v>
      </c>
      <c r="G68">
        <v>4</v>
      </c>
      <c r="H68">
        <v>1</v>
      </c>
      <c r="I68" t="s">
        <v>30</v>
      </c>
      <c r="P68">
        <v>81083</v>
      </c>
      <c r="Q68">
        <v>1</v>
      </c>
      <c r="R68">
        <v>1</v>
      </c>
      <c r="S68">
        <v>4</v>
      </c>
      <c r="T68">
        <v>1</v>
      </c>
      <c r="AA68">
        <v>81083</v>
      </c>
      <c r="AB68">
        <v>0</v>
      </c>
    </row>
    <row r="69" spans="1:28" x14ac:dyDescent="0.25">
      <c r="A69">
        <v>81561</v>
      </c>
      <c r="B69">
        <v>4</v>
      </c>
      <c r="C69">
        <v>0</v>
      </c>
      <c r="D69">
        <v>0</v>
      </c>
      <c r="E69">
        <v>0.5</v>
      </c>
      <c r="F69">
        <v>1</v>
      </c>
      <c r="G69">
        <v>3</v>
      </c>
      <c r="H69">
        <v>5</v>
      </c>
      <c r="I69" t="s">
        <v>10</v>
      </c>
      <c r="P69">
        <v>81561</v>
      </c>
      <c r="Q69">
        <v>0.5</v>
      </c>
      <c r="R69">
        <v>0</v>
      </c>
      <c r="S69">
        <v>3</v>
      </c>
      <c r="T69">
        <v>3</v>
      </c>
      <c r="AA69">
        <v>81561</v>
      </c>
      <c r="AB69">
        <v>0</v>
      </c>
    </row>
    <row r="70" spans="1:28" x14ac:dyDescent="0.25">
      <c r="A70">
        <v>81989</v>
      </c>
      <c r="B70">
        <v>4</v>
      </c>
      <c r="C70">
        <v>0</v>
      </c>
      <c r="D70">
        <v>0</v>
      </c>
      <c r="E70">
        <v>1</v>
      </c>
      <c r="F70">
        <v>1</v>
      </c>
      <c r="G70">
        <v>5</v>
      </c>
      <c r="H70">
        <v>2</v>
      </c>
      <c r="P70">
        <v>81989</v>
      </c>
      <c r="Q70">
        <v>1</v>
      </c>
      <c r="R70">
        <v>1</v>
      </c>
      <c r="S70">
        <v>5</v>
      </c>
      <c r="T70">
        <v>1</v>
      </c>
      <c r="AA70">
        <v>81989</v>
      </c>
      <c r="AB70">
        <v>1</v>
      </c>
    </row>
    <row r="71" spans="1:28" x14ac:dyDescent="0.25">
      <c r="A71">
        <v>88331</v>
      </c>
      <c r="B71">
        <v>4</v>
      </c>
      <c r="C71">
        <v>1</v>
      </c>
      <c r="D71">
        <v>1</v>
      </c>
      <c r="E71">
        <v>0.5</v>
      </c>
      <c r="F71">
        <v>1</v>
      </c>
      <c r="G71">
        <v>1</v>
      </c>
      <c r="H71">
        <v>3</v>
      </c>
      <c r="P71">
        <v>88331</v>
      </c>
      <c r="Q71">
        <v>1</v>
      </c>
      <c r="R71">
        <v>1</v>
      </c>
      <c r="S71">
        <v>1</v>
      </c>
      <c r="T71">
        <v>2</v>
      </c>
      <c r="AA71">
        <v>88331</v>
      </c>
      <c r="AB71">
        <v>1</v>
      </c>
    </row>
    <row r="72" spans="1:28" x14ac:dyDescent="0.25">
      <c r="A72">
        <v>89439</v>
      </c>
      <c r="B72">
        <v>5</v>
      </c>
      <c r="C72">
        <v>1</v>
      </c>
      <c r="D72">
        <v>1</v>
      </c>
      <c r="E72">
        <v>0.5</v>
      </c>
      <c r="F72">
        <v>1</v>
      </c>
      <c r="G72">
        <v>2</v>
      </c>
      <c r="H72">
        <v>4</v>
      </c>
      <c r="P72">
        <v>89439</v>
      </c>
      <c r="Q72">
        <v>0.5</v>
      </c>
      <c r="R72">
        <v>1</v>
      </c>
      <c r="S72">
        <v>2</v>
      </c>
      <c r="T72">
        <v>4</v>
      </c>
      <c r="AA72">
        <v>89439</v>
      </c>
      <c r="AB72">
        <v>1</v>
      </c>
    </row>
    <row r="73" spans="1:28" x14ac:dyDescent="0.25">
      <c r="A73">
        <v>90822</v>
      </c>
      <c r="B73">
        <v>4</v>
      </c>
      <c r="C73">
        <v>1</v>
      </c>
      <c r="D73">
        <v>1</v>
      </c>
      <c r="E73">
        <v>1</v>
      </c>
      <c r="F73">
        <v>1</v>
      </c>
      <c r="G73">
        <v>4</v>
      </c>
      <c r="H73">
        <v>3</v>
      </c>
      <c r="P73">
        <v>90822</v>
      </c>
      <c r="Q73">
        <v>1</v>
      </c>
      <c r="R73">
        <v>1</v>
      </c>
      <c r="S73">
        <v>4</v>
      </c>
      <c r="T73">
        <v>4</v>
      </c>
      <c r="AA73">
        <v>90822</v>
      </c>
      <c r="AB73">
        <v>1</v>
      </c>
    </row>
    <row r="74" spans="1:28" x14ac:dyDescent="0.25">
      <c r="A74">
        <v>92873</v>
      </c>
      <c r="B74">
        <v>5</v>
      </c>
      <c r="C74">
        <v>1</v>
      </c>
      <c r="D74">
        <v>1</v>
      </c>
      <c r="E74">
        <v>1</v>
      </c>
      <c r="F74">
        <v>1</v>
      </c>
      <c r="G74">
        <v>3</v>
      </c>
      <c r="H74">
        <v>4</v>
      </c>
      <c r="P74">
        <v>92873</v>
      </c>
      <c r="Q74">
        <v>1</v>
      </c>
      <c r="R74">
        <v>1</v>
      </c>
      <c r="S74">
        <v>3</v>
      </c>
      <c r="T74">
        <v>5</v>
      </c>
      <c r="AA74">
        <v>92873</v>
      </c>
      <c r="AB74">
        <v>1</v>
      </c>
    </row>
    <row r="75" spans="1:28" x14ac:dyDescent="0.25">
      <c r="A75">
        <v>93861</v>
      </c>
      <c r="B75">
        <v>5</v>
      </c>
      <c r="C75">
        <v>1</v>
      </c>
      <c r="D75">
        <v>1</v>
      </c>
      <c r="E75">
        <v>1</v>
      </c>
      <c r="F75">
        <v>1</v>
      </c>
      <c r="G75">
        <v>4</v>
      </c>
      <c r="H75">
        <v>2</v>
      </c>
      <c r="P75">
        <v>93861</v>
      </c>
      <c r="Q75">
        <v>1</v>
      </c>
      <c r="R75">
        <v>1</v>
      </c>
      <c r="S75">
        <v>4</v>
      </c>
      <c r="T75">
        <v>4</v>
      </c>
      <c r="AA75">
        <v>93861</v>
      </c>
      <c r="AB75">
        <v>1</v>
      </c>
    </row>
    <row r="76" spans="1:28" x14ac:dyDescent="0.25">
      <c r="A76">
        <v>96950</v>
      </c>
      <c r="B76">
        <v>1</v>
      </c>
      <c r="C76">
        <v>0.5</v>
      </c>
      <c r="D76">
        <v>0</v>
      </c>
      <c r="E76">
        <v>0.5</v>
      </c>
      <c r="F76">
        <v>1</v>
      </c>
      <c r="G76">
        <v>1</v>
      </c>
      <c r="H76">
        <v>2</v>
      </c>
      <c r="P76">
        <v>96950</v>
      </c>
      <c r="Q76">
        <v>0.5</v>
      </c>
      <c r="R76">
        <v>0</v>
      </c>
      <c r="S76">
        <v>2</v>
      </c>
      <c r="T76">
        <v>2</v>
      </c>
      <c r="AA76">
        <v>96950</v>
      </c>
      <c r="AB76">
        <v>0</v>
      </c>
    </row>
    <row r="77" spans="1:28" x14ac:dyDescent="0.25">
      <c r="A77">
        <v>99145</v>
      </c>
      <c r="B77">
        <v>4</v>
      </c>
      <c r="C77">
        <v>1</v>
      </c>
      <c r="D77">
        <v>1</v>
      </c>
      <c r="E77">
        <v>1</v>
      </c>
      <c r="F77">
        <v>1</v>
      </c>
      <c r="G77">
        <v>3</v>
      </c>
      <c r="H77">
        <v>4</v>
      </c>
      <c r="P77">
        <v>99145</v>
      </c>
      <c r="Q77">
        <v>1</v>
      </c>
      <c r="R77">
        <v>1</v>
      </c>
      <c r="S77">
        <v>3</v>
      </c>
      <c r="T77">
        <v>4</v>
      </c>
      <c r="AA77">
        <v>99145</v>
      </c>
      <c r="AB77">
        <v>1</v>
      </c>
    </row>
    <row r="78" spans="1:28" x14ac:dyDescent="0.25">
      <c r="A78">
        <v>99773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P78">
        <v>99773</v>
      </c>
      <c r="Q78">
        <v>0.5</v>
      </c>
      <c r="R78">
        <v>1</v>
      </c>
      <c r="S78">
        <v>1</v>
      </c>
      <c r="T78">
        <v>1</v>
      </c>
      <c r="AA78">
        <v>99773</v>
      </c>
      <c r="AB78">
        <v>1</v>
      </c>
    </row>
    <row r="79" spans="1:28" x14ac:dyDescent="0.25">
      <c r="A79">
        <v>100209</v>
      </c>
      <c r="B79">
        <v>5</v>
      </c>
      <c r="C79">
        <v>1</v>
      </c>
      <c r="D79">
        <v>1</v>
      </c>
      <c r="E79">
        <v>1</v>
      </c>
      <c r="F79">
        <v>1</v>
      </c>
      <c r="G79">
        <v>4</v>
      </c>
      <c r="H79">
        <v>4</v>
      </c>
      <c r="I79" t="s">
        <v>31</v>
      </c>
      <c r="P79">
        <v>100209</v>
      </c>
      <c r="Q79">
        <v>1</v>
      </c>
      <c r="R79">
        <v>1</v>
      </c>
      <c r="S79">
        <v>4</v>
      </c>
      <c r="T79">
        <v>4</v>
      </c>
      <c r="AA79">
        <v>100209</v>
      </c>
      <c r="AB79">
        <v>1</v>
      </c>
    </row>
    <row r="80" spans="1:28" x14ac:dyDescent="0.25">
      <c r="A80">
        <v>101136</v>
      </c>
      <c r="B80">
        <v>5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 t="s">
        <v>32</v>
      </c>
      <c r="P80">
        <v>101137</v>
      </c>
      <c r="Q80">
        <v>0</v>
      </c>
      <c r="R80">
        <v>0</v>
      </c>
      <c r="S80">
        <v>1</v>
      </c>
      <c r="T80">
        <v>2</v>
      </c>
      <c r="AA80">
        <v>101137</v>
      </c>
      <c r="AB80">
        <v>0</v>
      </c>
    </row>
    <row r="81" spans="1:28" x14ac:dyDescent="0.25">
      <c r="A81">
        <v>102325</v>
      </c>
      <c r="B81">
        <v>4</v>
      </c>
      <c r="C81">
        <v>1</v>
      </c>
      <c r="D81">
        <v>1</v>
      </c>
      <c r="E81">
        <v>0</v>
      </c>
      <c r="F81">
        <v>0</v>
      </c>
      <c r="G81">
        <v>5</v>
      </c>
      <c r="H81">
        <v>2</v>
      </c>
      <c r="P81">
        <v>102325</v>
      </c>
      <c r="Q81">
        <v>1</v>
      </c>
      <c r="R81">
        <v>1</v>
      </c>
      <c r="S81">
        <v>5</v>
      </c>
      <c r="T81">
        <v>4</v>
      </c>
      <c r="AA81">
        <v>102325</v>
      </c>
      <c r="AB81">
        <v>0</v>
      </c>
    </row>
    <row r="82" spans="1:28" x14ac:dyDescent="0.25">
      <c r="A82">
        <v>103153</v>
      </c>
      <c r="B82">
        <v>2</v>
      </c>
      <c r="C82">
        <v>0.5</v>
      </c>
      <c r="D82">
        <v>1</v>
      </c>
      <c r="E82">
        <v>1</v>
      </c>
      <c r="F82">
        <v>1</v>
      </c>
      <c r="G82">
        <v>2</v>
      </c>
      <c r="H82">
        <v>2</v>
      </c>
      <c r="P82">
        <v>103153</v>
      </c>
      <c r="Q82">
        <v>1</v>
      </c>
      <c r="R82">
        <v>1</v>
      </c>
      <c r="S82">
        <v>2</v>
      </c>
      <c r="T82">
        <v>3</v>
      </c>
      <c r="AA82">
        <v>103153</v>
      </c>
      <c r="AB82">
        <v>1</v>
      </c>
    </row>
    <row r="83" spans="1:28" x14ac:dyDescent="0.25">
      <c r="A83">
        <v>103209</v>
      </c>
      <c r="B83">
        <v>5</v>
      </c>
      <c r="C83">
        <v>0.5</v>
      </c>
      <c r="D83">
        <v>1</v>
      </c>
      <c r="E83">
        <v>0.5</v>
      </c>
      <c r="F83">
        <v>1</v>
      </c>
      <c r="G83">
        <v>4</v>
      </c>
      <c r="H83">
        <v>3</v>
      </c>
      <c r="P83">
        <v>103209</v>
      </c>
      <c r="Q83">
        <v>1</v>
      </c>
      <c r="R83">
        <v>1</v>
      </c>
      <c r="S83">
        <v>4</v>
      </c>
      <c r="T83">
        <v>4</v>
      </c>
      <c r="AA83">
        <v>103209</v>
      </c>
      <c r="AB83">
        <v>0</v>
      </c>
    </row>
    <row r="84" spans="1:28" x14ac:dyDescent="0.25">
      <c r="A84">
        <v>103567</v>
      </c>
      <c r="B84">
        <v>5</v>
      </c>
      <c r="C84">
        <v>1</v>
      </c>
      <c r="D84">
        <v>1</v>
      </c>
      <c r="E84">
        <v>0.5</v>
      </c>
      <c r="F84">
        <v>1</v>
      </c>
      <c r="G84">
        <v>1</v>
      </c>
      <c r="H84">
        <v>3</v>
      </c>
      <c r="P84">
        <v>103567</v>
      </c>
      <c r="Q84">
        <v>1</v>
      </c>
      <c r="R84">
        <v>1</v>
      </c>
      <c r="S84">
        <v>2</v>
      </c>
      <c r="T84">
        <v>3</v>
      </c>
      <c r="AA84">
        <v>103567</v>
      </c>
      <c r="AB84">
        <v>1</v>
      </c>
    </row>
    <row r="85" spans="1:28" x14ac:dyDescent="0.25">
      <c r="A85">
        <v>103630</v>
      </c>
      <c r="B85">
        <v>5</v>
      </c>
      <c r="C85">
        <v>1</v>
      </c>
      <c r="D85">
        <v>1</v>
      </c>
      <c r="E85">
        <v>1</v>
      </c>
      <c r="F85">
        <v>1</v>
      </c>
      <c r="G85">
        <v>5</v>
      </c>
      <c r="H85">
        <v>3</v>
      </c>
      <c r="P85">
        <v>103630</v>
      </c>
      <c r="Q85">
        <v>1</v>
      </c>
      <c r="R85">
        <v>1</v>
      </c>
      <c r="S85">
        <v>5</v>
      </c>
      <c r="T85">
        <v>4</v>
      </c>
      <c r="AA85">
        <v>103630</v>
      </c>
      <c r="AB85">
        <v>1</v>
      </c>
    </row>
    <row r="86" spans="1:28" x14ac:dyDescent="0.25">
      <c r="A86">
        <v>104675</v>
      </c>
      <c r="B86">
        <v>5</v>
      </c>
      <c r="C86">
        <v>0</v>
      </c>
      <c r="D86">
        <v>0</v>
      </c>
      <c r="E86">
        <v>0.5</v>
      </c>
      <c r="F86">
        <v>1</v>
      </c>
      <c r="G86">
        <v>5</v>
      </c>
      <c r="H86">
        <v>2</v>
      </c>
      <c r="P86">
        <v>104675</v>
      </c>
      <c r="Q86">
        <v>0.5</v>
      </c>
      <c r="R86">
        <v>1</v>
      </c>
      <c r="S86">
        <v>5</v>
      </c>
      <c r="T86">
        <v>2</v>
      </c>
      <c r="AA86">
        <v>104675</v>
      </c>
      <c r="AB86">
        <v>1</v>
      </c>
    </row>
    <row r="87" spans="1:28" x14ac:dyDescent="0.25">
      <c r="A87">
        <v>107753</v>
      </c>
      <c r="B87">
        <v>5</v>
      </c>
      <c r="C87">
        <v>1</v>
      </c>
      <c r="D87">
        <v>1</v>
      </c>
      <c r="E87">
        <v>1</v>
      </c>
      <c r="F87">
        <v>1</v>
      </c>
      <c r="G87">
        <v>2</v>
      </c>
      <c r="H87">
        <v>4</v>
      </c>
      <c r="P87">
        <v>107753</v>
      </c>
      <c r="Q87">
        <v>1</v>
      </c>
      <c r="R87">
        <v>1</v>
      </c>
      <c r="S87">
        <v>2</v>
      </c>
      <c r="T87">
        <v>4</v>
      </c>
      <c r="AA87">
        <v>107753</v>
      </c>
      <c r="AB87">
        <v>1</v>
      </c>
    </row>
    <row r="88" spans="1:28" x14ac:dyDescent="0.25">
      <c r="A88">
        <v>109604</v>
      </c>
      <c r="B88">
        <v>1</v>
      </c>
      <c r="C88">
        <v>0.5</v>
      </c>
      <c r="D88">
        <v>0</v>
      </c>
      <c r="E88">
        <v>0.5</v>
      </c>
      <c r="F88">
        <v>1</v>
      </c>
      <c r="G88">
        <v>3</v>
      </c>
      <c r="H88">
        <v>3</v>
      </c>
      <c r="I88" t="s">
        <v>28</v>
      </c>
      <c r="P88">
        <v>109604</v>
      </c>
      <c r="Q88">
        <v>1</v>
      </c>
      <c r="R88">
        <v>1</v>
      </c>
      <c r="S88">
        <v>3</v>
      </c>
      <c r="T88">
        <v>3</v>
      </c>
      <c r="AA88">
        <v>109604</v>
      </c>
      <c r="AB88">
        <v>1</v>
      </c>
    </row>
    <row r="89" spans="1:28" x14ac:dyDescent="0.25">
      <c r="A89">
        <v>111031</v>
      </c>
      <c r="B89">
        <v>3</v>
      </c>
      <c r="C89">
        <v>0.5</v>
      </c>
      <c r="D89">
        <v>0</v>
      </c>
      <c r="E89">
        <v>1</v>
      </c>
      <c r="F89">
        <v>1</v>
      </c>
      <c r="G89">
        <v>5</v>
      </c>
      <c r="H89">
        <v>1</v>
      </c>
      <c r="I89" t="s">
        <v>33</v>
      </c>
      <c r="P89">
        <v>111031</v>
      </c>
      <c r="Q89">
        <v>0.5</v>
      </c>
      <c r="R89">
        <v>1</v>
      </c>
      <c r="S89">
        <v>5</v>
      </c>
      <c r="T89">
        <v>1</v>
      </c>
      <c r="AA89">
        <v>111031</v>
      </c>
      <c r="AB89">
        <v>1</v>
      </c>
    </row>
    <row r="90" spans="1:28" x14ac:dyDescent="0.25">
      <c r="A90">
        <v>114655</v>
      </c>
      <c r="B90">
        <v>5</v>
      </c>
      <c r="C90">
        <v>1</v>
      </c>
      <c r="D90">
        <v>1</v>
      </c>
      <c r="E90">
        <v>1</v>
      </c>
      <c r="F90">
        <v>1</v>
      </c>
      <c r="G90">
        <v>4</v>
      </c>
      <c r="H90">
        <v>4</v>
      </c>
      <c r="P90">
        <v>114655</v>
      </c>
      <c r="Q90">
        <v>1</v>
      </c>
      <c r="R90">
        <v>1</v>
      </c>
      <c r="S90">
        <v>3</v>
      </c>
      <c r="T90">
        <v>3</v>
      </c>
      <c r="AA90">
        <v>114655</v>
      </c>
      <c r="AB90">
        <v>1</v>
      </c>
    </row>
    <row r="91" spans="1:28" x14ac:dyDescent="0.25">
      <c r="A91">
        <v>115210</v>
      </c>
      <c r="B91">
        <v>4</v>
      </c>
      <c r="C91">
        <v>1</v>
      </c>
      <c r="D91">
        <v>1</v>
      </c>
      <c r="E91">
        <v>0.5</v>
      </c>
      <c r="F91">
        <v>0</v>
      </c>
      <c r="G91">
        <v>1</v>
      </c>
      <c r="H91">
        <v>4</v>
      </c>
      <c r="P91">
        <v>115210</v>
      </c>
      <c r="Q91">
        <v>0.5</v>
      </c>
      <c r="R91">
        <v>0</v>
      </c>
      <c r="S91">
        <v>1</v>
      </c>
      <c r="T91">
        <v>4</v>
      </c>
      <c r="AA91">
        <v>115210</v>
      </c>
      <c r="AB91">
        <v>0</v>
      </c>
    </row>
    <row r="92" spans="1:28" x14ac:dyDescent="0.25">
      <c r="A92">
        <v>115487</v>
      </c>
      <c r="B92">
        <v>4</v>
      </c>
      <c r="C92">
        <v>1</v>
      </c>
      <c r="D92">
        <v>1</v>
      </c>
      <c r="E92">
        <v>1</v>
      </c>
      <c r="F92">
        <v>1</v>
      </c>
      <c r="G92">
        <v>3</v>
      </c>
      <c r="H92">
        <v>1</v>
      </c>
      <c r="P92">
        <v>115487</v>
      </c>
      <c r="Q92">
        <v>1</v>
      </c>
      <c r="R92">
        <v>1</v>
      </c>
      <c r="S92">
        <v>4</v>
      </c>
      <c r="T92">
        <v>2</v>
      </c>
      <c r="AA92">
        <v>115487</v>
      </c>
      <c r="AB92">
        <v>1</v>
      </c>
    </row>
    <row r="93" spans="1:28" x14ac:dyDescent="0.25">
      <c r="A93">
        <v>117045</v>
      </c>
      <c r="B93">
        <v>5</v>
      </c>
      <c r="C93">
        <v>0</v>
      </c>
      <c r="D93">
        <v>0</v>
      </c>
      <c r="E93">
        <v>1</v>
      </c>
      <c r="F93">
        <v>1</v>
      </c>
      <c r="G93">
        <v>2</v>
      </c>
      <c r="H93">
        <v>4</v>
      </c>
      <c r="P93">
        <v>117045</v>
      </c>
      <c r="Q93">
        <v>1</v>
      </c>
      <c r="R93">
        <v>1</v>
      </c>
      <c r="S93">
        <v>2</v>
      </c>
      <c r="T93">
        <v>4</v>
      </c>
      <c r="AA93">
        <v>117045</v>
      </c>
      <c r="AB93">
        <v>1</v>
      </c>
    </row>
    <row r="94" spans="1:28" x14ac:dyDescent="0.25">
      <c r="A94">
        <v>117531</v>
      </c>
      <c r="B94">
        <v>5</v>
      </c>
      <c r="C94">
        <v>1</v>
      </c>
      <c r="D94">
        <v>1</v>
      </c>
      <c r="E94">
        <v>0.5</v>
      </c>
      <c r="F94">
        <v>1</v>
      </c>
      <c r="G94">
        <v>4</v>
      </c>
      <c r="H94">
        <v>4</v>
      </c>
      <c r="P94">
        <v>117531</v>
      </c>
      <c r="Q94">
        <v>1</v>
      </c>
      <c r="R94">
        <v>1</v>
      </c>
      <c r="S94">
        <v>4</v>
      </c>
      <c r="T94">
        <v>4</v>
      </c>
      <c r="AA94">
        <v>117531</v>
      </c>
      <c r="AB94">
        <v>1</v>
      </c>
    </row>
    <row r="95" spans="1:28" x14ac:dyDescent="0.25">
      <c r="A95">
        <v>117909</v>
      </c>
      <c r="B95">
        <v>2</v>
      </c>
      <c r="C95">
        <v>1</v>
      </c>
      <c r="D95">
        <v>1</v>
      </c>
      <c r="E95">
        <v>1</v>
      </c>
      <c r="F95">
        <v>1</v>
      </c>
      <c r="G95">
        <v>4</v>
      </c>
      <c r="H95">
        <v>4</v>
      </c>
      <c r="I95" t="s">
        <v>10</v>
      </c>
      <c r="P95">
        <v>117909</v>
      </c>
      <c r="Q95">
        <v>1</v>
      </c>
      <c r="R95">
        <v>1</v>
      </c>
      <c r="S95">
        <v>4</v>
      </c>
      <c r="T95">
        <v>2</v>
      </c>
      <c r="AA95">
        <v>117909</v>
      </c>
      <c r="AB95">
        <v>1</v>
      </c>
    </row>
    <row r="96" spans="1:28" x14ac:dyDescent="0.25">
      <c r="A96">
        <v>119738</v>
      </c>
      <c r="B96">
        <v>5</v>
      </c>
      <c r="C96">
        <v>1</v>
      </c>
      <c r="D96">
        <v>1</v>
      </c>
      <c r="E96">
        <v>1</v>
      </c>
      <c r="F96">
        <v>1</v>
      </c>
      <c r="G96">
        <v>3</v>
      </c>
      <c r="H96">
        <v>1</v>
      </c>
      <c r="P96">
        <v>119738</v>
      </c>
      <c r="Q96">
        <v>0.5</v>
      </c>
      <c r="R96">
        <v>1</v>
      </c>
      <c r="S96">
        <v>1</v>
      </c>
      <c r="T96">
        <v>2</v>
      </c>
      <c r="AA96">
        <v>119738</v>
      </c>
      <c r="AB96">
        <v>1</v>
      </c>
    </row>
    <row r="97" spans="1:28" x14ac:dyDescent="0.25">
      <c r="A97">
        <v>121573</v>
      </c>
      <c r="B97">
        <v>5</v>
      </c>
      <c r="C97">
        <v>1</v>
      </c>
      <c r="D97">
        <v>1</v>
      </c>
      <c r="E97">
        <v>1</v>
      </c>
      <c r="F97">
        <v>1</v>
      </c>
      <c r="G97">
        <v>4</v>
      </c>
      <c r="H97">
        <v>4</v>
      </c>
      <c r="P97">
        <v>121573</v>
      </c>
      <c r="Q97">
        <v>1</v>
      </c>
      <c r="R97">
        <v>1</v>
      </c>
      <c r="S97">
        <v>4</v>
      </c>
      <c r="T97">
        <v>5</v>
      </c>
      <c r="AA97">
        <v>121573</v>
      </c>
      <c r="AB97">
        <v>1</v>
      </c>
    </row>
    <row r="98" spans="1:28" x14ac:dyDescent="0.25">
      <c r="A98">
        <v>122950</v>
      </c>
      <c r="B98">
        <v>5</v>
      </c>
      <c r="C98">
        <v>1</v>
      </c>
      <c r="D98">
        <v>1</v>
      </c>
      <c r="E98">
        <v>0</v>
      </c>
      <c r="F98">
        <v>0</v>
      </c>
      <c r="G98">
        <v>5</v>
      </c>
      <c r="H98">
        <v>1</v>
      </c>
      <c r="P98">
        <v>122950</v>
      </c>
      <c r="Q98">
        <v>1</v>
      </c>
      <c r="R98">
        <v>1</v>
      </c>
      <c r="S98">
        <v>5</v>
      </c>
      <c r="T98">
        <v>2</v>
      </c>
      <c r="AA98">
        <v>122950</v>
      </c>
      <c r="AB98">
        <v>1</v>
      </c>
    </row>
    <row r="99" spans="1:28" x14ac:dyDescent="0.25">
      <c r="A99">
        <v>124501</v>
      </c>
      <c r="B99">
        <v>5</v>
      </c>
      <c r="C99">
        <v>1</v>
      </c>
      <c r="D99">
        <v>1</v>
      </c>
      <c r="E99">
        <v>1</v>
      </c>
      <c r="F99">
        <v>1</v>
      </c>
      <c r="G99">
        <v>4</v>
      </c>
      <c r="H99">
        <v>2</v>
      </c>
      <c r="P99">
        <v>124501</v>
      </c>
      <c r="Q99">
        <v>0.5</v>
      </c>
      <c r="R99">
        <v>0</v>
      </c>
      <c r="S99">
        <v>4</v>
      </c>
      <c r="T99">
        <v>2</v>
      </c>
      <c r="AA99">
        <v>124501</v>
      </c>
      <c r="AB99">
        <v>1</v>
      </c>
    </row>
    <row r="100" spans="1:28" x14ac:dyDescent="0.25">
      <c r="A100">
        <v>125222</v>
      </c>
      <c r="B100">
        <v>3</v>
      </c>
      <c r="C100">
        <v>0</v>
      </c>
      <c r="D100">
        <v>0</v>
      </c>
      <c r="E100">
        <v>1</v>
      </c>
      <c r="F100">
        <v>1</v>
      </c>
      <c r="G100">
        <v>2</v>
      </c>
      <c r="H100">
        <v>3</v>
      </c>
      <c r="I100" t="s">
        <v>26</v>
      </c>
      <c r="P100">
        <v>125222</v>
      </c>
      <c r="Q100">
        <v>1</v>
      </c>
      <c r="R100">
        <v>1</v>
      </c>
      <c r="S100">
        <v>2</v>
      </c>
      <c r="T100">
        <v>1</v>
      </c>
      <c r="AA100">
        <v>125222</v>
      </c>
      <c r="AB100">
        <v>1</v>
      </c>
    </row>
    <row r="101" spans="1:28" x14ac:dyDescent="0.25">
      <c r="A101">
        <v>125667</v>
      </c>
      <c r="B101">
        <v>5</v>
      </c>
      <c r="C101">
        <v>0</v>
      </c>
      <c r="D101">
        <v>0</v>
      </c>
      <c r="E101">
        <v>1</v>
      </c>
      <c r="F101">
        <v>1</v>
      </c>
      <c r="G101">
        <v>4</v>
      </c>
      <c r="H101">
        <v>1</v>
      </c>
      <c r="P101">
        <v>125667</v>
      </c>
      <c r="Q101">
        <v>1</v>
      </c>
      <c r="R101">
        <v>1</v>
      </c>
      <c r="S101">
        <v>4</v>
      </c>
      <c r="T101">
        <v>2</v>
      </c>
      <c r="AA101">
        <v>125667</v>
      </c>
      <c r="AB101">
        <v>1</v>
      </c>
    </row>
    <row r="102" spans="1:28" x14ac:dyDescent="0.25">
      <c r="A102">
        <v>127002</v>
      </c>
      <c r="B102">
        <v>4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1</v>
      </c>
      <c r="P102">
        <v>127002</v>
      </c>
      <c r="Q102">
        <v>0.5</v>
      </c>
      <c r="R102">
        <v>1</v>
      </c>
      <c r="S102">
        <v>1</v>
      </c>
      <c r="T102">
        <v>2</v>
      </c>
      <c r="AA102">
        <v>127002</v>
      </c>
      <c r="AB102">
        <v>0</v>
      </c>
    </row>
  </sheetData>
  <mergeCells count="2">
    <mergeCell ref="Q1:T1"/>
    <mergeCell ref="AB1:AD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Mentos</dc:creator>
  <dc:description/>
  <cp:lastModifiedBy>Mentos</cp:lastModifiedBy>
  <cp:revision>12</cp:revision>
  <dcterms:created xsi:type="dcterms:W3CDTF">2015-06-05T18:19:34Z</dcterms:created>
  <dcterms:modified xsi:type="dcterms:W3CDTF">2022-08-15T16:11:39Z</dcterms:modified>
  <dc:language>pl-PL</dc:language>
</cp:coreProperties>
</file>