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pacif\Desktop\Today\Relevant_files\"/>
    </mc:Choice>
  </mc:AlternateContent>
  <xr:revisionPtr revIDLastSave="0" documentId="13_ncr:1_{85DE237B-6399-44A3-84B4-FF2256E83E47}" xr6:coauthVersionLast="45" xr6:coauthVersionMax="45" xr10:uidLastSave="{00000000-0000-0000-0000-000000000000}"/>
  <bookViews>
    <workbookView xWindow="1950" yWindow="1950" windowWidth="13185" windowHeight="11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2" i="1" l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</calcChain>
</file>

<file path=xl/sharedStrings.xml><?xml version="1.0" encoding="utf-8"?>
<sst xmlns="http://schemas.openxmlformats.org/spreadsheetml/2006/main" count="314" uniqueCount="68">
  <si>
    <t>site_name</t>
  </si>
  <si>
    <t>predator_min_length</t>
  </si>
  <si>
    <t>predator_average_length</t>
  </si>
  <si>
    <t>predator_max_length</t>
  </si>
  <si>
    <t>length_units</t>
  </si>
  <si>
    <t>sample_size</t>
  </si>
  <si>
    <t>habitat</t>
  </si>
  <si>
    <t>measurement_type</t>
  </si>
  <si>
    <t>measurement_units</t>
  </si>
  <si>
    <t>author</t>
  </si>
  <si>
    <t>year</t>
  </si>
  <si>
    <t>journal</t>
  </si>
  <si>
    <t>citation</t>
  </si>
  <si>
    <t>notes</t>
  </si>
  <si>
    <t>data_sorted_by</t>
  </si>
  <si>
    <t>length_measure</t>
  </si>
  <si>
    <t>predator_stage</t>
  </si>
  <si>
    <t>type_of_fish</t>
  </si>
  <si>
    <t>start_date</t>
  </si>
  <si>
    <t>end_date</t>
  </si>
  <si>
    <t>microhabitat</t>
  </si>
  <si>
    <t>table_figure</t>
  </si>
  <si>
    <t>sampling_interval</t>
  </si>
  <si>
    <t>sample_id</t>
  </si>
  <si>
    <t>Ephemeroptera</t>
  </si>
  <si>
    <t>Trichoptera</t>
  </si>
  <si>
    <t>Diptera</t>
  </si>
  <si>
    <t>Misc Aq. Insecta</t>
  </si>
  <si>
    <t>Crustacea</t>
  </si>
  <si>
    <t>Terrestrial insecta</t>
  </si>
  <si>
    <t>Fish</t>
  </si>
  <si>
    <t>Diatoms</t>
  </si>
  <si>
    <t>Filament algae</t>
  </si>
  <si>
    <t>Detrius ect</t>
  </si>
  <si>
    <t>&lt;1</t>
  </si>
  <si>
    <t>12</t>
  </si>
  <si>
    <t>0</t>
  </si>
  <si>
    <t>4</t>
  </si>
  <si>
    <t>fish species</t>
  </si>
  <si>
    <t>tbl 14</t>
  </si>
  <si>
    <r>
      <t xml:space="preserve">Moyle, P. B., &amp; Senayake, F. R. (1984). Resource partitioning among the fishes of rainforest streams in Sri Lanka. </t>
    </r>
    <r>
      <rPr>
        <i/>
        <sz val="10"/>
        <color rgb="FF222222"/>
        <rFont val="Arial"/>
        <family val="2"/>
      </rPr>
      <t>Journal of Zoology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202</t>
    </r>
    <r>
      <rPr>
        <sz val="10"/>
        <color rgb="FF222222"/>
        <rFont val="Arial"/>
        <family val="2"/>
      </rPr>
      <t>(2), 195-223.</t>
    </r>
  </si>
  <si>
    <t>Journal of Zoology</t>
  </si>
  <si>
    <t>Moyle and Senayake</t>
  </si>
  <si>
    <t>stream</t>
  </si>
  <si>
    <t>no mention</t>
  </si>
  <si>
    <t>Kannelyia Reserve, Sri Lanka</t>
  </si>
  <si>
    <t>Barbus  nigrofasciatus</t>
  </si>
  <si>
    <t>Barbus  dorsalis</t>
  </si>
  <si>
    <t>Barbus  pleurotaenia</t>
  </si>
  <si>
    <t>Barbus  titteya</t>
  </si>
  <si>
    <t>Barbus  sarana</t>
  </si>
  <si>
    <t>Barbus  bimaculatus</t>
  </si>
  <si>
    <t>Rasbora  daniconius</t>
  </si>
  <si>
    <t>Rasbora  vaterifloris</t>
  </si>
  <si>
    <t>Noemocheilus  notostigma</t>
  </si>
  <si>
    <t>Aplocheilus  dayi</t>
  </si>
  <si>
    <t>Xeneodon  cancila</t>
  </si>
  <si>
    <t>Mastacembelus  armatus</t>
  </si>
  <si>
    <t>Belontia  signata</t>
  </si>
  <si>
    <t>Ophiocephalus  gaucha</t>
  </si>
  <si>
    <t>Gobius  gram  mepomus</t>
  </si>
  <si>
    <t>relative weight</t>
  </si>
  <si>
    <t>percent</t>
  </si>
  <si>
    <t>Sicyopterus halei</t>
  </si>
  <si>
    <t>Barbus  filamentosus</t>
  </si>
  <si>
    <t>Garra  lampta</t>
  </si>
  <si>
    <t>mm</t>
  </si>
  <si>
    <t>standard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</si>
</sst>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000000"/>
      <name val="Times New Roman"/>
      <family val="1"/>
    </font>
    <font>
      <sz val="10"/>
      <color rgb="FF222222"/>
      <name val="Arial"/>
      <family val="2"/>
    </font>
    <font>
      <i/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/>
    <xf numFmtId="1" fontId="1" fillId="0" borderId="0" xfId="0" applyNumberFormat="1" applyFont="1"/>
    <xf numFmtId="0" fontId="0" fillId="0" borderId="0" xfId="0"/>
    <xf numFmtId="14" fontId="0" fillId="0" borderId="0" xfId="0" applyNumberFormat="1"/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9"/>
  <sheetViews>
    <sheetView tabSelected="1" topLeftCell="R1" workbookViewId="0">
      <selection activeCell="W2" sqref="W2:W19"/>
    </sheetView>
  </sheetViews>
  <sheetFormatPr defaultRowHeight="15" x14ac:dyDescent="0.25"/>
  <cols>
    <col min="1" max="17" width="13.7109375" customWidth="1"/>
  </cols>
  <sheetData>
    <row r="1" spans="1:35" x14ac:dyDescent="0.25">
      <c r="A1" t="s">
        <v>0</v>
      </c>
      <c r="B1" t="s">
        <v>17</v>
      </c>
      <c r="C1" t="s">
        <v>7</v>
      </c>
      <c r="D1" t="s">
        <v>8</v>
      </c>
      <c r="E1" t="s">
        <v>1</v>
      </c>
      <c r="F1" t="s">
        <v>3</v>
      </c>
      <c r="G1" t="s">
        <v>2</v>
      </c>
      <c r="H1" t="s">
        <v>4</v>
      </c>
      <c r="I1" t="s">
        <v>15</v>
      </c>
      <c r="J1" t="s">
        <v>16</v>
      </c>
      <c r="K1" t="s">
        <v>5</v>
      </c>
      <c r="L1" t="s">
        <v>18</v>
      </c>
      <c r="M1" t="s">
        <v>19</v>
      </c>
      <c r="N1" t="s">
        <v>22</v>
      </c>
      <c r="O1" t="s">
        <v>6</v>
      </c>
      <c r="P1" t="s">
        <v>20</v>
      </c>
      <c r="Q1" t="s">
        <v>9</v>
      </c>
      <c r="R1" t="s">
        <v>10</v>
      </c>
      <c r="S1" t="s">
        <v>11</v>
      </c>
      <c r="T1" t="s">
        <v>12</v>
      </c>
      <c r="U1" t="s">
        <v>21</v>
      </c>
      <c r="V1" t="s">
        <v>14</v>
      </c>
      <c r="W1" t="s">
        <v>23</v>
      </c>
      <c r="X1" t="s">
        <v>13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1"/>
    </row>
    <row r="2" spans="1:35" x14ac:dyDescent="0.25">
      <c r="A2" s="3" t="s">
        <v>45</v>
      </c>
      <c r="B2" s="3" t="s">
        <v>46</v>
      </c>
      <c r="C2" s="3" t="s">
        <v>61</v>
      </c>
      <c r="D2" s="3" t="s">
        <v>62</v>
      </c>
      <c r="E2" s="3"/>
      <c r="F2" s="3"/>
      <c r="G2" s="3">
        <v>30</v>
      </c>
      <c r="H2" s="3" t="s">
        <v>66</v>
      </c>
      <c r="I2" s="3" t="s">
        <v>67</v>
      </c>
      <c r="J2" s="3"/>
      <c r="K2" s="3">
        <v>20</v>
      </c>
      <c r="L2" s="4" t="s">
        <v>44</v>
      </c>
      <c r="M2" s="4" t="s">
        <v>44</v>
      </c>
      <c r="N2" s="3"/>
      <c r="O2" s="3" t="s">
        <v>43</v>
      </c>
      <c r="P2" s="3" t="s">
        <v>44</v>
      </c>
      <c r="Q2" s="3" t="s">
        <v>42</v>
      </c>
      <c r="R2" s="3">
        <v>1984</v>
      </c>
      <c r="S2" s="3" t="s">
        <v>41</v>
      </c>
      <c r="T2" s="5" t="s">
        <v>40</v>
      </c>
      <c r="U2" s="3" t="s">
        <v>39</v>
      </c>
      <c r="V2" s="3" t="s">
        <v>38</v>
      </c>
      <c r="W2" s="3">
        <v>1</v>
      </c>
      <c r="Y2" s="2">
        <v>0</v>
      </c>
      <c r="Z2" s="1" t="s">
        <v>34</v>
      </c>
      <c r="AA2" s="2">
        <v>4</v>
      </c>
      <c r="AB2" s="2">
        <v>0</v>
      </c>
      <c r="AC2" s="1" t="s">
        <v>34</v>
      </c>
      <c r="AD2" s="2">
        <v>0</v>
      </c>
      <c r="AE2" s="2">
        <v>0</v>
      </c>
      <c r="AF2" s="1" t="s">
        <v>34</v>
      </c>
      <c r="AG2" s="2">
        <v>76</v>
      </c>
      <c r="AH2" s="2">
        <v>20</v>
      </c>
      <c r="AI2" s="6">
        <f t="shared" ref="AI2:AI18" si="0">SUM(Y2:AH2)</f>
        <v>100</v>
      </c>
    </row>
    <row r="3" spans="1:35" x14ac:dyDescent="0.25">
      <c r="A3" s="3" t="s">
        <v>45</v>
      </c>
      <c r="B3" s="3" t="s">
        <v>47</v>
      </c>
      <c r="C3" s="3" t="s">
        <v>61</v>
      </c>
      <c r="D3" s="3" t="s">
        <v>62</v>
      </c>
      <c r="E3" s="3"/>
      <c r="F3" s="3"/>
      <c r="G3" s="3">
        <v>58</v>
      </c>
      <c r="H3" s="3" t="s">
        <v>66</v>
      </c>
      <c r="I3" s="3" t="s">
        <v>67</v>
      </c>
      <c r="J3" s="3"/>
      <c r="K3" s="3">
        <v>20</v>
      </c>
      <c r="L3" s="4" t="s">
        <v>44</v>
      </c>
      <c r="M3" s="4" t="s">
        <v>44</v>
      </c>
      <c r="N3" s="3"/>
      <c r="O3" s="3" t="s">
        <v>43</v>
      </c>
      <c r="P3" s="3" t="s">
        <v>44</v>
      </c>
      <c r="Q3" s="3" t="s">
        <v>42</v>
      </c>
      <c r="R3" s="3">
        <v>1984</v>
      </c>
      <c r="S3" s="3" t="s">
        <v>41</v>
      </c>
      <c r="T3" s="5" t="s">
        <v>40</v>
      </c>
      <c r="U3" s="3" t="s">
        <v>39</v>
      </c>
      <c r="V3" s="3" t="s">
        <v>38</v>
      </c>
      <c r="W3" s="3">
        <v>2</v>
      </c>
      <c r="Y3" s="2">
        <v>0</v>
      </c>
      <c r="Z3" s="2">
        <v>2</v>
      </c>
      <c r="AA3" s="2">
        <v>1</v>
      </c>
      <c r="AB3" s="2">
        <v>0</v>
      </c>
      <c r="AC3" s="1" t="s">
        <v>34</v>
      </c>
      <c r="AD3" s="2">
        <v>0</v>
      </c>
      <c r="AE3" s="2">
        <v>0</v>
      </c>
      <c r="AF3" s="2">
        <v>31</v>
      </c>
      <c r="AG3" s="2">
        <v>6</v>
      </c>
      <c r="AH3" s="2">
        <v>60</v>
      </c>
      <c r="AI3" s="6">
        <f t="shared" si="0"/>
        <v>100</v>
      </c>
    </row>
    <row r="4" spans="1:35" x14ac:dyDescent="0.25">
      <c r="A4" s="3" t="s">
        <v>45</v>
      </c>
      <c r="B4" s="3" t="s">
        <v>48</v>
      </c>
      <c r="C4" s="3" t="s">
        <v>61</v>
      </c>
      <c r="D4" s="3" t="s">
        <v>62</v>
      </c>
      <c r="G4">
        <v>57</v>
      </c>
      <c r="H4" s="3" t="s">
        <v>66</v>
      </c>
      <c r="I4" s="3" t="s">
        <v>67</v>
      </c>
      <c r="K4" s="3">
        <v>20</v>
      </c>
      <c r="L4" s="4" t="s">
        <v>44</v>
      </c>
      <c r="M4" s="4" t="s">
        <v>44</v>
      </c>
      <c r="O4" s="3" t="s">
        <v>43</v>
      </c>
      <c r="P4" s="3" t="s">
        <v>44</v>
      </c>
      <c r="Q4" s="3" t="s">
        <v>42</v>
      </c>
      <c r="R4" s="3">
        <v>1984</v>
      </c>
      <c r="S4" s="3" t="s">
        <v>41</v>
      </c>
      <c r="T4" s="5" t="s">
        <v>40</v>
      </c>
      <c r="U4" s="3" t="s">
        <v>39</v>
      </c>
      <c r="V4" s="3" t="s">
        <v>38</v>
      </c>
      <c r="W4" s="3">
        <v>3</v>
      </c>
      <c r="Y4" s="2">
        <v>0</v>
      </c>
      <c r="Z4" s="2">
        <v>8</v>
      </c>
      <c r="AA4" s="2">
        <v>0</v>
      </c>
      <c r="AB4" s="2">
        <v>0</v>
      </c>
      <c r="AC4" s="2">
        <v>0</v>
      </c>
      <c r="AD4" s="2">
        <v>14</v>
      </c>
      <c r="AE4" s="2">
        <v>0</v>
      </c>
      <c r="AF4" s="2">
        <v>0</v>
      </c>
      <c r="AG4" s="2">
        <v>63</v>
      </c>
      <c r="AH4" s="2">
        <v>14</v>
      </c>
      <c r="AI4" s="6">
        <f t="shared" si="0"/>
        <v>99</v>
      </c>
    </row>
    <row r="5" spans="1:35" x14ac:dyDescent="0.25">
      <c r="A5" s="3" t="s">
        <v>45</v>
      </c>
      <c r="B5" s="3" t="s">
        <v>49</v>
      </c>
      <c r="C5" s="3" t="s">
        <v>61</v>
      </c>
      <c r="D5" s="3" t="s">
        <v>62</v>
      </c>
      <c r="G5">
        <v>28</v>
      </c>
      <c r="H5" s="3" t="s">
        <v>66</v>
      </c>
      <c r="I5" s="3" t="s">
        <v>67</v>
      </c>
      <c r="K5" s="3">
        <v>63</v>
      </c>
      <c r="L5" s="4" t="s">
        <v>44</v>
      </c>
      <c r="M5" s="4" t="s">
        <v>44</v>
      </c>
      <c r="O5" s="3" t="s">
        <v>43</v>
      </c>
      <c r="P5" s="3" t="s">
        <v>44</v>
      </c>
      <c r="Q5" s="3" t="s">
        <v>42</v>
      </c>
      <c r="R5" s="3">
        <v>1984</v>
      </c>
      <c r="S5" s="3" t="s">
        <v>41</v>
      </c>
      <c r="T5" s="5" t="s">
        <v>40</v>
      </c>
      <c r="U5" s="3" t="s">
        <v>39</v>
      </c>
      <c r="V5" s="3" t="s">
        <v>38</v>
      </c>
      <c r="W5" s="3">
        <v>4</v>
      </c>
      <c r="Y5" s="2">
        <v>0</v>
      </c>
      <c r="Z5" s="2">
        <v>0</v>
      </c>
      <c r="AA5" s="2">
        <v>0</v>
      </c>
      <c r="AB5" s="2">
        <v>0</v>
      </c>
      <c r="AC5" s="2">
        <v>4</v>
      </c>
      <c r="AD5" s="2">
        <v>0</v>
      </c>
      <c r="AE5" s="2">
        <v>0</v>
      </c>
      <c r="AF5" s="2">
        <v>8</v>
      </c>
      <c r="AG5" s="2">
        <v>11</v>
      </c>
      <c r="AH5" s="2">
        <v>77</v>
      </c>
      <c r="AI5" s="6">
        <f t="shared" si="0"/>
        <v>100</v>
      </c>
    </row>
    <row r="6" spans="1:35" x14ac:dyDescent="0.25">
      <c r="A6" s="3" t="s">
        <v>45</v>
      </c>
      <c r="B6" s="3" t="s">
        <v>50</v>
      </c>
      <c r="C6" s="3" t="s">
        <v>61</v>
      </c>
      <c r="D6" s="3" t="s">
        <v>62</v>
      </c>
      <c r="G6">
        <v>56</v>
      </c>
      <c r="H6" s="3" t="s">
        <v>66</v>
      </c>
      <c r="I6" s="3" t="s">
        <v>67</v>
      </c>
      <c r="K6" s="3">
        <v>150</v>
      </c>
      <c r="L6" s="4" t="s">
        <v>44</v>
      </c>
      <c r="M6" s="4" t="s">
        <v>44</v>
      </c>
      <c r="O6" s="3" t="s">
        <v>43</v>
      </c>
      <c r="P6" s="3" t="s">
        <v>44</v>
      </c>
      <c r="Q6" s="3" t="s">
        <v>42</v>
      </c>
      <c r="R6" s="3">
        <v>1984</v>
      </c>
      <c r="S6" s="3" t="s">
        <v>41</v>
      </c>
      <c r="T6" s="5" t="s">
        <v>40</v>
      </c>
      <c r="U6" s="3" t="s">
        <v>39</v>
      </c>
      <c r="V6" s="3" t="s">
        <v>38</v>
      </c>
      <c r="W6" s="3">
        <v>5</v>
      </c>
      <c r="Y6" s="2">
        <v>0</v>
      </c>
      <c r="Z6" s="2">
        <v>0</v>
      </c>
      <c r="AA6" s="2">
        <v>0</v>
      </c>
      <c r="AB6" s="2">
        <v>25</v>
      </c>
      <c r="AC6" s="2">
        <v>38</v>
      </c>
      <c r="AD6" s="2">
        <v>0</v>
      </c>
      <c r="AE6" s="2">
        <v>20</v>
      </c>
      <c r="AF6" s="2">
        <v>5</v>
      </c>
      <c r="AG6" s="2">
        <v>8</v>
      </c>
      <c r="AH6" s="2">
        <v>3</v>
      </c>
      <c r="AI6" s="6">
        <f t="shared" si="0"/>
        <v>99</v>
      </c>
    </row>
    <row r="7" spans="1:35" x14ac:dyDescent="0.25">
      <c r="A7" s="3" t="s">
        <v>45</v>
      </c>
      <c r="B7" s="3" t="s">
        <v>64</v>
      </c>
      <c r="C7" s="3" t="s">
        <v>61</v>
      </c>
      <c r="D7" s="3" t="s">
        <v>62</v>
      </c>
      <c r="G7">
        <v>27</v>
      </c>
      <c r="H7" s="3" t="s">
        <v>66</v>
      </c>
      <c r="I7" s="3" t="s">
        <v>67</v>
      </c>
      <c r="K7" s="3">
        <v>177</v>
      </c>
      <c r="L7" s="4" t="s">
        <v>44</v>
      </c>
      <c r="M7" s="4" t="s">
        <v>44</v>
      </c>
      <c r="O7" s="3" t="s">
        <v>43</v>
      </c>
      <c r="P7" s="3" t="s">
        <v>44</v>
      </c>
      <c r="Q7" s="3" t="s">
        <v>42</v>
      </c>
      <c r="R7" s="3">
        <v>1984</v>
      </c>
      <c r="S7" s="3" t="s">
        <v>41</v>
      </c>
      <c r="T7" s="5" t="s">
        <v>40</v>
      </c>
      <c r="U7" s="3" t="s">
        <v>39</v>
      </c>
      <c r="V7" s="3" t="s">
        <v>38</v>
      </c>
      <c r="W7" s="3">
        <v>6</v>
      </c>
      <c r="Y7" s="2">
        <v>0</v>
      </c>
      <c r="Z7" s="2">
        <v>0</v>
      </c>
      <c r="AA7" s="2">
        <v>0</v>
      </c>
      <c r="AB7" s="2">
        <v>2</v>
      </c>
      <c r="AC7" s="2">
        <v>31</v>
      </c>
      <c r="AD7" s="2">
        <v>0</v>
      </c>
      <c r="AE7" s="2">
        <v>10</v>
      </c>
      <c r="AF7" s="2">
        <v>27</v>
      </c>
      <c r="AG7" s="2">
        <v>22</v>
      </c>
      <c r="AH7" s="2">
        <v>8</v>
      </c>
      <c r="AI7" s="6">
        <f t="shared" si="0"/>
        <v>100</v>
      </c>
    </row>
    <row r="8" spans="1:35" x14ac:dyDescent="0.25">
      <c r="A8" s="3" t="s">
        <v>45</v>
      </c>
      <c r="B8" s="3" t="s">
        <v>51</v>
      </c>
      <c r="C8" s="3" t="s">
        <v>61</v>
      </c>
      <c r="D8" s="3" t="s">
        <v>62</v>
      </c>
      <c r="G8">
        <v>27</v>
      </c>
      <c r="H8" s="3" t="s">
        <v>66</v>
      </c>
      <c r="I8" s="3" t="s">
        <v>67</v>
      </c>
      <c r="K8" s="3">
        <v>20</v>
      </c>
      <c r="L8" s="4" t="s">
        <v>44</v>
      </c>
      <c r="M8" s="4" t="s">
        <v>44</v>
      </c>
      <c r="O8" s="3" t="s">
        <v>43</v>
      </c>
      <c r="P8" s="3" t="s">
        <v>44</v>
      </c>
      <c r="Q8" s="3" t="s">
        <v>42</v>
      </c>
      <c r="R8" s="3">
        <v>1984</v>
      </c>
      <c r="S8" s="3" t="s">
        <v>41</v>
      </c>
      <c r="T8" s="5" t="s">
        <v>40</v>
      </c>
      <c r="U8" s="3" t="s">
        <v>39</v>
      </c>
      <c r="V8" s="3" t="s">
        <v>38</v>
      </c>
      <c r="W8" s="3">
        <v>7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44</v>
      </c>
      <c r="AG8" s="2">
        <v>27</v>
      </c>
      <c r="AH8" s="2">
        <v>28</v>
      </c>
      <c r="AI8" s="6">
        <f t="shared" si="0"/>
        <v>99</v>
      </c>
    </row>
    <row r="9" spans="1:35" x14ac:dyDescent="0.25">
      <c r="A9" s="3" t="s">
        <v>45</v>
      </c>
      <c r="B9" s="3" t="s">
        <v>52</v>
      </c>
      <c r="C9" s="3" t="s">
        <v>61</v>
      </c>
      <c r="D9" s="3" t="s">
        <v>62</v>
      </c>
      <c r="G9">
        <v>55</v>
      </c>
      <c r="H9" s="3" t="s">
        <v>66</v>
      </c>
      <c r="I9" s="3" t="s">
        <v>67</v>
      </c>
      <c r="K9" s="3">
        <v>20</v>
      </c>
      <c r="L9" s="4" t="s">
        <v>44</v>
      </c>
      <c r="M9" s="4" t="s">
        <v>44</v>
      </c>
      <c r="O9" s="3" t="s">
        <v>43</v>
      </c>
      <c r="P9" s="3" t="s">
        <v>44</v>
      </c>
      <c r="Q9" s="3" t="s">
        <v>42</v>
      </c>
      <c r="R9" s="3">
        <v>1984</v>
      </c>
      <c r="S9" s="3" t="s">
        <v>41</v>
      </c>
      <c r="T9" s="5" t="s">
        <v>40</v>
      </c>
      <c r="U9" s="3" t="s">
        <v>39</v>
      </c>
      <c r="V9" s="3" t="s">
        <v>38</v>
      </c>
      <c r="W9" s="3">
        <v>8</v>
      </c>
      <c r="Y9" s="2">
        <v>0</v>
      </c>
      <c r="Z9" s="1" t="s">
        <v>34</v>
      </c>
      <c r="AA9" s="2">
        <v>0</v>
      </c>
      <c r="AB9" s="2">
        <v>17</v>
      </c>
      <c r="AC9" s="2">
        <v>0</v>
      </c>
      <c r="AD9" s="2">
        <v>54</v>
      </c>
      <c r="AE9" s="2">
        <v>0</v>
      </c>
      <c r="AF9" s="2">
        <v>0</v>
      </c>
      <c r="AG9" s="1" t="s">
        <v>34</v>
      </c>
      <c r="AH9" s="2">
        <v>31</v>
      </c>
      <c r="AI9" s="6">
        <f t="shared" si="0"/>
        <v>102</v>
      </c>
    </row>
    <row r="10" spans="1:35" x14ac:dyDescent="0.25">
      <c r="A10" s="3" t="s">
        <v>45</v>
      </c>
      <c r="B10" s="3" t="s">
        <v>53</v>
      </c>
      <c r="C10" s="3" t="s">
        <v>61</v>
      </c>
      <c r="D10" s="3" t="s">
        <v>62</v>
      </c>
      <c r="G10">
        <v>23</v>
      </c>
      <c r="H10" s="3" t="s">
        <v>66</v>
      </c>
      <c r="I10" s="3" t="s">
        <v>67</v>
      </c>
      <c r="K10" s="3">
        <v>20</v>
      </c>
      <c r="L10" s="4" t="s">
        <v>44</v>
      </c>
      <c r="M10" s="4" t="s">
        <v>44</v>
      </c>
      <c r="O10" s="3" t="s">
        <v>43</v>
      </c>
      <c r="P10" s="3" t="s">
        <v>44</v>
      </c>
      <c r="Q10" s="3" t="s">
        <v>42</v>
      </c>
      <c r="R10" s="3">
        <v>1984</v>
      </c>
      <c r="S10" s="3" t="s">
        <v>41</v>
      </c>
      <c r="T10" s="5" t="s">
        <v>40</v>
      </c>
      <c r="U10" s="3" t="s">
        <v>39</v>
      </c>
      <c r="V10" s="3" t="s">
        <v>38</v>
      </c>
      <c r="W10" s="3">
        <v>9</v>
      </c>
      <c r="Y10" s="2">
        <v>0</v>
      </c>
      <c r="Z10" s="2">
        <v>7</v>
      </c>
      <c r="AA10" s="2">
        <v>5</v>
      </c>
      <c r="AB10" s="2">
        <v>0</v>
      </c>
      <c r="AC10" s="2">
        <v>12</v>
      </c>
      <c r="AD10" s="2">
        <v>46</v>
      </c>
      <c r="AE10" s="2">
        <v>0</v>
      </c>
      <c r="AF10" s="2">
        <v>0</v>
      </c>
      <c r="AG10" s="2">
        <v>5</v>
      </c>
      <c r="AH10" s="2">
        <v>24</v>
      </c>
      <c r="AI10" s="6">
        <f t="shared" si="0"/>
        <v>99</v>
      </c>
    </row>
    <row r="11" spans="1:35" x14ac:dyDescent="0.25">
      <c r="A11" s="3" t="s">
        <v>45</v>
      </c>
      <c r="B11" s="3" t="s">
        <v>65</v>
      </c>
      <c r="C11" s="3" t="s">
        <v>61</v>
      </c>
      <c r="D11" s="3" t="s">
        <v>62</v>
      </c>
      <c r="G11">
        <v>53</v>
      </c>
      <c r="H11" s="3" t="s">
        <v>66</v>
      </c>
      <c r="I11" s="3" t="s">
        <v>67</v>
      </c>
      <c r="K11" s="3">
        <v>20</v>
      </c>
      <c r="L11" s="4" t="s">
        <v>44</v>
      </c>
      <c r="M11" s="4" t="s">
        <v>44</v>
      </c>
      <c r="O11" s="3" t="s">
        <v>43</v>
      </c>
      <c r="P11" s="3" t="s">
        <v>44</v>
      </c>
      <c r="Q11" s="3" t="s">
        <v>42</v>
      </c>
      <c r="R11" s="3">
        <v>1984</v>
      </c>
      <c r="S11" s="3" t="s">
        <v>41</v>
      </c>
      <c r="T11" s="5" t="s">
        <v>40</v>
      </c>
      <c r="U11" s="3" t="s">
        <v>39</v>
      </c>
      <c r="V11" s="3" t="s">
        <v>38</v>
      </c>
      <c r="W11" s="3">
        <v>10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44</v>
      </c>
      <c r="AG11" s="2">
        <v>0</v>
      </c>
      <c r="AH11" s="2">
        <v>56</v>
      </c>
      <c r="AI11" s="6">
        <f t="shared" si="0"/>
        <v>100</v>
      </c>
    </row>
    <row r="12" spans="1:35" x14ac:dyDescent="0.25">
      <c r="A12" s="3" t="s">
        <v>45</v>
      </c>
      <c r="B12" s="3" t="s">
        <v>54</v>
      </c>
      <c r="C12" s="3" t="s">
        <v>61</v>
      </c>
      <c r="D12" s="3" t="s">
        <v>62</v>
      </c>
      <c r="G12">
        <v>30</v>
      </c>
      <c r="H12" s="3" t="s">
        <v>66</v>
      </c>
      <c r="I12" s="3" t="s">
        <v>67</v>
      </c>
      <c r="K12" s="3">
        <v>14</v>
      </c>
      <c r="L12" s="4" t="s">
        <v>44</v>
      </c>
      <c r="M12" s="4" t="s">
        <v>44</v>
      </c>
      <c r="O12" s="3" t="s">
        <v>43</v>
      </c>
      <c r="P12" s="3" t="s">
        <v>44</v>
      </c>
      <c r="Q12" s="3" t="s">
        <v>42</v>
      </c>
      <c r="R12" s="3">
        <v>1984</v>
      </c>
      <c r="S12" s="3" t="s">
        <v>41</v>
      </c>
      <c r="T12" s="5" t="s">
        <v>40</v>
      </c>
      <c r="U12" s="3" t="s">
        <v>39</v>
      </c>
      <c r="V12" s="3" t="s">
        <v>38</v>
      </c>
      <c r="W12" s="3">
        <v>11</v>
      </c>
      <c r="Y12" s="2">
        <v>26</v>
      </c>
      <c r="Z12" s="2">
        <v>46</v>
      </c>
      <c r="AA12" s="2">
        <v>2</v>
      </c>
      <c r="AB12" s="2">
        <v>15</v>
      </c>
      <c r="AC12" s="2">
        <v>0</v>
      </c>
      <c r="AD12" s="2">
        <v>3</v>
      </c>
      <c r="AE12" s="2">
        <v>3</v>
      </c>
      <c r="AF12" s="2">
        <v>5</v>
      </c>
      <c r="AG12" s="2">
        <v>0</v>
      </c>
      <c r="AH12" s="2">
        <v>0</v>
      </c>
      <c r="AI12" s="6">
        <f t="shared" si="0"/>
        <v>100</v>
      </c>
    </row>
    <row r="13" spans="1:35" x14ac:dyDescent="0.25">
      <c r="A13" s="3" t="s">
        <v>45</v>
      </c>
      <c r="B13" s="3" t="s">
        <v>55</v>
      </c>
      <c r="C13" s="3" t="s">
        <v>61</v>
      </c>
      <c r="D13" s="3" t="s">
        <v>62</v>
      </c>
      <c r="G13">
        <v>32</v>
      </c>
      <c r="H13" s="3" t="s">
        <v>66</v>
      </c>
      <c r="I13" s="3" t="s">
        <v>67</v>
      </c>
      <c r="K13" s="3">
        <v>9</v>
      </c>
      <c r="L13" s="4" t="s">
        <v>44</v>
      </c>
      <c r="M13" s="4" t="s">
        <v>44</v>
      </c>
      <c r="O13" s="3" t="s">
        <v>43</v>
      </c>
      <c r="P13" s="3" t="s">
        <v>44</v>
      </c>
      <c r="Q13" s="3" t="s">
        <v>42</v>
      </c>
      <c r="R13" s="3">
        <v>1984</v>
      </c>
      <c r="S13" s="3" t="s">
        <v>41</v>
      </c>
      <c r="T13" s="5" t="s">
        <v>40</v>
      </c>
      <c r="U13" s="3" t="s">
        <v>39</v>
      </c>
      <c r="V13" s="3" t="s">
        <v>38</v>
      </c>
      <c r="W13" s="3">
        <v>12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100</v>
      </c>
      <c r="AE13" s="2">
        <v>0</v>
      </c>
      <c r="AF13" s="2">
        <v>0</v>
      </c>
      <c r="AG13" s="2">
        <v>0</v>
      </c>
      <c r="AH13" s="2">
        <v>0</v>
      </c>
      <c r="AI13" s="6">
        <f t="shared" si="0"/>
        <v>100</v>
      </c>
    </row>
    <row r="14" spans="1:35" x14ac:dyDescent="0.25">
      <c r="A14" s="3" t="s">
        <v>45</v>
      </c>
      <c r="B14" s="3" t="s">
        <v>56</v>
      </c>
      <c r="C14" s="3" t="s">
        <v>61</v>
      </c>
      <c r="D14" s="3" t="s">
        <v>62</v>
      </c>
      <c r="G14">
        <v>87</v>
      </c>
      <c r="H14" s="3" t="s">
        <v>66</v>
      </c>
      <c r="I14" s="3" t="s">
        <v>67</v>
      </c>
      <c r="K14" s="3">
        <v>3</v>
      </c>
      <c r="L14" s="4" t="s">
        <v>44</v>
      </c>
      <c r="M14" s="4" t="s">
        <v>44</v>
      </c>
      <c r="O14" s="3" t="s">
        <v>43</v>
      </c>
      <c r="P14" s="3" t="s">
        <v>44</v>
      </c>
      <c r="Q14" s="3" t="s">
        <v>42</v>
      </c>
      <c r="R14" s="3">
        <v>1984</v>
      </c>
      <c r="S14" s="3" t="s">
        <v>41</v>
      </c>
      <c r="T14" s="5" t="s">
        <v>40</v>
      </c>
      <c r="U14" s="3" t="s">
        <v>39</v>
      </c>
      <c r="V14" s="3" t="s">
        <v>38</v>
      </c>
      <c r="W14" s="3">
        <v>13</v>
      </c>
      <c r="Y14" s="2">
        <v>0</v>
      </c>
      <c r="Z14" s="2">
        <v>0</v>
      </c>
      <c r="AA14" s="2">
        <v>0</v>
      </c>
      <c r="AB14" s="2">
        <v>0</v>
      </c>
      <c r="AC14" s="2">
        <v>100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6">
        <f t="shared" si="0"/>
        <v>100</v>
      </c>
    </row>
    <row r="15" spans="1:35" x14ac:dyDescent="0.25">
      <c r="A15" s="3" t="s">
        <v>45</v>
      </c>
      <c r="B15" s="3" t="s">
        <v>57</v>
      </c>
      <c r="C15" s="3" t="s">
        <v>61</v>
      </c>
      <c r="D15" s="3" t="s">
        <v>62</v>
      </c>
      <c r="G15">
        <v>161</v>
      </c>
      <c r="H15" s="3" t="s">
        <v>66</v>
      </c>
      <c r="I15" s="3" t="s">
        <v>67</v>
      </c>
      <c r="K15" s="3">
        <v>18</v>
      </c>
      <c r="L15" s="4" t="s">
        <v>44</v>
      </c>
      <c r="M15" s="4" t="s">
        <v>44</v>
      </c>
      <c r="O15" s="3" t="s">
        <v>43</v>
      </c>
      <c r="P15" s="3" t="s">
        <v>44</v>
      </c>
      <c r="Q15" s="3" t="s">
        <v>42</v>
      </c>
      <c r="R15" s="3">
        <v>1984</v>
      </c>
      <c r="S15" s="3" t="s">
        <v>41</v>
      </c>
      <c r="T15" s="5" t="s">
        <v>40</v>
      </c>
      <c r="U15" s="3" t="s">
        <v>39</v>
      </c>
      <c r="V15" s="3" t="s">
        <v>38</v>
      </c>
      <c r="W15" s="3">
        <v>14</v>
      </c>
      <c r="Y15" s="2">
        <v>35</v>
      </c>
      <c r="Z15" s="2">
        <v>33</v>
      </c>
      <c r="AA15" s="2">
        <v>10</v>
      </c>
      <c r="AB15" s="1" t="s">
        <v>35</v>
      </c>
      <c r="AC15" s="2">
        <v>10</v>
      </c>
      <c r="AD15" s="2">
        <v>0</v>
      </c>
      <c r="AE15" s="2">
        <v>0</v>
      </c>
      <c r="AF15" s="2">
        <v>0</v>
      </c>
      <c r="AG15" s="1" t="s">
        <v>34</v>
      </c>
      <c r="AH15" s="2">
        <v>0</v>
      </c>
      <c r="AI15" s="6">
        <f t="shared" si="0"/>
        <v>88</v>
      </c>
    </row>
    <row r="16" spans="1:35" x14ac:dyDescent="0.25">
      <c r="A16" s="3" t="s">
        <v>45</v>
      </c>
      <c r="B16" s="3" t="s">
        <v>58</v>
      </c>
      <c r="C16" s="3" t="s">
        <v>61</v>
      </c>
      <c r="D16" s="3" t="s">
        <v>62</v>
      </c>
      <c r="G16">
        <v>58</v>
      </c>
      <c r="H16" s="3" t="s">
        <v>66</v>
      </c>
      <c r="I16" s="3" t="s">
        <v>67</v>
      </c>
      <c r="K16" s="3">
        <v>20</v>
      </c>
      <c r="L16" s="4" t="s">
        <v>44</v>
      </c>
      <c r="M16" s="4" t="s">
        <v>44</v>
      </c>
      <c r="O16" s="3" t="s">
        <v>43</v>
      </c>
      <c r="P16" s="3" t="s">
        <v>44</v>
      </c>
      <c r="Q16" s="3" t="s">
        <v>42</v>
      </c>
      <c r="R16" s="3">
        <v>1984</v>
      </c>
      <c r="S16" s="3" t="s">
        <v>41</v>
      </c>
      <c r="T16" s="5" t="s">
        <v>40</v>
      </c>
      <c r="U16" s="3" t="s">
        <v>39</v>
      </c>
      <c r="V16" s="3" t="s">
        <v>38</v>
      </c>
      <c r="W16" s="3">
        <v>15</v>
      </c>
      <c r="Y16" s="2">
        <v>2</v>
      </c>
      <c r="Z16" s="2">
        <v>14</v>
      </c>
      <c r="AA16" s="2">
        <v>11</v>
      </c>
      <c r="AB16" s="2">
        <v>1</v>
      </c>
      <c r="AC16" s="2">
        <v>2</v>
      </c>
      <c r="AD16" s="2">
        <v>31</v>
      </c>
      <c r="AE16" s="2">
        <v>4</v>
      </c>
      <c r="AF16" s="2">
        <v>0</v>
      </c>
      <c r="AG16" s="2">
        <v>15</v>
      </c>
      <c r="AH16" s="2">
        <v>21</v>
      </c>
      <c r="AI16" s="6">
        <f t="shared" si="0"/>
        <v>101</v>
      </c>
    </row>
    <row r="17" spans="1:35" x14ac:dyDescent="0.25">
      <c r="A17" s="3" t="s">
        <v>45</v>
      </c>
      <c r="B17" s="3" t="s">
        <v>59</v>
      </c>
      <c r="C17" s="3" t="s">
        <v>61</v>
      </c>
      <c r="D17" s="3" t="s">
        <v>62</v>
      </c>
      <c r="G17">
        <v>55</v>
      </c>
      <c r="H17" s="3" t="s">
        <v>66</v>
      </c>
      <c r="I17" s="3" t="s">
        <v>67</v>
      </c>
      <c r="K17" s="3">
        <v>17</v>
      </c>
      <c r="L17" s="4" t="s">
        <v>44</v>
      </c>
      <c r="M17" s="4" t="s">
        <v>44</v>
      </c>
      <c r="O17" s="3" t="s">
        <v>43</v>
      </c>
      <c r="P17" s="3" t="s">
        <v>44</v>
      </c>
      <c r="Q17" s="3" t="s">
        <v>42</v>
      </c>
      <c r="R17" s="3">
        <v>1984</v>
      </c>
      <c r="S17" s="3" t="s">
        <v>41</v>
      </c>
      <c r="T17" s="5" t="s">
        <v>40</v>
      </c>
      <c r="U17" s="3" t="s">
        <v>39</v>
      </c>
      <c r="V17" s="3" t="s">
        <v>38</v>
      </c>
      <c r="W17" s="3">
        <v>16</v>
      </c>
      <c r="Y17" s="2">
        <v>30</v>
      </c>
      <c r="Z17" s="2">
        <v>0</v>
      </c>
      <c r="AA17" s="2">
        <v>11</v>
      </c>
      <c r="AB17" s="2">
        <v>19</v>
      </c>
      <c r="AC17" s="2">
        <v>23</v>
      </c>
      <c r="AD17" s="2">
        <v>11</v>
      </c>
      <c r="AE17" s="2">
        <v>4</v>
      </c>
      <c r="AF17" s="2">
        <v>0</v>
      </c>
      <c r="AG17" s="2">
        <v>1</v>
      </c>
      <c r="AH17" s="2">
        <v>0</v>
      </c>
      <c r="AI17" s="6">
        <f t="shared" si="0"/>
        <v>99</v>
      </c>
    </row>
    <row r="18" spans="1:35" x14ac:dyDescent="0.25">
      <c r="A18" s="3" t="s">
        <v>45</v>
      </c>
      <c r="B18" s="3" t="s">
        <v>60</v>
      </c>
      <c r="C18" s="3" t="s">
        <v>61</v>
      </c>
      <c r="D18" s="3" t="s">
        <v>62</v>
      </c>
      <c r="G18">
        <v>60</v>
      </c>
      <c r="H18" s="3" t="s">
        <v>66</v>
      </c>
      <c r="I18" s="3" t="s">
        <v>67</v>
      </c>
      <c r="K18" s="3">
        <v>9</v>
      </c>
      <c r="L18" s="4" t="s">
        <v>44</v>
      </c>
      <c r="M18" s="4" t="s">
        <v>44</v>
      </c>
      <c r="O18" s="3" t="s">
        <v>43</v>
      </c>
      <c r="P18" s="3" t="s">
        <v>44</v>
      </c>
      <c r="Q18" s="3" t="s">
        <v>42</v>
      </c>
      <c r="R18" s="3">
        <v>1984</v>
      </c>
      <c r="S18" s="3" t="s">
        <v>41</v>
      </c>
      <c r="T18" s="5" t="s">
        <v>40</v>
      </c>
      <c r="U18" s="3" t="s">
        <v>39</v>
      </c>
      <c r="V18" s="3" t="s">
        <v>38</v>
      </c>
      <c r="W18" s="3">
        <v>17</v>
      </c>
      <c r="Y18" s="2">
        <v>0</v>
      </c>
      <c r="Z18" s="2">
        <v>0</v>
      </c>
      <c r="AA18" s="2">
        <v>11</v>
      </c>
      <c r="AB18" s="2">
        <v>0</v>
      </c>
      <c r="AC18" s="2">
        <v>0</v>
      </c>
      <c r="AD18" s="2">
        <v>0</v>
      </c>
      <c r="AE18" s="2">
        <v>1</v>
      </c>
      <c r="AF18" s="2">
        <v>11</v>
      </c>
      <c r="AG18" s="2">
        <v>72</v>
      </c>
      <c r="AH18" s="2">
        <v>6</v>
      </c>
      <c r="AI18" s="6">
        <f t="shared" si="0"/>
        <v>101</v>
      </c>
    </row>
    <row r="19" spans="1:35" x14ac:dyDescent="0.25">
      <c r="A19" s="3" t="s">
        <v>45</v>
      </c>
      <c r="B19" s="3" t="s">
        <v>63</v>
      </c>
      <c r="C19" s="3" t="s">
        <v>61</v>
      </c>
      <c r="D19" s="3" t="s">
        <v>62</v>
      </c>
      <c r="G19">
        <v>43</v>
      </c>
      <c r="H19" s="3" t="s">
        <v>66</v>
      </c>
      <c r="I19" s="3" t="s">
        <v>67</v>
      </c>
      <c r="K19" s="3">
        <v>6</v>
      </c>
      <c r="L19" s="4" t="s">
        <v>44</v>
      </c>
      <c r="M19" s="4" t="s">
        <v>44</v>
      </c>
      <c r="O19" s="3" t="s">
        <v>43</v>
      </c>
      <c r="P19" s="3" t="s">
        <v>44</v>
      </c>
      <c r="Q19" s="3" t="s">
        <v>42</v>
      </c>
      <c r="R19" s="3">
        <v>1984</v>
      </c>
      <c r="S19" s="3" t="s">
        <v>41</v>
      </c>
      <c r="T19" s="5" t="s">
        <v>40</v>
      </c>
      <c r="U19" s="3" t="s">
        <v>39</v>
      </c>
      <c r="V19" s="3" t="s">
        <v>38</v>
      </c>
      <c r="W19" s="3">
        <v>18</v>
      </c>
      <c r="Y19" s="2">
        <v>70</v>
      </c>
      <c r="Z19" s="2">
        <v>22</v>
      </c>
      <c r="AA19" s="2">
        <v>0</v>
      </c>
      <c r="AB19" s="2">
        <v>0</v>
      </c>
      <c r="AC19" s="2">
        <v>4</v>
      </c>
      <c r="AD19" s="2">
        <v>0</v>
      </c>
      <c r="AE19" s="2">
        <v>0</v>
      </c>
      <c r="AF19" s="2">
        <v>0</v>
      </c>
      <c r="AG19" s="1" t="s">
        <v>36</v>
      </c>
      <c r="AH19" s="1" t="s">
        <v>37</v>
      </c>
      <c r="AI19" s="6">
        <f>SUM(Y19:AH19)</f>
        <v>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Wesner, Jeff S</dc:creator>
  <cp:lastModifiedBy>pacif</cp:lastModifiedBy>
  <cp:lastPrinted>2020-01-15T18:07:54Z</cp:lastPrinted>
  <dcterms:created xsi:type="dcterms:W3CDTF">2015-06-05T18:17:20Z</dcterms:created>
  <dcterms:modified xsi:type="dcterms:W3CDTF">2020-08-17T14:43:06Z</dcterms:modified>
</cp:coreProperties>
</file>