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88D2B12E-3F1D-4DBD-84A2-B3A8E3B43124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3" i="1" l="1"/>
  <c r="AJ4" i="1"/>
  <c r="AJ2" i="1"/>
</calcChain>
</file>

<file path=xl/sharedStrings.xml><?xml version="1.0" encoding="utf-8"?>
<sst xmlns="http://schemas.openxmlformats.org/spreadsheetml/2006/main" count="73" uniqueCount="48">
  <si>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</si>
  <si>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</si>
  <si>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</si>
  <si>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</si>
  <si>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</si>
  <si>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</si>
  <si>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</si>
  <si>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</si>
  <si>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</si>
  <si>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</si>
  <si>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</si>
  <si>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</si>
  <si>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</si>
  <si>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</si>
  <si>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</si>
  <si>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</si>
  <si>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</si>
  <si>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</si>
  <si>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</si>
  <si>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</si>
  <si>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</si>
  <si>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</si>
  <si>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</si>
  <si>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</si>
  <si>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Small crustaceans</t>
  </si>
  <si>
    <t>Crabs</t>
  </si>
  <si>
    <t>Insects</t>
  </si>
  <si>
    <t>L. fortunei</t>
  </si>
  <si>
    <r>
      <t>Corbicula</t>
    </r>
    <r>
      <rPr>
        <sz val="8"/>
        <color rgb="FF000000"/>
        <rFont val="Arial"/>
        <family val="2"/>
      </rPr>
      <t xml:space="preserve"> spp.</t>
    </r>
  </si>
  <si>
    <r>
      <t>Heliobia</t>
    </r>
    <r>
      <rPr>
        <sz val="8"/>
        <color rgb="FF000000"/>
        <rFont val="Arial"/>
        <family val="2"/>
      </rPr>
      <t xml:space="preserve"> spp.</t>
    </r>
  </si>
  <si>
    <t>Fish</t>
  </si>
  <si>
    <t>Plant</t>
  </si>
  <si>
    <t>Other</t>
  </si>
  <si>
    <t>Mineral</t>
  </si>
  <si>
    <t>collection season</t>
  </si>
  <si>
    <t>tbl 1</t>
  </si>
  <si>
    <r>
      <t xml:space="preserve">Vieira, J. P., &amp; Lopes, M. N. (2013). Size-selective predation of the catfish Pimelodus pintado (Siluriformes: Pimelodidae) on the golden mussel Limnoperna fortunei (Bivalvia: Mytilidae). </t>
    </r>
    <r>
      <rPr>
        <i/>
        <sz val="10"/>
        <color rgb="FF222222"/>
        <rFont val="Arial"/>
        <family val="2"/>
      </rPr>
      <t>Zoologia (Curitiba)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30</t>
    </r>
    <r>
      <rPr>
        <sz val="10"/>
        <color rgb="FF222222"/>
        <rFont val="Arial"/>
        <family val="2"/>
      </rPr>
      <t>(1), 43-48.</t>
    </r>
  </si>
  <si>
    <t>Zoologia</t>
  </si>
  <si>
    <t>Vieira and Lopes</t>
  </si>
  <si>
    <t xml:space="preserve">Pimelodus pintado </t>
  </si>
  <si>
    <t>Mirim Lagoon, Brazil</t>
  </si>
  <si>
    <t>relative abundance</t>
  </si>
  <si>
    <t>relative area</t>
  </si>
  <si>
    <t>percent</t>
  </si>
  <si>
    <t>cm</t>
  </si>
  <si>
    <t>lagoon</t>
  </si>
  <si>
    <t>no mention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</si>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</sst>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 Italic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topLeftCell="L1" workbookViewId="0">
      <selection activeCell="Q12" sqref="Q12"/>
    </sheetView>
  </sheetViews>
  <sheetFormatPr defaultRowHeight="15" x14ac:dyDescent="0.25"/>
  <cols>
    <col min="1" max="17" width="13.7109375" customWidth="1"/>
  </cols>
  <sheetData>
    <row r="1" spans="1:3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6" x14ac:dyDescent="0.25">
      <c r="A2" s="1" t="s">
        <v>40</v>
      </c>
      <c r="B2" s="1" t="s">
        <v>39</v>
      </c>
      <c r="C2" s="1" t="s">
        <v>41</v>
      </c>
      <c r="D2" s="1" t="s">
        <v>43</v>
      </c>
      <c r="E2" s="1">
        <v>10</v>
      </c>
      <c r="F2" s="1">
        <v>30</v>
      </c>
      <c r="G2" s="1"/>
      <c r="H2" s="1" t="s">
        <v>44</v>
      </c>
      <c r="I2" s="1" t="s">
        <v>47</v>
      </c>
      <c r="J2" s="1"/>
      <c r="K2" s="1">
        <v>147</v>
      </c>
      <c r="L2" s="2">
        <v>38353</v>
      </c>
      <c r="M2" s="2">
        <v>39783</v>
      </c>
      <c r="N2" s="1"/>
      <c r="O2" s="1" t="s">
        <v>45</v>
      </c>
      <c r="P2" s="1" t="s">
        <v>46</v>
      </c>
      <c r="Q2" s="1" t="s">
        <v>38</v>
      </c>
      <c r="R2" s="1">
        <v>2013</v>
      </c>
      <c r="S2" s="1" t="s">
        <v>37</v>
      </c>
      <c r="T2" s="7" t="s">
        <v>36</v>
      </c>
      <c r="U2" s="1" t="s">
        <v>35</v>
      </c>
      <c r="V2" s="1" t="s">
        <v>34</v>
      </c>
      <c r="W2" s="1">
        <v>1</v>
      </c>
      <c r="Y2" s="5">
        <v>63.77</v>
      </c>
      <c r="Z2" s="5">
        <v>0.21</v>
      </c>
      <c r="AA2" s="5">
        <v>15.33</v>
      </c>
      <c r="AB2" s="5">
        <v>5.16</v>
      </c>
      <c r="AC2" s="5">
        <v>0.25</v>
      </c>
      <c r="AD2" s="5">
        <v>3.16</v>
      </c>
      <c r="AE2" s="5">
        <v>4.28</v>
      </c>
      <c r="AF2" s="5">
        <v>3.23</v>
      </c>
      <c r="AG2" s="5">
        <v>1.93</v>
      </c>
      <c r="AH2" s="6">
        <v>2.7</v>
      </c>
      <c r="AJ2">
        <f>SUM(Y2:AH2)</f>
        <v>100.02000000000001</v>
      </c>
    </row>
    <row r="3" spans="1:36" x14ac:dyDescent="0.25">
      <c r="A3" s="1" t="s">
        <v>40</v>
      </c>
      <c r="B3" s="1" t="s">
        <v>39</v>
      </c>
      <c r="C3" s="1" t="s">
        <v>42</v>
      </c>
      <c r="D3" s="1" t="s">
        <v>43</v>
      </c>
      <c r="E3" s="1">
        <v>10</v>
      </c>
      <c r="F3" s="1">
        <v>30</v>
      </c>
      <c r="G3" s="1"/>
      <c r="H3" s="1" t="s">
        <v>44</v>
      </c>
      <c r="I3" s="1" t="s">
        <v>47</v>
      </c>
      <c r="J3" s="1"/>
      <c r="K3" s="1">
        <v>147</v>
      </c>
      <c r="L3" s="2">
        <v>38353</v>
      </c>
      <c r="M3" s="2">
        <v>39783</v>
      </c>
      <c r="N3" s="1"/>
      <c r="O3" s="1" t="s">
        <v>45</v>
      </c>
      <c r="P3" s="1" t="s">
        <v>46</v>
      </c>
      <c r="Q3" s="1" t="s">
        <v>38</v>
      </c>
      <c r="R3" s="1">
        <v>2013</v>
      </c>
      <c r="S3" s="1" t="s">
        <v>37</v>
      </c>
      <c r="T3" s="7" t="s">
        <v>36</v>
      </c>
      <c r="U3" s="1" t="s">
        <v>35</v>
      </c>
      <c r="V3" s="1" t="s">
        <v>34</v>
      </c>
      <c r="W3" s="1">
        <v>2</v>
      </c>
      <c r="Y3" s="5">
        <v>40.07</v>
      </c>
      <c r="Z3" s="5">
        <v>2.34</v>
      </c>
      <c r="AA3" s="5">
        <v>19.27</v>
      </c>
      <c r="AB3" s="5">
        <v>4.49</v>
      </c>
      <c r="AC3" s="5">
        <v>0.12</v>
      </c>
      <c r="AD3" s="5">
        <v>0.87</v>
      </c>
      <c r="AE3" s="5">
        <v>7.42</v>
      </c>
      <c r="AF3" s="5">
        <v>22.98</v>
      </c>
      <c r="AG3" s="5">
        <v>2.0699999999999998</v>
      </c>
      <c r="AH3" s="5">
        <v>0.37</v>
      </c>
      <c r="AJ3" s="1">
        <f t="shared" ref="AJ3:AJ4" si="0">SUM(Y3:AH3)</f>
        <v>100</v>
      </c>
    </row>
    <row r="4" spans="1:36" x14ac:dyDescent="0.25">
      <c r="A4" s="1" t="s">
        <v>40</v>
      </c>
      <c r="B4" s="1" t="s">
        <v>39</v>
      </c>
      <c r="C4" s="1" t="s">
        <v>42</v>
      </c>
      <c r="D4" s="1" t="s">
        <v>43</v>
      </c>
      <c r="E4" s="1">
        <v>10</v>
      </c>
      <c r="F4" s="1">
        <v>30</v>
      </c>
      <c r="G4" s="1"/>
      <c r="H4" s="1" t="s">
        <v>44</v>
      </c>
      <c r="I4" s="1" t="s">
        <v>47</v>
      </c>
      <c r="J4" s="1"/>
      <c r="K4" s="1">
        <v>147</v>
      </c>
      <c r="L4" s="2">
        <v>38353</v>
      </c>
      <c r="M4" s="2">
        <v>39783</v>
      </c>
      <c r="O4" s="1" t="s">
        <v>45</v>
      </c>
      <c r="P4" s="1" t="s">
        <v>46</v>
      </c>
      <c r="Q4" s="1" t="s">
        <v>38</v>
      </c>
      <c r="R4" s="1">
        <v>2013</v>
      </c>
      <c r="S4" s="1" t="s">
        <v>37</v>
      </c>
      <c r="T4" s="7" t="s">
        <v>36</v>
      </c>
      <c r="U4" s="1" t="s">
        <v>35</v>
      </c>
      <c r="V4" s="1" t="s">
        <v>34</v>
      </c>
      <c r="W4" s="1">
        <v>4</v>
      </c>
      <c r="Y4" s="5">
        <v>3.64</v>
      </c>
      <c r="Z4" s="5">
        <v>19.75</v>
      </c>
      <c r="AA4" s="5">
        <v>8.11</v>
      </c>
      <c r="AB4" s="5">
        <v>34.770000000000003</v>
      </c>
      <c r="AC4" s="5">
        <v>1.02</v>
      </c>
      <c r="AD4" s="6">
        <v>9.1999999999999993</v>
      </c>
      <c r="AE4" s="5">
        <v>2.68</v>
      </c>
      <c r="AF4" s="5">
        <v>17.52</v>
      </c>
      <c r="AG4" s="5">
        <v>2.98</v>
      </c>
      <c r="AH4" s="5">
        <v>0.32</v>
      </c>
      <c r="AJ4" s="1">
        <f t="shared" si="0"/>
        <v>99.990000000000009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2020-07-01T20:26:04Z</dcterms:modified>
</cp:coreProperties>
</file>