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<sst xmlns="http://schemas.openxmlformats.org/spreadsheetml/2006/main" count="33" uniqueCount="26">
  <si>
    <t>Item Name</t>
  </si>
  <si>
    <t>Part #</t>
  </si>
  <si>
    <t>Source</t>
  </si>
  <si>
    <t>Cost</t>
  </si>
  <si>
    <t>Quantity</t>
  </si>
  <si>
    <t>Total</t>
  </si>
  <si>
    <t>Link</t>
  </si>
  <si>
    <t>Haptic Driver</t>
  </si>
  <si>
    <t>SparkFun</t>
  </si>
  <si>
    <t>https://www.sparkfun.com/products/14538</t>
  </si>
  <si>
    <t>ESP32 Microprocessor</t>
  </si>
  <si>
    <t>356-ESP32-S2-SAOLA-R</t>
  </si>
  <si>
    <t>Mouser</t>
  </si>
  <si>
    <t>https://www.mouser.com/ProductDetail/Espressif-Systems/ESP32-S2-Saola-1R?qs=GBLSl2AkirsMIxW%2FKjKKRw%3D%3D</t>
  </si>
  <si>
    <t>Vibration Motor</t>
  </si>
  <si>
    <t>https://www.sparkfun.com/products/8449</t>
  </si>
  <si>
    <t>Batteries</t>
  </si>
  <si>
    <t>https://www.sparkfun.com/products/13851</t>
  </si>
  <si>
    <t>Wire</t>
  </si>
  <si>
    <t>https://www.sparkfun.com/products/11367</t>
  </si>
  <si>
    <t>Battery Charger</t>
  </si>
  <si>
    <t>https://www.sparkfun.com/products/15217</t>
  </si>
  <si>
    <t>USB C Cable</t>
  </si>
  <si>
    <t>https://www.sparkfun.com/products/15426</t>
  </si>
  <si>
    <t>Micro USB Cable</t>
  </si>
  <si>
    <t>https://www.sparkfun.com/products/13244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</si>
</sst>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color theme="1"/>
      <name val="Arial"/>
    </font>
    <font>
      <u/>
      <color rgb="FF0000FF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164" xfId="0" applyFont="1" applyNumberForma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arkfun.com/products/14538" TargetMode="External"/><Relationship Id="rId2" Type="http://schemas.openxmlformats.org/officeDocument/2006/relationships/hyperlink" Target="https://www.mouser.com/ProductDetail/Espressif-Systems/ESP32-S2-Saola-1R?qs=GBLSl2AkirsMIxW%2FKjKKRw%3D%3D" TargetMode="External"/><Relationship Id="rId3" Type="http://schemas.openxmlformats.org/officeDocument/2006/relationships/hyperlink" Target="https://www.sparkfun.com/products/8449" TargetMode="External"/><Relationship Id="rId4" Type="http://schemas.openxmlformats.org/officeDocument/2006/relationships/hyperlink" Target="https://www.sparkfun.com/products/13851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sparkfun.com/products/11367" TargetMode="External"/><Relationship Id="rId6" Type="http://schemas.openxmlformats.org/officeDocument/2006/relationships/hyperlink" Target="https://www.sparkfun.com/products/15217" TargetMode="External"/><Relationship Id="rId7" Type="http://schemas.openxmlformats.org/officeDocument/2006/relationships/hyperlink" Target="https://www.sparkfun.com/products/15426" TargetMode="External"/><Relationship Id="rId8" Type="http://schemas.openxmlformats.org/officeDocument/2006/relationships/hyperlink" Target="https://www.sparkfun.com/products/13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2.86"/>
    <col customWidth="1" min="7" max="7" width="37.0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 t="s">
        <v>7</v>
      </c>
      <c r="B3" s="3">
        <v>14538.0</v>
      </c>
      <c r="C3" s="3" t="s">
        <v>8</v>
      </c>
      <c r="D3" s="4">
        <v>8.5</v>
      </c>
      <c r="E3" s="3">
        <v>16.0</v>
      </c>
      <c r="F3" s="5">
        <f t="shared" ref="F3:F10" si="1">D3*E3</f>
        <v>136</v>
      </c>
      <c r="G3" s="6" t="s">
        <v>9</v>
      </c>
    </row>
    <row r="4">
      <c r="A4" s="2" t="s">
        <v>10</v>
      </c>
      <c r="B4" s="7" t="s">
        <v>11</v>
      </c>
      <c r="C4" s="3" t="s">
        <v>12</v>
      </c>
      <c r="D4" s="4">
        <v>8.0</v>
      </c>
      <c r="E4" s="3">
        <v>4.0</v>
      </c>
      <c r="F4" s="5">
        <f t="shared" si="1"/>
        <v>32</v>
      </c>
      <c r="G4" s="6" t="s">
        <v>13</v>
      </c>
    </row>
    <row r="5">
      <c r="A5" s="2" t="s">
        <v>14</v>
      </c>
      <c r="B5" s="3">
        <v>8449.0</v>
      </c>
      <c r="C5" s="3" t="s">
        <v>8</v>
      </c>
      <c r="D5" s="4">
        <v>2.15</v>
      </c>
      <c r="E5" s="3">
        <v>16.0</v>
      </c>
      <c r="F5" s="5">
        <f t="shared" si="1"/>
        <v>34.4</v>
      </c>
      <c r="G5" s="6" t="s">
        <v>15</v>
      </c>
    </row>
    <row r="6">
      <c r="A6" s="2" t="s">
        <v>16</v>
      </c>
      <c r="B6" s="3">
        <v>13851.0</v>
      </c>
      <c r="C6" s="3" t="s">
        <v>8</v>
      </c>
      <c r="D6" s="4">
        <v>4.95</v>
      </c>
      <c r="E6" s="3">
        <v>4.0</v>
      </c>
      <c r="F6" s="5">
        <f t="shared" si="1"/>
        <v>19.8</v>
      </c>
      <c r="G6" s="6" t="s">
        <v>17</v>
      </c>
    </row>
    <row r="7">
      <c r="A7" s="2" t="s">
        <v>18</v>
      </c>
      <c r="B7" s="3">
        <v>11367.0</v>
      </c>
      <c r="C7" s="3" t="s">
        <v>8</v>
      </c>
      <c r="D7" s="4">
        <v>19.95</v>
      </c>
      <c r="E7" s="3">
        <v>1.0</v>
      </c>
      <c r="F7" s="5">
        <f t="shared" si="1"/>
        <v>19.95</v>
      </c>
      <c r="G7" s="6" t="s">
        <v>19</v>
      </c>
    </row>
    <row r="8">
      <c r="A8" s="2" t="s">
        <v>20</v>
      </c>
      <c r="B8" s="3">
        <v>15217.0</v>
      </c>
      <c r="C8" s="3" t="s">
        <v>8</v>
      </c>
      <c r="D8" s="4">
        <v>10.5</v>
      </c>
      <c r="E8" s="3">
        <v>1.0</v>
      </c>
      <c r="F8" s="5">
        <f t="shared" si="1"/>
        <v>10.5</v>
      </c>
      <c r="G8" s="6" t="s">
        <v>21</v>
      </c>
    </row>
    <row r="9">
      <c r="A9" s="2" t="s">
        <v>22</v>
      </c>
      <c r="B9" s="3">
        <v>15426.0</v>
      </c>
      <c r="C9" s="3" t="s">
        <v>8</v>
      </c>
      <c r="D9" s="4">
        <v>3.95</v>
      </c>
      <c r="E9" s="3">
        <v>1.0</v>
      </c>
      <c r="F9" s="5">
        <f t="shared" si="1"/>
        <v>3.95</v>
      </c>
      <c r="G9" s="6" t="s">
        <v>23</v>
      </c>
    </row>
    <row r="10">
      <c r="A10" s="2" t="s">
        <v>24</v>
      </c>
      <c r="B10" s="3">
        <v>13244.0</v>
      </c>
      <c r="C10" s="3" t="s">
        <v>8</v>
      </c>
      <c r="D10" s="4">
        <v>1.95</v>
      </c>
      <c r="E10" s="3">
        <v>1.0</v>
      </c>
      <c r="F10" s="5">
        <f t="shared" si="1"/>
        <v>1.95</v>
      </c>
      <c r="G10" s="6" t="s">
        <v>25</v>
      </c>
    </row>
    <row r="11">
      <c r="E11" s="8" t="s">
        <v>5</v>
      </c>
      <c r="F11" s="5">
        <f>SUM(F3:F10)</f>
        <v>258.55</v>
      </c>
    </row>
  </sheetData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</hyperlinks>
  <drawing r:id="rId9"/>
</worksheet>
</file>