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nma\Documents\JM\Unecrypted\Udacity - Data Science\AI Nanodegree\Project 2\My Repo\"/>
    </mc:Choice>
  </mc:AlternateContent>
  <xr:revisionPtr revIDLastSave="0" documentId="13_ncr:1_{CA6E9902-AB67-4BDA-A57A-255187DF648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Data &amp; Analysis - Air Car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<sst xmlns="http://schemas.openxmlformats.org/spreadsheetml/2006/main" count="115" uniqueCount="37">
  <si>
    <t>Air cargo problem 1</t>
  </si>
  <si>
    <t>Air cargo problem 2</t>
  </si>
  <si>
    <t>depth first search</t>
  </si>
  <si>
    <t>breadth first search</t>
  </si>
  <si>
    <t>uniform cost search</t>
  </si>
  <si>
    <t>greedy best first search
 - h_unmet_goals</t>
  </si>
  <si>
    <t>greedy best first search
 - h_pg_levelsum</t>
  </si>
  <si>
    <t>greedy best first search
 - h_pg_maxlevel</t>
  </si>
  <si>
    <t>greedy best first search
 - h_pg_setlevel</t>
  </si>
  <si>
    <t>a* search
 - h_unmet_goals</t>
  </si>
  <si>
    <t>a* search
 - h_pg_levelsum</t>
  </si>
  <si>
    <t>a* search
 - h_pg_maxlevel</t>
  </si>
  <si>
    <t>a* search
 - h_pg_setlevel</t>
  </si>
  <si>
    <t>Air cargo problem 3</t>
  </si>
  <si>
    <t>Air cargo problem 4</t>
  </si>
  <si>
    <t>Actions</t>
  </si>
  <si>
    <t>Expansions</t>
  </si>
  <si>
    <t>Goal Tests</t>
  </si>
  <si>
    <t>New Nodes</t>
  </si>
  <si>
    <t>time to complete the plan search (seconds)</t>
  </si>
  <si>
    <t>Plan length</t>
  </si>
  <si>
    <t>uniformed searches</t>
  </si>
  <si>
    <t>informed searches</t>
  </si>
  <si>
    <t>Data of Search algorithms for Air cargo problems</t>
  </si>
  <si>
    <t>Analysis of Search algorithms for Air Cargo problems</t>
  </si>
  <si>
    <t>*skipped</t>
  </si>
  <si>
    <t xml:space="preserve">
 - depth first search as it does not find an optimal solution (619 plan length vs optimal solution consisting of 9 for Air Cargo Problem 2)
 - greedy best first search (h_pg_setlevel)
 - a* search (h_pg_maxlevel)
 - a* search (h_pg_setlevel)</t>
  </si>
  <si>
    <t>* To balance between run time and requirements (=at least one uninformed search, two heuristics with greedy best first search, and two heuristics with A* on problems 3 and 4) the following algorithms were excluded :
 - depth first search as it does not find an optimal solution (619 plan length vs optimal solution consisting of 9 for Air Cargo Problem 2)
 - greedy best first search (h_pg_setlevel)
 - a* search (h_pg_maxlevel)
 - a* search (h_pg_setlevel)</t>
  </si>
  <si>
    <t>Answer to questions</t>
  </si>
  <si>
    <r>
      <rPr>
        <b/>
        <sz val="11"/>
        <rFont val="Calibri"/>
        <family val="2"/>
        <scheme val="minor"/>
      </rPr>
      <t xml:space="preserve">Question 1: </t>
    </r>
    <r>
      <rPr>
        <sz val="11"/>
        <rFont val="Calibri"/>
        <family val="2"/>
        <scheme val="minor"/>
      </rPr>
      <t>Which algorithm or algorithms would be most appropriate for planning in a very restricted domain (i.e., one that has only a few actions) and needs to operate in real-time?
Answer: In a very restricted domain where a real-time operation is needed and execution speed is important -  the ideal choice is  Greedy Best First  (h_unmet_goals) that was together with Depth-First between the two fastest  algorithms for 20 actions.   Greedy Best-First search (h_unmet_goals) kept the speed even with increasing numbers of actions and was the  fastest  algorithm  for 72 actions.</t>
    </r>
  </si>
  <si>
    <r>
      <rPr>
        <b/>
        <sz val="11"/>
        <color theme="1"/>
        <rFont val="Calibri"/>
        <family val="2"/>
        <scheme val="minor"/>
      </rPr>
      <t xml:space="preserve">Question 2:  </t>
    </r>
    <r>
      <rPr>
        <sz val="11"/>
        <color theme="1"/>
        <rFont val="Calibri"/>
        <family val="2"/>
        <scheme val="minor"/>
      </rPr>
      <t xml:space="preserve">Which algorithm or algorithms would be most appropriate for planning in very large domains (e.g., planning delivery routes for all UPS drivers in the U.S. on a given day)
Answer: For planning in very large domains (e.g., planning delivery routes for all UPS drivers in the U.S. on a given day) is ideal candidate Greedy Best First (h_unmet_goals), that was one of the fastest  and kept the speed with the increasing number of actions. </t>
    </r>
  </si>
  <si>
    <r>
      <rPr>
        <b/>
        <sz val="11"/>
        <color theme="1"/>
        <rFont val="Calibri"/>
        <family val="2"/>
        <scheme val="minor"/>
      </rPr>
      <t xml:space="preserve">Question 3:  </t>
    </r>
    <r>
      <rPr>
        <sz val="11"/>
        <color theme="1"/>
        <rFont val="Calibri"/>
        <family val="2"/>
        <scheme val="minor"/>
      </rPr>
      <t>Which algorithm or algorithms would be most appropriate for planning problems where it is important to find only optimal plans?
A* search (h_unmet_goals) will deliver an optimal plan, while keeping reasonable run time (for Cargo Problem 2 with 72 actions it found the solution under 2s)</t>
    </r>
  </si>
  <si>
    <t>The chart after removing outliers:
- removed Depth First Search (DFS)</t>
  </si>
  <si>
    <t>The chart after removing outliers:
- a* search hp_pg_maxlevel
- a* search h_pg_setlevel
- A* search (h_pg_level_sum)</t>
  </si>
  <si>
    <r>
      <rPr>
        <b/>
        <sz val="11"/>
        <color theme="1"/>
        <rFont val="Calibri"/>
        <family val="2"/>
        <scheme val="minor"/>
      </rPr>
      <t xml:space="preserve">Analysis:  Run time
</t>
    </r>
    <r>
      <rPr>
        <sz val="11"/>
        <color theme="1"/>
        <rFont val="Calibri"/>
        <family val="2"/>
        <scheme val="minor"/>
      </rPr>
      <t xml:space="preserve">
The sharpest increase in  run time for Air Cargo Problem 2 had A* search:
-  A* search (h_max_level) 1115.43s
-  A* search (h_pg_setlevel) 993.09s
-  A* search (h_pg_level_sum) 183.37s
All uninformed searched (DFS, BFS, Uniform Cost Search) ran under 2s
The shortest runtime had Greedy Best-First search  (h_unmet_goals) 0.013
Thus for speed-critical operations Greedy Best-First search (h_unmet_goals) could be an ideal candidate
</t>
    </r>
  </si>
  <si>
    <r>
      <rPr>
        <b/>
        <sz val="11"/>
        <color theme="1"/>
        <rFont val="Calibri"/>
        <family val="2"/>
        <scheme val="minor"/>
      </rPr>
      <t>Analysis:  Length of the plan</t>
    </r>
    <r>
      <rPr>
        <sz val="11"/>
        <color theme="1"/>
        <rFont val="Calibri"/>
        <family val="2"/>
        <scheme val="minor"/>
      </rPr>
      <t xml:space="preserve">
You can see in the graph outlier  Deep  First Search which produces a (not optimal) plan with 619 steps for Cargo Problem 2.
The rest of the algorithms produce the same length of the plan (6 steps for Cargo Problem 1, 9 steps for cargo problem 2).</t>
    </r>
  </si>
  <si>
    <r>
      <t xml:space="preserve">Analysis:  Complexity  (Number of nodes expanded)
</t>
    </r>
    <r>
      <rPr>
        <sz val="11"/>
        <color theme="1"/>
        <rFont val="Calibri"/>
        <family val="2"/>
        <scheme val="minor"/>
      </rPr>
      <t>In larger domains uses the least memory Greedy First Search.  Significantly less than A* search which is second and uses less memory than uniformed searches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</si>
</sst>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6" xfId="0" applyBorder="1"/>
    <xf numFmtId="0" fontId="0" fillId="0" borderId="0" xfId="0" applyFill="1" applyBorder="1"/>
    <xf numFmtId="0" fontId="0" fillId="2" borderId="12" xfId="0" applyFill="1" applyBorder="1"/>
    <xf numFmtId="0" fontId="0" fillId="0" borderId="4" xfId="0" applyBorder="1" applyAlignment="1">
      <alignment wrapText="1"/>
    </xf>
    <xf numFmtId="0" fontId="0" fillId="0" borderId="14" xfId="0" applyBorder="1"/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1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1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16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1" fillId="0" borderId="14" xfId="0" applyFont="1" applyBorder="1" applyAlignment="1">
      <alignment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Run time per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'Data &amp; Analysis - Air Cargo'!$C$5</c:f>
              <c:strCache>
                <c:ptCount val="1"/>
                <c:pt idx="0">
                  <c:v>breadth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('Data &amp; Analysis - Air Cargo'!$C$6,'Data &amp; Analysis - Air Cargo'!$C$12)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Cargo'!$C$11,'Data &amp; Analysis - Air Cargo'!$C$17)</c:f>
              <c:numCache>
                <c:formatCode>General</c:formatCode>
                <c:ptCount val="2"/>
                <c:pt idx="0">
                  <c:v>2.9037999997854002E-3</c:v>
                </c:pt>
                <c:pt idx="1">
                  <c:v>1.1829658000006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05-4B1D-8E8F-F3317EF1D7E7}"/>
            </c:ext>
          </c:extLst>
        </c:ser>
        <c:ser>
          <c:idx val="0"/>
          <c:order val="1"/>
          <c:tx>
            <c:strRef>
              <c:f>'Data &amp; Analysis - Air Cargo'!$D$5</c:f>
              <c:strCache>
                <c:ptCount val="1"/>
                <c:pt idx="0">
                  <c:v>depth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('Data &amp; Analysis - Air Cargo'!$D$6,'Data &amp; Analysis - Air Cargo'!$D$12)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Cargo'!$D$11,'Data &amp; Analysis - Air Cargo'!$D$17)</c:f>
              <c:numCache>
                <c:formatCode>General</c:formatCode>
                <c:ptCount val="2"/>
                <c:pt idx="0">
                  <c:v>1.5582000000904301E-3</c:v>
                </c:pt>
                <c:pt idx="1">
                  <c:v>1.5887878000012201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05-4B1D-8E8F-F3317EF1D7E7}"/>
            </c:ext>
          </c:extLst>
        </c:ser>
        <c:ser>
          <c:idx val="2"/>
          <c:order val="2"/>
          <c:tx>
            <c:strRef>
              <c:f>'Data &amp; Analysis - Air Cargo'!$E$5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('Data &amp; Analysis - Air Cargo'!$E$6,'Data &amp; Analysis - Air Cargo'!$E$12)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Cargo'!$E$11,'Data &amp; Analysis - Air Cargo'!$E$17)</c:f>
              <c:numCache>
                <c:formatCode>General</c:formatCode>
                <c:ptCount val="2"/>
                <c:pt idx="0">
                  <c:v>4.5175000000199301E-3</c:v>
                </c:pt>
                <c:pt idx="1">
                  <c:v>1.7790035999996601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05-4B1D-8E8F-F3317EF1D7E7}"/>
            </c:ext>
          </c:extLst>
        </c:ser>
        <c:ser>
          <c:idx val="3"/>
          <c:order val="3"/>
          <c:tx>
            <c:strRef>
              <c:f>'Data &amp; Analysis - Air Cargo'!$G$5</c:f>
              <c:strCache>
                <c:ptCount val="1"/>
                <c:pt idx="0">
                  <c:v>greedy best first search
 - h_pg_levelsum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('Data &amp; Analysis - Air Cargo'!$G$6,'Data &amp; Analysis - Air Cargo'!$G$12)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Cargo'!$G$11,'Data &amp; Analysis - Air Cargo'!$G$17)</c:f>
              <c:numCache>
                <c:formatCode>General</c:formatCode>
                <c:ptCount val="2"/>
                <c:pt idx="0">
                  <c:v>0.250989199999821</c:v>
                </c:pt>
                <c:pt idx="1">
                  <c:v>5.84972709999965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05-4B1D-8E8F-F3317EF1D7E7}"/>
            </c:ext>
          </c:extLst>
        </c:ser>
        <c:ser>
          <c:idx val="4"/>
          <c:order val="4"/>
          <c:tx>
            <c:strRef>
              <c:f>'Data &amp; Analysis - Air Cargo'!$H$5</c:f>
              <c:strCache>
                <c:ptCount val="1"/>
                <c:pt idx="0">
                  <c:v>greedy best first search
 - h_pg_maxlevel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79-4B91-98EC-7A0196BC657B}"/>
              </c:ext>
            </c:extLst>
          </c:dPt>
          <c:xVal>
            <c:numRef>
              <c:f>('Data &amp; Analysis - Air Cargo'!$H$6,'Data &amp; Analysis - Air Cargo'!$H$12)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Cargo'!$H$11,'Data &amp; Analysis - Air Cargo'!$H$17)</c:f>
              <c:numCache>
                <c:formatCode>General</c:formatCode>
                <c:ptCount val="2"/>
                <c:pt idx="0">
                  <c:v>0.17961519999971601</c:v>
                </c:pt>
                <c:pt idx="1">
                  <c:v>11.688836799999899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05-4B1D-8E8F-F3317EF1D7E7}"/>
            </c:ext>
          </c:extLst>
        </c:ser>
        <c:ser>
          <c:idx val="5"/>
          <c:order val="5"/>
          <c:tx>
            <c:strRef>
              <c:f>'Data &amp; Analysis - Air Cargo'!$F$5</c:f>
              <c:strCache>
                <c:ptCount val="1"/>
                <c:pt idx="0">
                  <c:v>greedy best first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('Data &amp; Analysis - Air Cargo'!$F$6,'Data &amp; Analysis - Air Cargo'!$F$12)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Cargo'!$F$11,'Data &amp; Analysis - Air Cargo'!$F$17)</c:f>
              <c:numCache>
                <c:formatCode>General</c:formatCode>
                <c:ptCount val="2"/>
                <c:pt idx="0">
                  <c:v>1.6421000000264E-3</c:v>
                </c:pt>
                <c:pt idx="1">
                  <c:v>1.3352000000850199E-2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005-4B1D-8E8F-F3317EF1D7E7}"/>
            </c:ext>
          </c:extLst>
        </c:ser>
        <c:ser>
          <c:idx val="6"/>
          <c:order val="6"/>
          <c:tx>
            <c:strRef>
              <c:f>'Data &amp; Analysis - Air Cargo'!$I$5</c:f>
              <c:strCache>
                <c:ptCount val="1"/>
                <c:pt idx="0">
                  <c:v>greedy best first search
 - h_pg_setlevel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Cargo'!$I$6,'Data &amp; Analysis - Air Cargo'!$I$12)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Cargo'!$I$11,'Data &amp; Analysis - Air Cargo'!$I$17)</c:f>
              <c:numCache>
                <c:formatCode>General</c:formatCode>
                <c:ptCount val="2"/>
                <c:pt idx="0">
                  <c:v>0.38819860000012302</c:v>
                </c:pt>
                <c:pt idx="1">
                  <c:v>9.2970900000000203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05-4B1D-8E8F-F3317EF1D7E7}"/>
            </c:ext>
          </c:extLst>
        </c:ser>
        <c:ser>
          <c:idx val="7"/>
          <c:order val="7"/>
          <c:tx>
            <c:strRef>
              <c:f>'Data &amp; Analysis - Air Cargo'!$J$5</c:f>
              <c:strCache>
                <c:ptCount val="1"/>
                <c:pt idx="0">
                  <c:v>a*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Cargo'!$J$6,'Data &amp; Analysis - Air Cargo'!$J$12)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Cargo'!$J$11,'Data &amp; Analysis - Air Cargo'!$J$17)</c:f>
              <c:numCache>
                <c:formatCode>General</c:formatCode>
                <c:ptCount val="2"/>
                <c:pt idx="0">
                  <c:v>5.0629000002118101E-3</c:v>
                </c:pt>
                <c:pt idx="1">
                  <c:v>1.3056961000002001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05-4B1D-8E8F-F3317EF1D7E7}"/>
            </c:ext>
          </c:extLst>
        </c:ser>
        <c:ser>
          <c:idx val="8"/>
          <c:order val="8"/>
          <c:tx>
            <c:strRef>
              <c:f>'Data &amp; Analysis - Air Cargo'!$L$5</c:f>
              <c:strCache>
                <c:ptCount val="1"/>
                <c:pt idx="0">
                  <c:v>a* search
 - h_pg_maxlevel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Cargo'!$L$6,'Data &amp; Analysis - Air Cargo'!$L$12)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Cargo'!$L$11,'Data &amp; Analysis - Air Cargo'!$L$17)</c:f>
              <c:numCache>
                <c:formatCode>General</c:formatCode>
                <c:ptCount val="2"/>
                <c:pt idx="0">
                  <c:v>0.63218820000020004</c:v>
                </c:pt>
                <c:pt idx="1">
                  <c:v>1115.4357104999999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005-4B1D-8E8F-F3317EF1D7E7}"/>
            </c:ext>
          </c:extLst>
        </c:ser>
        <c:ser>
          <c:idx val="9"/>
          <c:order val="9"/>
          <c:tx>
            <c:strRef>
              <c:f>'Data &amp; Analysis - Air Cargo'!$M$5</c:f>
              <c:strCache>
                <c:ptCount val="1"/>
                <c:pt idx="0">
                  <c:v>a* search
 - h_pg_setlevel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Cargo'!$M$6,'Data &amp; Analysis - Air Cargo'!$M$12)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Cargo'!$M$11,'Data &amp; Analysis - Air Cargo'!$M$17)</c:f>
              <c:numCache>
                <c:formatCode>General</c:formatCode>
                <c:ptCount val="2"/>
                <c:pt idx="0">
                  <c:v>0.82654090000005398</c:v>
                </c:pt>
                <c:pt idx="1">
                  <c:v>993.091442999999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005-4B1D-8E8F-F3317EF1D7E7}"/>
            </c:ext>
          </c:extLst>
        </c:ser>
        <c:ser>
          <c:idx val="10"/>
          <c:order val="10"/>
          <c:tx>
            <c:strRef>
              <c:f>'Data &amp; Analysis - Air Cargo'!$K$5</c:f>
              <c:strCache>
                <c:ptCount val="1"/>
                <c:pt idx="0">
                  <c:v>a* search
 - h_pg_levelsum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Cargo'!$K$6,'Data &amp; Analysis - Air Cargo'!$K$12)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Cargo'!$K$11,'Data &amp; Analysis - Air Cargo'!$K$17)</c:f>
              <c:numCache>
                <c:formatCode>General</c:formatCode>
                <c:ptCount val="2"/>
                <c:pt idx="0">
                  <c:v>0.68454999999994404</c:v>
                </c:pt>
                <c:pt idx="1">
                  <c:v>183.37924109999901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7-45E7-A4F2-3189A4D18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112287"/>
        <c:axId val="1901876015"/>
      </c:scatterChart>
      <c:valAx>
        <c:axId val="203211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76015"/>
        <c:crosses val="autoZero"/>
        <c:crossBetween val="midCat"/>
      </c:valAx>
      <c:valAx>
        <c:axId val="190187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Run</a:t>
                </a:r>
                <a:r>
                  <a:rPr lang="cs-CZ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112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Expansions per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'Data &amp; Analysis - Air Cargo'!$C$5</c:f>
              <c:strCache>
                <c:ptCount val="1"/>
                <c:pt idx="0">
                  <c:v>breadth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('Data &amp; Analysis - Air Cargo'!$C$6,'Data &amp; Analysis - Air Cargo'!$C$12)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Cargo'!$C$7,'Data &amp; Analysis - Air Cargo'!$C$13)</c:f>
              <c:numCache>
                <c:formatCode>General</c:formatCode>
                <c:ptCount val="2"/>
                <c:pt idx="0">
                  <c:v>43</c:v>
                </c:pt>
                <c:pt idx="1">
                  <c:v>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64-4296-8468-F423A979E236}"/>
            </c:ext>
          </c:extLst>
        </c:ser>
        <c:ser>
          <c:idx val="0"/>
          <c:order val="1"/>
          <c:tx>
            <c:strRef>
              <c:f>'Data &amp; Analysis - Air Cargo'!$D$5</c:f>
              <c:strCache>
                <c:ptCount val="1"/>
                <c:pt idx="0">
                  <c:v>depth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('Data &amp; Analysis - Air Cargo'!$D$6,'Data &amp; Analysis - Air Cargo'!$D$12)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Cargo'!$E$7,'Data &amp; Analysis - Air Cargo'!$E$13)</c:f>
              <c:numCache>
                <c:formatCode>General</c:formatCode>
                <c:ptCount val="2"/>
                <c:pt idx="0">
                  <c:v>60</c:v>
                </c:pt>
                <c:pt idx="1">
                  <c:v>5154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4-4296-8468-F423A979E236}"/>
            </c:ext>
          </c:extLst>
        </c:ser>
        <c:ser>
          <c:idx val="2"/>
          <c:order val="2"/>
          <c:tx>
            <c:strRef>
              <c:f>'Data &amp; Analysis - Air Cargo'!$E$5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('Data &amp; Analysis - Air Cargo'!$E$6,'Data &amp; Analysis - Air Cargo'!$E$12)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Cargo'!$E$7,'Data &amp; Analysis - Air Cargo'!$E$13)</c:f>
              <c:numCache>
                <c:formatCode>General</c:formatCode>
                <c:ptCount val="2"/>
                <c:pt idx="0">
                  <c:v>60</c:v>
                </c:pt>
                <c:pt idx="1">
                  <c:v>5154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64-4296-8468-F423A979E236}"/>
            </c:ext>
          </c:extLst>
        </c:ser>
        <c:ser>
          <c:idx val="3"/>
          <c:order val="3"/>
          <c:tx>
            <c:strRef>
              <c:f>'Data &amp; Analysis - Air Cargo'!$G$5</c:f>
              <c:strCache>
                <c:ptCount val="1"/>
                <c:pt idx="0">
                  <c:v>greedy best first search
 - h_pg_levelsum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('Data &amp; Analysis - Air Cargo'!$G$6,'Data &amp; Analysis - Air Cargo'!$G$12)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Cargo'!$F$7,'Data &amp; Analysis - Air Cargo'!$F$13)</c:f>
              <c:numCache>
                <c:formatCode>General</c:formatCode>
                <c:ptCount val="2"/>
                <c:pt idx="0">
                  <c:v>7</c:v>
                </c:pt>
                <c:pt idx="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64-4296-8468-F423A979E236}"/>
            </c:ext>
          </c:extLst>
        </c:ser>
        <c:ser>
          <c:idx val="4"/>
          <c:order val="4"/>
          <c:tx>
            <c:strRef>
              <c:f>'Data &amp; Analysis - Air Cargo'!$H$5</c:f>
              <c:strCache>
                <c:ptCount val="1"/>
                <c:pt idx="0">
                  <c:v>greedy best first search
 - h_pg_maxlevel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264-4239-BF34-EF6C219C6A3C}"/>
              </c:ext>
            </c:extLst>
          </c:dPt>
          <c:xVal>
            <c:numRef>
              <c:f>('Data &amp; Analysis - Air Cargo'!$H$6,'Data &amp; Analysis - Air Cargo'!$H$12)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Cargo'!$H$7,'Data &amp; Analysis - Air Cargo'!$H$13)</c:f>
              <c:numCache>
                <c:formatCode>General</c:formatCode>
                <c:ptCount val="2"/>
                <c:pt idx="0">
                  <c:v>6</c:v>
                </c:pt>
                <c:pt idx="1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64-4296-8468-F423A979E236}"/>
            </c:ext>
          </c:extLst>
        </c:ser>
        <c:ser>
          <c:idx val="5"/>
          <c:order val="5"/>
          <c:tx>
            <c:strRef>
              <c:f>'Data &amp; Analysis - Air Cargo'!$F$5</c:f>
              <c:strCache>
                <c:ptCount val="1"/>
                <c:pt idx="0">
                  <c:v>greedy best first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('Data &amp; Analysis - Air Cargo'!$F$6,'Data &amp; Analysis - Air Cargo'!$F$12)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Cargo'!$F$7,'Data &amp; Analysis - Air Cargo'!$F$13)</c:f>
              <c:numCache>
                <c:formatCode>General</c:formatCode>
                <c:ptCount val="2"/>
                <c:pt idx="0">
                  <c:v>7</c:v>
                </c:pt>
                <c:pt idx="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64-4296-8468-F423A979E236}"/>
            </c:ext>
          </c:extLst>
        </c:ser>
        <c:ser>
          <c:idx val="6"/>
          <c:order val="6"/>
          <c:tx>
            <c:strRef>
              <c:f>'Data &amp; Analysis - Air Cargo'!$I$5</c:f>
              <c:strCache>
                <c:ptCount val="1"/>
                <c:pt idx="0">
                  <c:v>greedy best first search
 - h_pg_setlevel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Cargo'!$I$6,'Data &amp; Analysis - Air Cargo'!$I$12)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Cargo'!$I$7,'Data &amp; Analysis - Air Cargo'!$I$13)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64-4296-8468-F423A979E236}"/>
            </c:ext>
          </c:extLst>
        </c:ser>
        <c:ser>
          <c:idx val="7"/>
          <c:order val="7"/>
          <c:tx>
            <c:strRef>
              <c:f>'Data &amp; Analysis - Air Cargo'!$J$5</c:f>
              <c:strCache>
                <c:ptCount val="1"/>
                <c:pt idx="0">
                  <c:v>a*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Cargo'!$J$6,'Data &amp; Analysis - Air Cargo'!$J$12)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Cargo'!$J$7,'Data &amp; Analysis - Air Cargo'!$J$13)</c:f>
              <c:numCache>
                <c:formatCode>General</c:formatCode>
                <c:ptCount val="2"/>
                <c:pt idx="0">
                  <c:v>50</c:v>
                </c:pt>
                <c:pt idx="1">
                  <c:v>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864-4296-8468-F423A979E236}"/>
            </c:ext>
          </c:extLst>
        </c:ser>
        <c:ser>
          <c:idx val="8"/>
          <c:order val="8"/>
          <c:tx>
            <c:strRef>
              <c:f>'Data &amp; Analysis - Air Cargo'!$L$5</c:f>
              <c:strCache>
                <c:ptCount val="1"/>
                <c:pt idx="0">
                  <c:v>a* search
 - h_pg_maxlevel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Cargo'!$L$6,'Data &amp; Analysis - Air Cargo'!$L$12)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Cargo'!$L$7,'Data &amp; Analysis - Air Cargo'!$L$13)</c:f>
              <c:numCache>
                <c:formatCode>General</c:formatCode>
                <c:ptCount val="2"/>
                <c:pt idx="0">
                  <c:v>43</c:v>
                </c:pt>
                <c:pt idx="1">
                  <c:v>2887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864-4296-8468-F423A979E236}"/>
            </c:ext>
          </c:extLst>
        </c:ser>
        <c:ser>
          <c:idx val="9"/>
          <c:order val="9"/>
          <c:tx>
            <c:strRef>
              <c:f>'Data &amp; Analysis - Air Cargo'!$M$5</c:f>
              <c:strCache>
                <c:ptCount val="1"/>
                <c:pt idx="0">
                  <c:v>a* search
 - h_pg_setlevel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Cargo'!$M$6,'Data &amp; Analysis - Air Cargo'!$M$12)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Cargo'!$M$7,'Data &amp; Analysis - Air Cargo'!$M$13)</c:f>
              <c:numCache>
                <c:formatCode>General</c:formatCode>
                <c:ptCount val="2"/>
                <c:pt idx="0">
                  <c:v>33</c:v>
                </c:pt>
                <c:pt idx="1">
                  <c:v>1037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864-4296-8468-F423A979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112287"/>
        <c:axId val="1901876015"/>
      </c:scatterChart>
      <c:valAx>
        <c:axId val="203211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76015"/>
        <c:crosses val="autoZero"/>
        <c:crossBetween val="midCat"/>
      </c:valAx>
      <c:valAx>
        <c:axId val="19018760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Expansions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112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Lentgh of the plan per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'Data &amp; Analysis - Air Cargo'!$C$5</c:f>
              <c:strCache>
                <c:ptCount val="1"/>
                <c:pt idx="0">
                  <c:v>breadth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('Data &amp; Analysis - Air Cargo'!$C$6,'Data &amp; Analysis - Air Cargo'!$C$12)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Cargo'!$C$10,'Data &amp; Analysis - Air Cargo'!$C$16)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5-491D-95AE-460B29AA79AB}"/>
            </c:ext>
          </c:extLst>
        </c:ser>
        <c:ser>
          <c:idx val="0"/>
          <c:order val="1"/>
          <c:tx>
            <c:strRef>
              <c:f>'Data &amp; Analysis - Air Cargo'!$D$5</c:f>
              <c:strCache>
                <c:ptCount val="1"/>
                <c:pt idx="0">
                  <c:v>depth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('Data &amp; Analysis - Air Cargo'!$D$6,'Data &amp; Analysis - Air Cargo'!$D$12)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Cargo'!$D$10,'Data &amp; Analysis - Air Cargo'!$D$16)</c:f>
              <c:numCache>
                <c:formatCode>General</c:formatCode>
                <c:ptCount val="2"/>
                <c:pt idx="0">
                  <c:v>6</c:v>
                </c:pt>
                <c:pt idx="1">
                  <c:v>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E5-491D-95AE-460B29AA79AB}"/>
            </c:ext>
          </c:extLst>
        </c:ser>
        <c:ser>
          <c:idx val="2"/>
          <c:order val="2"/>
          <c:tx>
            <c:strRef>
              <c:f>'Data &amp; Analysis - Air Cargo'!$E$5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('Data &amp; Analysis - Air Cargo'!$E$6,'Data &amp; Analysis - Air Cargo'!$E$12)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Cargo'!$E$10,'Data &amp; Analysis - Air Cargo'!$E$16)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E5-491D-95AE-460B29AA79AB}"/>
            </c:ext>
          </c:extLst>
        </c:ser>
        <c:ser>
          <c:idx val="3"/>
          <c:order val="3"/>
          <c:tx>
            <c:strRef>
              <c:f>'Data &amp; Analysis - Air Cargo'!$G$5</c:f>
              <c:strCache>
                <c:ptCount val="1"/>
                <c:pt idx="0">
                  <c:v>greedy best first search
 - h_pg_levelsum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('Data &amp; Analysis - Air Cargo'!$G$6,'Data &amp; Analysis - Air Cargo'!$G$12)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Cargo'!$F$10,'Data &amp; Analysis - Air Cargo'!$F$16)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E5-491D-95AE-460B29AA79AB}"/>
            </c:ext>
          </c:extLst>
        </c:ser>
        <c:ser>
          <c:idx val="4"/>
          <c:order val="4"/>
          <c:tx>
            <c:strRef>
              <c:f>'Data &amp; Analysis - Air Cargo'!$H$5</c:f>
              <c:strCache>
                <c:ptCount val="1"/>
                <c:pt idx="0">
                  <c:v>greedy best first search
 - h_pg_maxlevel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209-4FE1-90BB-B52533269753}"/>
              </c:ext>
            </c:extLst>
          </c:dPt>
          <c:xVal>
            <c:numRef>
              <c:f>('Data &amp; Analysis - Air Cargo'!$H$6,'Data &amp; Analysis - Air Cargo'!$H$12)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Cargo'!$H$10,'Data &amp; Analysis - Air Cargo'!$H$16)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E5-491D-95AE-460B29AA79AB}"/>
            </c:ext>
          </c:extLst>
        </c:ser>
        <c:ser>
          <c:idx val="5"/>
          <c:order val="5"/>
          <c:tx>
            <c:strRef>
              <c:f>'Data &amp; Analysis - Air Cargo'!$F$5</c:f>
              <c:strCache>
                <c:ptCount val="1"/>
                <c:pt idx="0">
                  <c:v>greedy best first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('Data &amp; Analysis - Air Cargo'!$F$6,'Data &amp; Analysis - Air Cargo'!$F$12)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Cargo'!$F$10,'Data &amp; Analysis - Air Cargo'!$F$16)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E5-491D-95AE-460B29AA79AB}"/>
            </c:ext>
          </c:extLst>
        </c:ser>
        <c:ser>
          <c:idx val="6"/>
          <c:order val="6"/>
          <c:tx>
            <c:strRef>
              <c:f>'Data &amp; Analysis - Air Cargo'!$I$5</c:f>
              <c:strCache>
                <c:ptCount val="1"/>
                <c:pt idx="0">
                  <c:v>greedy best first search
 - h_pg_setlevel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Cargo'!$I$6,'Data &amp; Analysis - Air Cargo'!$I$12)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Cargo'!$I$10,'Data &amp; Analysis - Air Cargo'!$I$16)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E5-491D-95AE-460B29AA79AB}"/>
            </c:ext>
          </c:extLst>
        </c:ser>
        <c:ser>
          <c:idx val="7"/>
          <c:order val="7"/>
          <c:tx>
            <c:strRef>
              <c:f>'Data &amp; Analysis - Air Cargo'!$J$5</c:f>
              <c:strCache>
                <c:ptCount val="1"/>
                <c:pt idx="0">
                  <c:v>a*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Cargo'!$J$6,'Data &amp; Analysis - Air Cargo'!$J$12)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Cargo'!$J$10,'Data &amp; Analysis - Air Cargo'!$J$16)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E5-491D-95AE-460B29AA79AB}"/>
            </c:ext>
          </c:extLst>
        </c:ser>
        <c:ser>
          <c:idx val="8"/>
          <c:order val="8"/>
          <c:tx>
            <c:strRef>
              <c:f>'Data &amp; Analysis - Air Cargo'!$L$5</c:f>
              <c:strCache>
                <c:ptCount val="1"/>
                <c:pt idx="0">
                  <c:v>a* search
 - h_pg_maxlevel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Cargo'!$L$6,'Data &amp; Analysis - Air Cargo'!$L$12)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Cargo'!$L$10,'Data &amp; Analysis - Air Cargo'!$L$16)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E5-491D-95AE-460B29AA79AB}"/>
            </c:ext>
          </c:extLst>
        </c:ser>
        <c:ser>
          <c:idx val="9"/>
          <c:order val="9"/>
          <c:tx>
            <c:strRef>
              <c:f>'Data &amp; Analysis - Air Cargo'!$M$5</c:f>
              <c:strCache>
                <c:ptCount val="1"/>
                <c:pt idx="0">
                  <c:v>a* search
 - h_pg_setlevel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Cargo'!$M$6,'Data &amp; Analysis - Air Cargo'!$M$12)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Cargo'!$M$10,'Data &amp; Analysis - Air Cargo'!$M$16)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E5-491D-95AE-460B29AA7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112287"/>
        <c:axId val="1901876015"/>
      </c:scatterChart>
      <c:valAx>
        <c:axId val="203211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76015"/>
        <c:crosses val="autoZero"/>
        <c:crossBetween val="midCat"/>
      </c:valAx>
      <c:valAx>
        <c:axId val="190187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Expansions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112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Lentgh of the plan per algorithm </a:t>
            </a:r>
            <a:r>
              <a:rPr lang="de-DE"/>
              <a:t>(except</a:t>
            </a:r>
            <a:r>
              <a:rPr lang="de-DE" baseline="0"/>
              <a:t> DFS)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'Data &amp; Analysis - Air Cargo'!$C$5</c:f>
              <c:strCache>
                <c:ptCount val="1"/>
                <c:pt idx="0">
                  <c:v>breadth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('Data &amp; Analysis - Air Cargo'!$C$6,'Data &amp; Analysis - Air Cargo'!$C$12)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Cargo'!$C$10,'Data &amp; Analysis - Air Cargo'!$C$16)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B-432B-AE8F-476F07061C1A}"/>
            </c:ext>
          </c:extLst>
        </c:ser>
        <c:ser>
          <c:idx val="2"/>
          <c:order val="1"/>
          <c:tx>
            <c:strRef>
              <c:f>'Data &amp; Analysis - Air Cargo'!$E$5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('Data &amp; Analysis - Air Cargo'!$E$6,'Data &amp; Analysis - Air Cargo'!$E$12)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Cargo'!$E$10,'Data &amp; Analysis - Air Cargo'!$E$16)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DB-432B-AE8F-476F07061C1A}"/>
            </c:ext>
          </c:extLst>
        </c:ser>
        <c:ser>
          <c:idx val="3"/>
          <c:order val="2"/>
          <c:tx>
            <c:strRef>
              <c:f>'Data &amp; Analysis - Air Cargo'!$G$5</c:f>
              <c:strCache>
                <c:ptCount val="1"/>
                <c:pt idx="0">
                  <c:v>greedy best first search
 - h_pg_levelsum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('Data &amp; Analysis - Air Cargo'!$G$6,'Data &amp; Analysis - Air Cargo'!$G$12)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Cargo'!$F$10,'Data &amp; Analysis - Air Cargo'!$F$16)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DB-432B-AE8F-476F07061C1A}"/>
            </c:ext>
          </c:extLst>
        </c:ser>
        <c:ser>
          <c:idx val="4"/>
          <c:order val="3"/>
          <c:tx>
            <c:strRef>
              <c:f>'Data &amp; Analysis - Air Cargo'!$H$5</c:f>
              <c:strCache>
                <c:ptCount val="1"/>
                <c:pt idx="0">
                  <c:v>greedy best first search
 - h_pg_maxlevel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944-4D4A-8D0E-DAEFFDFBF49E}"/>
              </c:ext>
            </c:extLst>
          </c:dPt>
          <c:xVal>
            <c:numRef>
              <c:f>('Data &amp; Analysis - Air Cargo'!$H$6,'Data &amp; Analysis - Air Cargo'!$H$12)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Cargo'!$H$10,'Data &amp; Analysis - Air Cargo'!$H$16)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DB-432B-AE8F-476F07061C1A}"/>
            </c:ext>
          </c:extLst>
        </c:ser>
        <c:ser>
          <c:idx val="5"/>
          <c:order val="4"/>
          <c:tx>
            <c:strRef>
              <c:f>'Data &amp; Analysis - Air Cargo'!$F$5</c:f>
              <c:strCache>
                <c:ptCount val="1"/>
                <c:pt idx="0">
                  <c:v>greedy best first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('Data &amp; Analysis - Air Cargo'!$F$6,'Data &amp; Analysis - Air Cargo'!$F$12)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Cargo'!$F$10,'Data &amp; Analysis - Air Cargo'!$F$16)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DB-432B-AE8F-476F07061C1A}"/>
            </c:ext>
          </c:extLst>
        </c:ser>
        <c:ser>
          <c:idx val="6"/>
          <c:order val="5"/>
          <c:tx>
            <c:strRef>
              <c:f>'Data &amp; Analysis - Air Cargo'!$I$5</c:f>
              <c:strCache>
                <c:ptCount val="1"/>
                <c:pt idx="0">
                  <c:v>greedy best first search
 - h_pg_setlevel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Cargo'!$I$6,'Data &amp; Analysis - Air Cargo'!$I$12)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Cargo'!$I$10,'Data &amp; Analysis - Air Cargo'!$I$16)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DB-432B-AE8F-476F07061C1A}"/>
            </c:ext>
          </c:extLst>
        </c:ser>
        <c:ser>
          <c:idx val="7"/>
          <c:order val="6"/>
          <c:tx>
            <c:strRef>
              <c:f>'Data &amp; Analysis - Air Cargo'!$J$5</c:f>
              <c:strCache>
                <c:ptCount val="1"/>
                <c:pt idx="0">
                  <c:v>a*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Cargo'!$J$6,'Data &amp; Analysis - Air Cargo'!$J$12)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Cargo'!$J$10,'Data &amp; Analysis - Air Cargo'!$J$16)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DB-432B-AE8F-476F07061C1A}"/>
            </c:ext>
          </c:extLst>
        </c:ser>
        <c:ser>
          <c:idx val="8"/>
          <c:order val="7"/>
          <c:tx>
            <c:strRef>
              <c:f>'Data &amp; Analysis - Air Cargo'!$L$5</c:f>
              <c:strCache>
                <c:ptCount val="1"/>
                <c:pt idx="0">
                  <c:v>a* search
 - h_pg_maxlevel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Cargo'!$L$6,'Data &amp; Analysis - Air Cargo'!$L$12)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Cargo'!$L$10,'Data &amp; Analysis - Air Cargo'!$L$16)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DB-432B-AE8F-476F07061C1A}"/>
            </c:ext>
          </c:extLst>
        </c:ser>
        <c:ser>
          <c:idx val="9"/>
          <c:order val="8"/>
          <c:tx>
            <c:strRef>
              <c:f>'Data &amp; Analysis - Air Cargo'!$M$5</c:f>
              <c:strCache>
                <c:ptCount val="1"/>
                <c:pt idx="0">
                  <c:v>a* search
 - h_pg_setlevel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Cargo'!$M$6,'Data &amp; Analysis - Air Cargo'!$M$12)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Cargo'!$M$10,'Data &amp; Analysis - Air Cargo'!$M$16)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DB-432B-AE8F-476F07061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112287"/>
        <c:axId val="1901876015"/>
      </c:scatterChart>
      <c:valAx>
        <c:axId val="203211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76015"/>
        <c:crosses val="autoZero"/>
        <c:crossBetween val="midCat"/>
      </c:valAx>
      <c:valAx>
        <c:axId val="190187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Expansions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112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Run time per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'Data &amp; Analysis - Air Cargo'!$C$5</c:f>
              <c:strCache>
                <c:ptCount val="1"/>
                <c:pt idx="0">
                  <c:v>breadth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('Data &amp; Analysis - Air Cargo'!$C$6,'Data &amp; Analysis - Air Cargo'!$C$12)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Cargo'!$C$11,'Data &amp; Analysis - Air Cargo'!$C$17)</c:f>
              <c:numCache>
                <c:formatCode>General</c:formatCode>
                <c:ptCount val="2"/>
                <c:pt idx="0">
                  <c:v>2.9037999997854002E-3</c:v>
                </c:pt>
                <c:pt idx="1">
                  <c:v>1.1829658000006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D-432C-A5AA-8B61BC837D39}"/>
            </c:ext>
          </c:extLst>
        </c:ser>
        <c:ser>
          <c:idx val="0"/>
          <c:order val="1"/>
          <c:tx>
            <c:strRef>
              <c:f>'Data &amp; Analysis - Air Cargo'!$D$5</c:f>
              <c:strCache>
                <c:ptCount val="1"/>
                <c:pt idx="0">
                  <c:v>depth first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('Data &amp; Analysis - Air Cargo'!$D$6,'Data &amp; Analysis - Air Cargo'!$D$12)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Cargo'!$D$11,'Data &amp; Analysis - Air Cargo'!$D$17)</c:f>
              <c:numCache>
                <c:formatCode>General</c:formatCode>
                <c:ptCount val="2"/>
                <c:pt idx="0">
                  <c:v>1.5582000000904301E-3</c:v>
                </c:pt>
                <c:pt idx="1">
                  <c:v>1.5887878000012201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4D-432C-A5AA-8B61BC837D39}"/>
            </c:ext>
          </c:extLst>
        </c:ser>
        <c:ser>
          <c:idx val="2"/>
          <c:order val="2"/>
          <c:tx>
            <c:strRef>
              <c:f>'Data &amp; Analysis - Air Cargo'!$E$5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('Data &amp; Analysis - Air Cargo'!$E$6,'Data &amp; Analysis - Air Cargo'!$E$12)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Cargo'!$E$11,'Data &amp; Analysis - Air Cargo'!$E$17)</c:f>
              <c:numCache>
                <c:formatCode>General</c:formatCode>
                <c:ptCount val="2"/>
                <c:pt idx="0">
                  <c:v>4.5175000000199301E-3</c:v>
                </c:pt>
                <c:pt idx="1">
                  <c:v>1.7790035999996601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4D-432C-A5AA-8B61BC837D39}"/>
            </c:ext>
          </c:extLst>
        </c:ser>
        <c:ser>
          <c:idx val="3"/>
          <c:order val="3"/>
          <c:tx>
            <c:strRef>
              <c:f>'Data &amp; Analysis - Air Cargo'!$G$5</c:f>
              <c:strCache>
                <c:ptCount val="1"/>
                <c:pt idx="0">
                  <c:v>greedy best first search
 - h_pg_levelsum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('Data &amp; Analysis - Air Cargo'!$G$6,'Data &amp; Analysis - Air Cargo'!$G$12)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Cargo'!$G$11,'Data &amp; Analysis - Air Cargo'!$G$17)</c:f>
              <c:numCache>
                <c:formatCode>General</c:formatCode>
                <c:ptCount val="2"/>
                <c:pt idx="0">
                  <c:v>0.250989199999821</c:v>
                </c:pt>
                <c:pt idx="1">
                  <c:v>5.84972709999965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4D-432C-A5AA-8B61BC837D39}"/>
            </c:ext>
          </c:extLst>
        </c:ser>
        <c:ser>
          <c:idx val="4"/>
          <c:order val="4"/>
          <c:tx>
            <c:strRef>
              <c:f>'Data &amp; Analysis - Air Cargo'!$H$5</c:f>
              <c:strCache>
                <c:ptCount val="1"/>
                <c:pt idx="0">
                  <c:v>greedy best first search
 - h_pg_maxlevel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5EF-446A-9854-6C70FD424147}"/>
              </c:ext>
            </c:extLst>
          </c:dPt>
          <c:xVal>
            <c:numRef>
              <c:f>('Data &amp; Analysis - Air Cargo'!$H$6,'Data &amp; Analysis - Air Cargo'!$H$12)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Cargo'!$H$11,'Data &amp; Analysis - Air Cargo'!$H$17)</c:f>
              <c:numCache>
                <c:formatCode>General</c:formatCode>
                <c:ptCount val="2"/>
                <c:pt idx="0">
                  <c:v>0.17961519999971601</c:v>
                </c:pt>
                <c:pt idx="1">
                  <c:v>11.688836799999899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4D-432C-A5AA-8B61BC837D39}"/>
            </c:ext>
          </c:extLst>
        </c:ser>
        <c:ser>
          <c:idx val="5"/>
          <c:order val="5"/>
          <c:tx>
            <c:strRef>
              <c:f>'Data &amp; Analysis - Air Cargo'!$F$5</c:f>
              <c:strCache>
                <c:ptCount val="1"/>
                <c:pt idx="0">
                  <c:v>greedy best first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('Data &amp; Analysis - Air Cargo'!$F$6,'Data &amp; Analysis - Air Cargo'!$F$12)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Cargo'!$F$11,'Data &amp; Analysis - Air Cargo'!$F$17)</c:f>
              <c:numCache>
                <c:formatCode>General</c:formatCode>
                <c:ptCount val="2"/>
                <c:pt idx="0">
                  <c:v>1.6421000000264E-3</c:v>
                </c:pt>
                <c:pt idx="1">
                  <c:v>1.3352000000850199E-2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4D-432C-A5AA-8B61BC837D39}"/>
            </c:ext>
          </c:extLst>
        </c:ser>
        <c:ser>
          <c:idx val="6"/>
          <c:order val="6"/>
          <c:tx>
            <c:strRef>
              <c:f>'Data &amp; Analysis - Air Cargo'!$I$5</c:f>
              <c:strCache>
                <c:ptCount val="1"/>
                <c:pt idx="0">
                  <c:v>greedy best first search
 - h_pg_setlevel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Cargo'!$I$6,'Data &amp; Analysis - Air Cargo'!$I$12)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Cargo'!$I$11,'Data &amp; Analysis - Air Cargo'!$I$17)</c:f>
              <c:numCache>
                <c:formatCode>General</c:formatCode>
                <c:ptCount val="2"/>
                <c:pt idx="0">
                  <c:v>0.38819860000012302</c:v>
                </c:pt>
                <c:pt idx="1">
                  <c:v>9.2970900000000203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4D-432C-A5AA-8B61BC837D39}"/>
            </c:ext>
          </c:extLst>
        </c:ser>
        <c:ser>
          <c:idx val="7"/>
          <c:order val="7"/>
          <c:tx>
            <c:strRef>
              <c:f>'Data &amp; Analysis - Air Cargo'!$J$5</c:f>
              <c:strCache>
                <c:ptCount val="1"/>
                <c:pt idx="0">
                  <c:v>a* search
 - h_unmet_goals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('Data &amp; Analysis - Air Cargo'!$J$6,'Data &amp; Analysis - Air Cargo'!$J$12)</c:f>
              <c:numCache>
                <c:formatCode>General</c:formatCode>
                <c:ptCount val="2"/>
                <c:pt idx="0">
                  <c:v>20</c:v>
                </c:pt>
                <c:pt idx="1">
                  <c:v>72</c:v>
                </c:pt>
              </c:numCache>
            </c:numRef>
          </c:xVal>
          <c:yVal>
            <c:numRef>
              <c:f>('Data &amp; Analysis - Air Cargo'!$J$11,'Data &amp; Analysis - Air Cargo'!$J$17)</c:f>
              <c:numCache>
                <c:formatCode>General</c:formatCode>
                <c:ptCount val="2"/>
                <c:pt idx="0">
                  <c:v>5.0629000002118101E-3</c:v>
                </c:pt>
                <c:pt idx="1">
                  <c:v>1.3056961000002001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84D-432C-A5AA-8B61BC837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112287"/>
        <c:axId val="1901876015"/>
      </c:scatterChart>
      <c:valAx>
        <c:axId val="203211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Actions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76015"/>
        <c:crosses val="autoZero"/>
        <c:crossBetween val="midCat"/>
      </c:valAx>
      <c:valAx>
        <c:axId val="190187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Run</a:t>
                </a:r>
                <a:r>
                  <a:rPr lang="cs-CZ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112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57376</xdr:rowOff>
    </xdr:from>
    <xdr:to>
      <xdr:col>3</xdr:col>
      <xdr:colOff>802822</xdr:colOff>
      <xdr:row>52</xdr:row>
      <xdr:rowOff>979714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4AED4C-29DB-4609-9467-C5858CD63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1504495</xdr:colOff>
      <xdr:row>37</xdr:row>
      <xdr:rowOff>52615</xdr:rowOff>
    </xdr:from>
    <xdr:to>
      <xdr:col>12</xdr:col>
      <xdr:colOff>1034143</xdr:colOff>
      <xdr:row>53</xdr:row>
      <xdr:rowOff>2720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B1758C-BD92-4168-B8F8-BD8745D2C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810532</xdr:colOff>
      <xdr:row>37</xdr:row>
      <xdr:rowOff>58964</xdr:rowOff>
    </xdr:from>
    <xdr:to>
      <xdr:col>7</xdr:col>
      <xdr:colOff>1483179</xdr:colOff>
      <xdr:row>52</xdr:row>
      <xdr:rowOff>1020535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7815EA-DE66-4459-BBD6-20C5ECCE2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772884</xdr:colOff>
      <xdr:row>54</xdr:row>
      <xdr:rowOff>73479</xdr:rowOff>
    </xdr:from>
    <xdr:to>
      <xdr:col>7</xdr:col>
      <xdr:colOff>1469571</xdr:colOff>
      <xdr:row>67</xdr:row>
      <xdr:rowOff>476251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29CF94-1AEC-4B7A-B4A6-B4A8608E4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40821</xdr:colOff>
      <xdr:row>54</xdr:row>
      <xdr:rowOff>48079</xdr:rowOff>
    </xdr:from>
    <xdr:to>
      <xdr:col>3</xdr:col>
      <xdr:colOff>802822</xdr:colOff>
      <xdr:row>67</xdr:row>
      <xdr:rowOff>476251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C4D46A-2449-4CB8-AEF7-B9750B238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7"/>
  <sheetViews>
    <sheetView tabSelected="1" zoomScale="70" zoomScaleNormal="70" workbookViewId="0">
      <selection activeCell="N77" sqref="A1:N77"/>
    </sheetView>
  </sheetViews>
  <sheetFormatPr defaultRowHeight="15" x14ac:dyDescent="0.25"/>
  <cols>
    <col min="1" max="1" width="19.5703125" bestFit="1" customWidth="1"/>
    <col min="2" max="2" width="22.5703125" bestFit="1" customWidth="1"/>
    <col min="3" max="3" width="13.5703125" customWidth="1"/>
    <col min="4" max="4" width="12.42578125" bestFit="1" customWidth="1"/>
    <col min="5" max="5" width="14.85546875" bestFit="1" customWidth="1"/>
    <col min="6" max="6" width="22" bestFit="1" customWidth="1"/>
    <col min="7" max="7" width="17.7109375" bestFit="1" customWidth="1"/>
    <col min="8" max="8" width="23.42578125" bestFit="1" customWidth="1"/>
    <col min="9" max="9" width="16.7109375" bestFit="1" customWidth="1"/>
    <col min="10" max="10" width="16.28515625" bestFit="1" customWidth="1"/>
    <col min="11" max="11" width="16.140625" bestFit="1" customWidth="1"/>
    <col min="12" max="12" width="17.7109375" bestFit="1" customWidth="1"/>
    <col min="13" max="13" width="16.7109375" bestFit="1" customWidth="1"/>
  </cols>
  <sheetData>
    <row r="1" spans="1:13" ht="15.75" thickBot="1" x14ac:dyDescent="0.3"/>
    <row r="2" spans="1:13" s="33" customFormat="1" ht="24" thickBot="1" x14ac:dyDescent="0.4">
      <c r="A2" s="20" t="s">
        <v>23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s="33" customFormat="1" ht="24" thickBot="1" x14ac:dyDescent="0.4">
      <c r="A3" s="43"/>
      <c r="B3" s="19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15.75" thickBot="1" x14ac:dyDescent="0.3">
      <c r="A4" s="17"/>
      <c r="B4" s="11"/>
      <c r="C4" s="34" t="s">
        <v>21</v>
      </c>
      <c r="D4" s="35"/>
      <c r="E4" s="36"/>
      <c r="F4" s="34" t="s">
        <v>22</v>
      </c>
      <c r="G4" s="35"/>
      <c r="H4" s="35"/>
      <c r="I4" s="35"/>
      <c r="J4" s="35"/>
      <c r="K4" s="35"/>
      <c r="L4" s="35"/>
      <c r="M4" s="36"/>
    </row>
    <row r="5" spans="1:13" ht="45.75" thickBot="1" x14ac:dyDescent="0.3">
      <c r="A5" s="17"/>
      <c r="B5" s="11"/>
      <c r="C5" s="16" t="s">
        <v>3</v>
      </c>
      <c r="D5" s="3" t="s">
        <v>2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4" t="s">
        <v>12</v>
      </c>
    </row>
    <row r="6" spans="1:13" x14ac:dyDescent="0.25">
      <c r="A6" s="37" t="s">
        <v>0</v>
      </c>
      <c r="B6" s="5" t="s">
        <v>15</v>
      </c>
      <c r="C6" s="9">
        <v>20</v>
      </c>
      <c r="D6" s="9">
        <v>20</v>
      </c>
      <c r="E6" s="9">
        <v>20</v>
      </c>
      <c r="F6" s="9">
        <v>20</v>
      </c>
      <c r="G6" s="9">
        <v>20</v>
      </c>
      <c r="H6" s="9">
        <v>20</v>
      </c>
      <c r="I6" s="9">
        <v>20</v>
      </c>
      <c r="J6" s="9">
        <v>20</v>
      </c>
      <c r="K6" s="9">
        <v>20</v>
      </c>
      <c r="L6" s="9">
        <v>20</v>
      </c>
      <c r="M6" s="10">
        <v>20</v>
      </c>
    </row>
    <row r="7" spans="1:13" x14ac:dyDescent="0.25">
      <c r="A7" s="38"/>
      <c r="B7" s="6" t="s">
        <v>16</v>
      </c>
      <c r="C7" s="11">
        <v>43</v>
      </c>
      <c r="D7" s="11">
        <v>21</v>
      </c>
      <c r="E7" s="11">
        <v>60</v>
      </c>
      <c r="F7" s="11">
        <v>7</v>
      </c>
      <c r="G7" s="11">
        <v>6</v>
      </c>
      <c r="H7" s="11">
        <v>6</v>
      </c>
      <c r="I7" s="11">
        <v>6</v>
      </c>
      <c r="J7" s="11">
        <v>50</v>
      </c>
      <c r="K7" s="11">
        <v>28</v>
      </c>
      <c r="L7" s="11">
        <v>43</v>
      </c>
      <c r="M7" s="12">
        <v>33</v>
      </c>
    </row>
    <row r="8" spans="1:13" x14ac:dyDescent="0.25">
      <c r="A8" s="38"/>
      <c r="B8" s="6" t="s">
        <v>17</v>
      </c>
      <c r="C8" s="11">
        <v>56</v>
      </c>
      <c r="D8" s="11">
        <v>22</v>
      </c>
      <c r="E8" s="11">
        <v>62</v>
      </c>
      <c r="F8" s="11">
        <v>9</v>
      </c>
      <c r="G8" s="11">
        <v>8</v>
      </c>
      <c r="H8" s="11">
        <v>8</v>
      </c>
      <c r="I8" s="11">
        <v>8</v>
      </c>
      <c r="J8" s="11">
        <v>52</v>
      </c>
      <c r="K8" s="11">
        <v>30</v>
      </c>
      <c r="L8" s="11">
        <v>45</v>
      </c>
      <c r="M8" s="12">
        <v>35</v>
      </c>
    </row>
    <row r="9" spans="1:13" x14ac:dyDescent="0.25">
      <c r="A9" s="38"/>
      <c r="B9" s="6" t="s">
        <v>18</v>
      </c>
      <c r="C9" s="11">
        <v>178</v>
      </c>
      <c r="D9" s="11">
        <v>84</v>
      </c>
      <c r="E9" s="11">
        <v>240</v>
      </c>
      <c r="F9" s="11">
        <v>29</v>
      </c>
      <c r="G9" s="11">
        <v>28</v>
      </c>
      <c r="H9" s="11">
        <v>24</v>
      </c>
      <c r="I9" s="11">
        <v>28</v>
      </c>
      <c r="J9" s="11">
        <v>206</v>
      </c>
      <c r="K9" s="11">
        <v>122</v>
      </c>
      <c r="L9" s="11">
        <v>180</v>
      </c>
      <c r="M9" s="12">
        <v>138</v>
      </c>
    </row>
    <row r="10" spans="1:13" x14ac:dyDescent="0.25">
      <c r="A10" s="38"/>
      <c r="B10" s="6" t="s">
        <v>20</v>
      </c>
      <c r="C10" s="14">
        <v>6</v>
      </c>
      <c r="D10" s="14">
        <v>6</v>
      </c>
      <c r="E10" s="14">
        <v>6</v>
      </c>
      <c r="F10" s="14">
        <v>6</v>
      </c>
      <c r="G10" s="14">
        <v>6</v>
      </c>
      <c r="H10" s="14">
        <v>6</v>
      </c>
      <c r="I10" s="14">
        <v>6</v>
      </c>
      <c r="J10" s="14">
        <v>6</v>
      </c>
      <c r="K10" s="14">
        <v>6</v>
      </c>
      <c r="L10" s="14">
        <v>6</v>
      </c>
      <c r="M10" s="12">
        <v>6</v>
      </c>
    </row>
    <row r="11" spans="1:13" ht="30.75" thickBot="1" x14ac:dyDescent="0.3">
      <c r="A11" s="39"/>
      <c r="B11" s="7" t="s">
        <v>19</v>
      </c>
      <c r="C11" s="2">
        <v>2.9037999997854002E-3</v>
      </c>
      <c r="D11" s="2">
        <v>1.5582000000904301E-3</v>
      </c>
      <c r="E11" s="2">
        <v>4.5175000000199301E-3</v>
      </c>
      <c r="F11" s="2">
        <v>1.6421000000264E-3</v>
      </c>
      <c r="G11" s="2">
        <v>0.250989199999821</v>
      </c>
      <c r="H11" s="2">
        <v>0.17961519999971601</v>
      </c>
      <c r="I11" s="2">
        <v>0.38819860000012302</v>
      </c>
      <c r="J11" s="2">
        <v>5.0629000002118101E-3</v>
      </c>
      <c r="K11" s="2">
        <v>0.68454999999994404</v>
      </c>
      <c r="L11" s="2">
        <v>0.63218820000020004</v>
      </c>
      <c r="M11" s="13">
        <v>0.82654090000005398</v>
      </c>
    </row>
    <row r="12" spans="1:13" x14ac:dyDescent="0.25">
      <c r="A12" s="37" t="s">
        <v>1</v>
      </c>
      <c r="B12" s="5" t="s">
        <v>15</v>
      </c>
      <c r="C12" s="9">
        <v>72</v>
      </c>
      <c r="D12" s="15">
        <v>72</v>
      </c>
      <c r="E12" s="9">
        <v>72</v>
      </c>
      <c r="F12" s="9">
        <v>72</v>
      </c>
      <c r="G12" s="9">
        <v>72</v>
      </c>
      <c r="H12" s="9">
        <v>72</v>
      </c>
      <c r="I12" s="9">
        <v>72</v>
      </c>
      <c r="J12" s="9">
        <v>72</v>
      </c>
      <c r="K12" s="9">
        <v>72</v>
      </c>
      <c r="L12" s="9">
        <v>72</v>
      </c>
      <c r="M12" s="10">
        <v>72</v>
      </c>
    </row>
    <row r="13" spans="1:13" x14ac:dyDescent="0.25">
      <c r="A13" s="38"/>
      <c r="B13" s="6" t="s">
        <v>16</v>
      </c>
      <c r="C13" s="11">
        <v>3343</v>
      </c>
      <c r="D13" s="14">
        <v>624</v>
      </c>
      <c r="E13" s="11">
        <v>5154</v>
      </c>
      <c r="F13" s="11">
        <v>17</v>
      </c>
      <c r="G13" s="11">
        <v>9</v>
      </c>
      <c r="H13" s="11">
        <v>27</v>
      </c>
      <c r="I13" s="14">
        <v>9</v>
      </c>
      <c r="J13" s="14">
        <v>2467</v>
      </c>
      <c r="K13" s="14">
        <v>357</v>
      </c>
      <c r="L13" s="14">
        <v>2887</v>
      </c>
      <c r="M13" s="12">
        <v>1037</v>
      </c>
    </row>
    <row r="14" spans="1:13" x14ac:dyDescent="0.25">
      <c r="A14" s="38"/>
      <c r="B14" s="6" t="s">
        <v>17</v>
      </c>
      <c r="C14" s="11">
        <v>4609</v>
      </c>
      <c r="D14" s="14">
        <v>625</v>
      </c>
      <c r="E14" s="11">
        <v>5156</v>
      </c>
      <c r="F14" s="11">
        <v>19</v>
      </c>
      <c r="G14" s="11">
        <v>11</v>
      </c>
      <c r="H14" s="11">
        <v>29</v>
      </c>
      <c r="I14" s="14">
        <v>11</v>
      </c>
      <c r="J14" s="14">
        <v>2469</v>
      </c>
      <c r="K14" s="14">
        <v>359</v>
      </c>
      <c r="L14" s="14">
        <v>2889</v>
      </c>
      <c r="M14" s="12">
        <v>1039</v>
      </c>
    </row>
    <row r="15" spans="1:13" x14ac:dyDescent="0.25">
      <c r="A15" s="38"/>
      <c r="B15" s="6" t="s">
        <v>18</v>
      </c>
      <c r="C15" s="11">
        <v>30503</v>
      </c>
      <c r="D15" s="14">
        <v>5602</v>
      </c>
      <c r="E15" s="11">
        <v>46618</v>
      </c>
      <c r="F15" s="11">
        <v>170</v>
      </c>
      <c r="G15" s="11">
        <v>86</v>
      </c>
      <c r="H15" s="11">
        <v>249</v>
      </c>
      <c r="I15" s="14">
        <v>84</v>
      </c>
      <c r="J15" s="14">
        <v>22522</v>
      </c>
      <c r="K15" s="14">
        <v>3426</v>
      </c>
      <c r="L15" s="14">
        <v>26594</v>
      </c>
      <c r="M15" s="12">
        <v>9605</v>
      </c>
    </row>
    <row r="16" spans="1:13" x14ac:dyDescent="0.25">
      <c r="A16" s="38"/>
      <c r="B16" s="6" t="s">
        <v>20</v>
      </c>
      <c r="C16" s="11">
        <v>9</v>
      </c>
      <c r="D16" s="14">
        <v>619</v>
      </c>
      <c r="E16" s="11">
        <v>9</v>
      </c>
      <c r="F16" s="11">
        <v>9</v>
      </c>
      <c r="G16" s="11">
        <v>9</v>
      </c>
      <c r="H16" s="11">
        <v>9</v>
      </c>
      <c r="I16" s="14">
        <v>9</v>
      </c>
      <c r="J16" s="14">
        <v>9</v>
      </c>
      <c r="K16" s="14">
        <v>9</v>
      </c>
      <c r="L16" s="14">
        <v>9</v>
      </c>
      <c r="M16" s="12">
        <v>9</v>
      </c>
    </row>
    <row r="17" spans="1:13" ht="30" x14ac:dyDescent="0.25">
      <c r="A17" s="38"/>
      <c r="B17" s="6" t="s">
        <v>19</v>
      </c>
      <c r="C17" s="11">
        <v>1.1829658000006</v>
      </c>
      <c r="D17" s="14">
        <v>1.5887878000012201</v>
      </c>
      <c r="E17" s="11">
        <v>1.7790035999996601</v>
      </c>
      <c r="F17" s="11">
        <v>1.3352000000850199E-2</v>
      </c>
      <c r="G17" s="11">
        <v>5.84972709999965</v>
      </c>
      <c r="H17" s="11">
        <v>11.688836799999899</v>
      </c>
      <c r="I17" s="11">
        <v>9.2970900000000203</v>
      </c>
      <c r="J17" s="11">
        <v>1.3056961000002001</v>
      </c>
      <c r="K17" s="11">
        <v>183.37924109999901</v>
      </c>
      <c r="L17" s="11">
        <v>1115.4357104999999</v>
      </c>
      <c r="M17" s="12">
        <v>993.091442999999</v>
      </c>
    </row>
    <row r="18" spans="1:13" ht="15.75" thickBot="1" x14ac:dyDescent="0.3">
      <c r="A18" s="40"/>
      <c r="B18" s="8"/>
      <c r="C18" s="11"/>
      <c r="D18" s="14"/>
      <c r="E18" s="11"/>
      <c r="F18" s="11"/>
      <c r="G18" s="11"/>
      <c r="H18" s="11"/>
      <c r="I18" s="11"/>
      <c r="J18" s="11"/>
      <c r="K18" s="11"/>
      <c r="L18" s="11"/>
      <c r="M18" s="12"/>
    </row>
    <row r="19" spans="1:13" ht="123" customHeight="1" thickBot="1" x14ac:dyDescent="0.4">
      <c r="A19" s="44" t="s">
        <v>26</v>
      </c>
      <c r="B19" s="24"/>
      <c r="C19" s="24"/>
      <c r="D19" s="24"/>
      <c r="E19" s="24"/>
      <c r="F19" s="24"/>
      <c r="G19" s="24"/>
      <c r="H19" s="24"/>
      <c r="I19" s="19"/>
      <c r="J19" s="19"/>
      <c r="K19" s="19"/>
      <c r="L19" s="11"/>
      <c r="M19" s="12"/>
    </row>
    <row r="20" spans="1:13" ht="15.75" thickBot="1" x14ac:dyDescent="0.3">
      <c r="A20" s="17"/>
      <c r="B20" s="11"/>
      <c r="C20" s="30" t="s">
        <v>21</v>
      </c>
      <c r="D20" s="31"/>
      <c r="E20" s="31"/>
      <c r="F20" s="30" t="s">
        <v>22</v>
      </c>
      <c r="G20" s="31"/>
      <c r="H20" s="31"/>
      <c r="I20" s="31"/>
      <c r="J20" s="31"/>
      <c r="K20" s="31"/>
      <c r="L20" s="31"/>
      <c r="M20" s="32"/>
    </row>
    <row r="21" spans="1:13" ht="45.75" thickBot="1" x14ac:dyDescent="0.3">
      <c r="A21" s="17"/>
      <c r="B21" s="11"/>
      <c r="C21" s="45" t="s">
        <v>3</v>
      </c>
      <c r="D21" s="8" t="s">
        <v>2</v>
      </c>
      <c r="E21" s="8" t="s">
        <v>4</v>
      </c>
      <c r="F21" s="8" t="s">
        <v>5</v>
      </c>
      <c r="G21" s="8" t="s">
        <v>6</v>
      </c>
      <c r="H21" s="8" t="s">
        <v>7</v>
      </c>
      <c r="I21" s="8" t="s">
        <v>8</v>
      </c>
      <c r="J21" s="8" t="s">
        <v>9</v>
      </c>
      <c r="K21" s="8" t="s">
        <v>10</v>
      </c>
      <c r="L21" s="8" t="s">
        <v>11</v>
      </c>
      <c r="M21" s="46" t="s">
        <v>12</v>
      </c>
    </row>
    <row r="22" spans="1:13" x14ac:dyDescent="0.25">
      <c r="A22" s="47" t="s">
        <v>13</v>
      </c>
      <c r="B22" s="5" t="s">
        <v>15</v>
      </c>
      <c r="C22" s="9">
        <v>88</v>
      </c>
      <c r="D22" s="9" t="s">
        <v>25</v>
      </c>
      <c r="E22" s="9">
        <v>88</v>
      </c>
      <c r="F22" s="9">
        <v>88</v>
      </c>
      <c r="G22" s="9">
        <v>88</v>
      </c>
      <c r="H22" s="9">
        <v>88</v>
      </c>
      <c r="I22" s="9" t="s">
        <v>25</v>
      </c>
      <c r="J22" s="9">
        <v>88</v>
      </c>
      <c r="K22" s="9">
        <v>88</v>
      </c>
      <c r="L22" s="9" t="s">
        <v>25</v>
      </c>
      <c r="M22" s="10" t="s">
        <v>25</v>
      </c>
    </row>
    <row r="23" spans="1:13" x14ac:dyDescent="0.25">
      <c r="A23" s="48"/>
      <c r="B23" s="6" t="s">
        <v>16</v>
      </c>
      <c r="C23" s="11">
        <v>14663</v>
      </c>
      <c r="D23" s="11" t="s">
        <v>25</v>
      </c>
      <c r="E23" s="11">
        <v>18510</v>
      </c>
      <c r="F23" s="11">
        <v>25</v>
      </c>
      <c r="G23" s="14">
        <v>14</v>
      </c>
      <c r="H23" s="14">
        <v>21</v>
      </c>
      <c r="I23" s="11" t="s">
        <v>25</v>
      </c>
      <c r="J23" s="14">
        <v>7388</v>
      </c>
      <c r="K23" s="14">
        <v>369</v>
      </c>
      <c r="L23" s="11" t="s">
        <v>25</v>
      </c>
      <c r="M23" s="12" t="s">
        <v>25</v>
      </c>
    </row>
    <row r="24" spans="1:13" x14ac:dyDescent="0.25">
      <c r="A24" s="48"/>
      <c r="B24" s="6" t="s">
        <v>17</v>
      </c>
      <c r="C24" s="11">
        <v>18098</v>
      </c>
      <c r="D24" s="11" t="s">
        <v>25</v>
      </c>
      <c r="E24" s="11">
        <v>18512</v>
      </c>
      <c r="F24" s="11">
        <v>27</v>
      </c>
      <c r="G24" s="14">
        <v>16</v>
      </c>
      <c r="H24" s="14">
        <v>23</v>
      </c>
      <c r="I24" s="11" t="s">
        <v>25</v>
      </c>
      <c r="J24" s="14">
        <v>7390</v>
      </c>
      <c r="K24" s="14">
        <v>371</v>
      </c>
      <c r="L24" s="11" t="s">
        <v>25</v>
      </c>
      <c r="M24" s="12" t="s">
        <v>25</v>
      </c>
    </row>
    <row r="25" spans="1:13" x14ac:dyDescent="0.25">
      <c r="A25" s="48"/>
      <c r="B25" s="6" t="s">
        <v>18</v>
      </c>
      <c r="C25" s="14">
        <v>129625</v>
      </c>
      <c r="D25" s="11" t="s">
        <v>25</v>
      </c>
      <c r="E25" s="14">
        <v>161936</v>
      </c>
      <c r="F25" s="14">
        <v>230</v>
      </c>
      <c r="G25" s="14">
        <v>126</v>
      </c>
      <c r="H25" s="14">
        <v>195</v>
      </c>
      <c r="I25" s="11" t="s">
        <v>25</v>
      </c>
      <c r="J25" s="14">
        <v>65711</v>
      </c>
      <c r="K25" s="14">
        <v>3403</v>
      </c>
      <c r="L25" s="11" t="s">
        <v>25</v>
      </c>
      <c r="M25" s="12" t="s">
        <v>25</v>
      </c>
    </row>
    <row r="26" spans="1:13" x14ac:dyDescent="0.25">
      <c r="A26" s="48"/>
      <c r="B26" s="6" t="s">
        <v>20</v>
      </c>
      <c r="C26" s="14">
        <v>12</v>
      </c>
      <c r="D26" s="11" t="s">
        <v>25</v>
      </c>
      <c r="E26" s="14">
        <v>12</v>
      </c>
      <c r="F26" s="14">
        <v>15</v>
      </c>
      <c r="G26" s="14">
        <v>14</v>
      </c>
      <c r="H26" s="14">
        <v>13</v>
      </c>
      <c r="I26" s="11" t="s">
        <v>25</v>
      </c>
      <c r="J26" s="14">
        <v>12</v>
      </c>
      <c r="K26" s="14">
        <v>12</v>
      </c>
      <c r="L26" s="11" t="s">
        <v>25</v>
      </c>
      <c r="M26" s="12" t="s">
        <v>25</v>
      </c>
    </row>
    <row r="27" spans="1:13" ht="30.75" thickBot="1" x14ac:dyDescent="0.3">
      <c r="A27" s="49"/>
      <c r="B27" s="7" t="s">
        <v>19</v>
      </c>
      <c r="C27" s="2">
        <v>5.7938158000000604</v>
      </c>
      <c r="D27" s="2" t="s">
        <v>25</v>
      </c>
      <c r="E27" s="2">
        <v>8.7262621999999492</v>
      </c>
      <c r="F27" s="2">
        <v>3.1910799999991399E-2</v>
      </c>
      <c r="G27" s="2">
        <v>12.0065057</v>
      </c>
      <c r="H27" s="2">
        <v>16.582104699999899</v>
      </c>
      <c r="I27" s="2" t="s">
        <v>25</v>
      </c>
      <c r="J27" s="3">
        <v>4.8949482000000399</v>
      </c>
      <c r="K27" s="2">
        <v>279.9384</v>
      </c>
      <c r="L27" s="2" t="s">
        <v>25</v>
      </c>
      <c r="M27" s="13" t="s">
        <v>25</v>
      </c>
    </row>
    <row r="28" spans="1:13" x14ac:dyDescent="0.25">
      <c r="A28" s="48" t="s">
        <v>14</v>
      </c>
      <c r="B28" s="6" t="s">
        <v>15</v>
      </c>
      <c r="C28" s="11">
        <v>104</v>
      </c>
      <c r="D28" s="11" t="s">
        <v>25</v>
      </c>
      <c r="E28" s="11">
        <v>104</v>
      </c>
      <c r="F28" s="11">
        <v>104</v>
      </c>
      <c r="G28" s="11">
        <v>104</v>
      </c>
      <c r="H28" s="11">
        <v>104</v>
      </c>
      <c r="I28" s="11" t="s">
        <v>25</v>
      </c>
      <c r="J28" s="11">
        <v>104</v>
      </c>
      <c r="K28" s="11">
        <v>104</v>
      </c>
      <c r="L28" s="11" t="s">
        <v>25</v>
      </c>
      <c r="M28" s="12" t="s">
        <v>25</v>
      </c>
    </row>
    <row r="29" spans="1:13" x14ac:dyDescent="0.25">
      <c r="A29" s="48"/>
      <c r="B29" s="6" t="s">
        <v>16</v>
      </c>
      <c r="C29" s="14">
        <v>99736</v>
      </c>
      <c r="D29" s="11" t="s">
        <v>25</v>
      </c>
      <c r="E29" s="14">
        <v>113339</v>
      </c>
      <c r="F29" s="14">
        <v>29</v>
      </c>
      <c r="G29" s="14">
        <v>17</v>
      </c>
      <c r="H29" s="14">
        <v>56</v>
      </c>
      <c r="I29" s="11" t="s">
        <v>25</v>
      </c>
      <c r="J29" s="14">
        <v>34330</v>
      </c>
      <c r="K29" s="14">
        <v>1208</v>
      </c>
      <c r="L29" s="11" t="s">
        <v>25</v>
      </c>
      <c r="M29" s="12" t="s">
        <v>25</v>
      </c>
    </row>
    <row r="30" spans="1:13" x14ac:dyDescent="0.25">
      <c r="A30" s="48"/>
      <c r="B30" s="6" t="s">
        <v>17</v>
      </c>
      <c r="C30" s="14">
        <v>114953</v>
      </c>
      <c r="D30" s="11" t="s">
        <v>25</v>
      </c>
      <c r="E30" s="14">
        <v>113341</v>
      </c>
      <c r="F30" s="14">
        <v>31</v>
      </c>
      <c r="G30" s="14">
        <v>19</v>
      </c>
      <c r="H30" s="14">
        <v>58</v>
      </c>
      <c r="I30" s="11" t="s">
        <v>25</v>
      </c>
      <c r="J30" s="14">
        <v>34332</v>
      </c>
      <c r="K30" s="14">
        <v>1210</v>
      </c>
      <c r="L30" s="11" t="s">
        <v>25</v>
      </c>
      <c r="M30" s="12" t="s">
        <v>25</v>
      </c>
    </row>
    <row r="31" spans="1:13" x14ac:dyDescent="0.25">
      <c r="A31" s="48"/>
      <c r="B31" s="6" t="s">
        <v>18</v>
      </c>
      <c r="C31" s="14">
        <v>944130</v>
      </c>
      <c r="D31" s="11" t="s">
        <v>25</v>
      </c>
      <c r="E31" s="14">
        <v>1066413</v>
      </c>
      <c r="F31" s="14">
        <v>280</v>
      </c>
      <c r="G31" s="14">
        <v>165</v>
      </c>
      <c r="H31" s="14">
        <v>580</v>
      </c>
      <c r="I31" s="11" t="s">
        <v>25</v>
      </c>
      <c r="J31" s="14">
        <v>328509</v>
      </c>
      <c r="K31" s="14">
        <v>12210</v>
      </c>
      <c r="L31" s="11" t="s">
        <v>25</v>
      </c>
      <c r="M31" s="12" t="s">
        <v>25</v>
      </c>
    </row>
    <row r="32" spans="1:13" x14ac:dyDescent="0.25">
      <c r="A32" s="48"/>
      <c r="B32" s="6" t="s">
        <v>20</v>
      </c>
      <c r="C32" s="14">
        <v>14</v>
      </c>
      <c r="D32" s="11" t="s">
        <v>25</v>
      </c>
      <c r="E32" s="14">
        <v>14</v>
      </c>
      <c r="F32" s="14">
        <v>18</v>
      </c>
      <c r="G32" s="14">
        <v>17</v>
      </c>
      <c r="H32" s="14">
        <v>17</v>
      </c>
      <c r="I32" s="11" t="s">
        <v>25</v>
      </c>
      <c r="J32" s="14">
        <v>14</v>
      </c>
      <c r="K32" s="14">
        <v>15</v>
      </c>
      <c r="L32" s="11" t="s">
        <v>25</v>
      </c>
      <c r="M32" s="12" t="s">
        <v>25</v>
      </c>
    </row>
    <row r="33" spans="1:20" ht="30.75" thickBot="1" x14ac:dyDescent="0.3">
      <c r="A33" s="49"/>
      <c r="B33" s="7" t="s">
        <v>19</v>
      </c>
      <c r="C33" s="2">
        <v>61.013817799999998</v>
      </c>
      <c r="D33" s="2" t="s">
        <v>25</v>
      </c>
      <c r="E33" s="2">
        <v>105.2413447</v>
      </c>
      <c r="F33" s="2">
        <v>3.9588600000001799E-2</v>
      </c>
      <c r="G33" s="2">
        <v>25.273760199999899</v>
      </c>
      <c r="H33" s="2">
        <v>60.300898999999902</v>
      </c>
      <c r="I33" s="2" t="s">
        <v>25</v>
      </c>
      <c r="J33" s="2">
        <v>37.470326</v>
      </c>
      <c r="K33" s="2">
        <v>1349.7637999999999</v>
      </c>
      <c r="L33" s="2" t="s">
        <v>25</v>
      </c>
      <c r="M33" s="13" t="s">
        <v>25</v>
      </c>
    </row>
    <row r="34" spans="1:20" ht="96" customHeight="1" x14ac:dyDescent="0.25">
      <c r="A34" s="27" t="s">
        <v>27</v>
      </c>
      <c r="B34" s="27"/>
      <c r="C34" s="27"/>
      <c r="D34" s="27"/>
      <c r="E34" s="27"/>
      <c r="F34" s="27"/>
      <c r="G34" s="27"/>
      <c r="H34" s="27"/>
      <c r="I34" s="11"/>
      <c r="J34" s="11"/>
      <c r="K34" s="11"/>
      <c r="L34" s="11"/>
      <c r="M34" s="12"/>
    </row>
    <row r="35" spans="1:20" ht="25.5" customHeight="1" thickBot="1" x14ac:dyDescent="0.3">
      <c r="A35" s="18"/>
      <c r="B35" s="18"/>
      <c r="C35" s="18"/>
      <c r="D35" s="18"/>
      <c r="E35" s="18"/>
      <c r="F35" s="18"/>
      <c r="G35" s="18"/>
      <c r="H35" s="18"/>
      <c r="I35" s="11"/>
      <c r="J35" s="11"/>
      <c r="K35" s="11"/>
      <c r="L35" s="11"/>
      <c r="M35" s="12"/>
    </row>
    <row r="36" spans="1:20" ht="24" thickBot="1" x14ac:dyDescent="0.4">
      <c r="A36" s="52" t="s">
        <v>24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11"/>
      <c r="O36" s="11"/>
      <c r="P36" s="11"/>
      <c r="Q36" s="11"/>
      <c r="R36" s="11"/>
      <c r="S36" s="11"/>
      <c r="T36" s="11"/>
    </row>
    <row r="37" spans="1:20" ht="192.75" customHeight="1" x14ac:dyDescent="0.25">
      <c r="A37" s="28" t="s">
        <v>34</v>
      </c>
      <c r="B37" s="29"/>
      <c r="C37" s="29"/>
      <c r="D37" s="29"/>
      <c r="E37" s="26" t="s">
        <v>35</v>
      </c>
      <c r="F37" s="26"/>
      <c r="G37" s="26"/>
      <c r="H37" s="26"/>
      <c r="I37" s="25" t="s">
        <v>36</v>
      </c>
      <c r="J37" s="25"/>
      <c r="K37" s="25"/>
      <c r="L37" s="25"/>
      <c r="M37" s="55"/>
      <c r="N37" s="11"/>
      <c r="O37" s="11"/>
      <c r="P37" s="11"/>
      <c r="Q37" s="11"/>
      <c r="R37" s="11"/>
      <c r="S37" s="11"/>
      <c r="T37" s="11"/>
    </row>
    <row r="38" spans="1:20" x14ac:dyDescent="0.25">
      <c r="A38" s="17"/>
      <c r="B38" s="11"/>
      <c r="C38" s="11"/>
      <c r="D38" s="11"/>
      <c r="E38" s="11"/>
      <c r="F38" s="11"/>
      <c r="G38" s="11"/>
      <c r="H38" s="11"/>
      <c r="I38" s="8"/>
      <c r="J38" s="11"/>
      <c r="K38" s="11"/>
      <c r="L38" s="11"/>
      <c r="M38" s="12"/>
      <c r="N38" s="11"/>
      <c r="O38" s="11"/>
      <c r="P38" s="11"/>
      <c r="Q38" s="11"/>
      <c r="R38" s="11"/>
      <c r="S38" s="11"/>
      <c r="T38" s="11"/>
    </row>
    <row r="39" spans="1:20" x14ac:dyDescent="0.25">
      <c r="A39" s="1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  <c r="N39" s="11"/>
      <c r="O39" s="11"/>
      <c r="P39" s="11"/>
      <c r="Q39" s="11"/>
      <c r="R39" s="11"/>
      <c r="S39" s="11"/>
      <c r="T39" s="11"/>
    </row>
    <row r="40" spans="1:20" x14ac:dyDescent="0.25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  <c r="N40" s="11"/>
      <c r="O40" s="11"/>
      <c r="P40" s="11"/>
      <c r="Q40" s="11"/>
      <c r="R40" s="11"/>
      <c r="S40" s="11"/>
      <c r="T40" s="11"/>
    </row>
    <row r="41" spans="1:20" x14ac:dyDescent="0.25">
      <c r="A41" s="1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  <c r="N41" s="11"/>
      <c r="O41" s="11"/>
      <c r="P41" s="11"/>
      <c r="Q41" s="11"/>
      <c r="R41" s="11"/>
      <c r="S41" s="11"/>
      <c r="T41" s="11"/>
    </row>
    <row r="42" spans="1:20" x14ac:dyDescent="0.25">
      <c r="A42" s="1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1"/>
      <c r="O42" s="11"/>
      <c r="P42" s="11"/>
      <c r="Q42" s="11"/>
      <c r="R42" s="11"/>
      <c r="S42" s="11"/>
      <c r="T42" s="11"/>
    </row>
    <row r="43" spans="1:20" x14ac:dyDescent="0.25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2"/>
      <c r="N43" s="11"/>
      <c r="O43" s="11"/>
      <c r="P43" s="11"/>
      <c r="Q43" s="11"/>
      <c r="R43" s="11"/>
      <c r="S43" s="11"/>
      <c r="T43" s="11"/>
    </row>
    <row r="44" spans="1:20" x14ac:dyDescent="0.25">
      <c r="A44" s="1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2"/>
      <c r="N44" s="11"/>
      <c r="O44" s="11"/>
      <c r="P44" s="11"/>
      <c r="Q44" s="11"/>
      <c r="R44" s="11"/>
      <c r="S44" s="11"/>
      <c r="T44" s="11"/>
    </row>
    <row r="45" spans="1:20" x14ac:dyDescent="0.25">
      <c r="A45" s="1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2"/>
      <c r="N45" s="11"/>
      <c r="O45" s="11"/>
      <c r="P45" s="11"/>
      <c r="Q45" s="11"/>
      <c r="R45" s="11"/>
      <c r="S45" s="11"/>
      <c r="T45" s="11"/>
    </row>
    <row r="46" spans="1:20" x14ac:dyDescent="0.25">
      <c r="A46" s="1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2"/>
      <c r="N46" s="11"/>
      <c r="O46" s="11"/>
      <c r="P46" s="11"/>
      <c r="Q46" s="11"/>
      <c r="R46" s="11"/>
      <c r="S46" s="11"/>
      <c r="T46" s="11"/>
    </row>
    <row r="47" spans="1:20" x14ac:dyDescent="0.25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2"/>
      <c r="N47" s="11"/>
      <c r="O47" s="11"/>
      <c r="P47" s="11"/>
      <c r="Q47" s="11"/>
      <c r="R47" s="11"/>
      <c r="S47" s="11"/>
      <c r="T47" s="11"/>
    </row>
    <row r="48" spans="1:20" x14ac:dyDescent="0.25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  <c r="N48" s="11"/>
      <c r="O48" s="11"/>
      <c r="P48" s="11"/>
      <c r="Q48" s="11"/>
      <c r="R48" s="11"/>
      <c r="S48" s="11"/>
      <c r="T48" s="11"/>
    </row>
    <row r="49" spans="1:20" x14ac:dyDescent="0.25">
      <c r="A49" s="17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2"/>
      <c r="N49" s="11"/>
      <c r="O49" s="11"/>
      <c r="P49" s="11"/>
      <c r="Q49" s="11"/>
      <c r="R49" s="11"/>
      <c r="S49" s="11"/>
      <c r="T49" s="11"/>
    </row>
    <row r="50" spans="1:20" x14ac:dyDescent="0.25">
      <c r="A50" s="1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  <c r="N50" s="11"/>
      <c r="O50" s="11"/>
      <c r="P50" s="11"/>
      <c r="Q50" s="11"/>
      <c r="R50" s="11"/>
      <c r="S50" s="11"/>
      <c r="T50" s="11"/>
    </row>
    <row r="51" spans="1:20" x14ac:dyDescent="0.25">
      <c r="A51" s="1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  <c r="N51" s="11"/>
      <c r="O51" s="11"/>
      <c r="P51" s="11"/>
      <c r="Q51" s="11"/>
      <c r="R51" s="11"/>
      <c r="S51" s="11"/>
      <c r="T51" s="11"/>
    </row>
    <row r="52" spans="1:20" x14ac:dyDescent="0.25">
      <c r="A52" s="17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  <c r="N52" s="11"/>
      <c r="O52" s="11"/>
      <c r="P52" s="11"/>
      <c r="Q52" s="11"/>
      <c r="R52" s="11"/>
      <c r="S52" s="11"/>
      <c r="T52" s="11"/>
    </row>
    <row r="53" spans="1:20" ht="81" customHeight="1" x14ac:dyDescent="0.25">
      <c r="A53" s="1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/>
      <c r="N53" s="11"/>
      <c r="O53" s="11"/>
      <c r="P53" s="11"/>
      <c r="Q53" s="11"/>
      <c r="R53" s="11"/>
      <c r="S53" s="11"/>
      <c r="T53" s="11"/>
    </row>
    <row r="54" spans="1:20" ht="72" customHeight="1" x14ac:dyDescent="0.25">
      <c r="A54" s="51" t="s">
        <v>33</v>
      </c>
      <c r="B54" s="50"/>
      <c r="C54" s="50"/>
      <c r="D54" s="50"/>
      <c r="E54" s="50" t="s">
        <v>32</v>
      </c>
      <c r="F54" s="50"/>
      <c r="G54" s="50"/>
      <c r="H54" s="50"/>
      <c r="I54" s="50"/>
      <c r="J54" s="11"/>
      <c r="K54" s="11"/>
      <c r="L54" s="11"/>
      <c r="M54" s="12"/>
      <c r="N54" s="11"/>
      <c r="O54" s="11"/>
      <c r="P54" s="11"/>
      <c r="Q54" s="11"/>
      <c r="R54" s="11"/>
      <c r="S54" s="11"/>
      <c r="T54" s="11"/>
    </row>
    <row r="55" spans="1:20" x14ac:dyDescent="0.25">
      <c r="A55" s="17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</row>
    <row r="56" spans="1:20" x14ac:dyDescent="0.25">
      <c r="A56" s="17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1"/>
      <c r="O56" s="11"/>
      <c r="P56" s="11"/>
      <c r="Q56" s="11"/>
      <c r="R56" s="11"/>
      <c r="S56" s="11"/>
      <c r="T56" s="11"/>
    </row>
    <row r="57" spans="1:20" x14ac:dyDescent="0.25">
      <c r="A57" s="17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</row>
    <row r="58" spans="1:20" x14ac:dyDescent="0.25">
      <c r="A58" s="17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</row>
    <row r="59" spans="1:20" x14ac:dyDescent="0.25">
      <c r="A59" s="17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</row>
    <row r="60" spans="1:20" x14ac:dyDescent="0.25">
      <c r="A60" s="17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</row>
    <row r="61" spans="1:20" x14ac:dyDescent="0.25">
      <c r="A61" s="17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</row>
    <row r="62" spans="1:20" x14ac:dyDescent="0.25">
      <c r="A62" s="17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</row>
    <row r="63" spans="1:20" x14ac:dyDescent="0.25">
      <c r="A63" s="17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</row>
    <row r="64" spans="1:20" x14ac:dyDescent="0.25">
      <c r="A64" s="17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</row>
    <row r="65" spans="1:20" x14ac:dyDescent="0.25">
      <c r="A65" s="17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</row>
    <row r="66" spans="1:20" x14ac:dyDescent="0.25">
      <c r="A66" s="17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</row>
    <row r="67" spans="1:20" x14ac:dyDescent="0.25">
      <c r="A67" s="17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</row>
    <row r="68" spans="1:20" ht="39" customHeight="1" x14ac:dyDescent="0.25">
      <c r="A68" s="1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</row>
    <row r="69" spans="1:20" ht="15.75" thickBo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3"/>
      <c r="N69" s="11"/>
      <c r="O69" s="11"/>
      <c r="P69" s="11"/>
      <c r="Q69" s="11"/>
      <c r="R69" s="11"/>
      <c r="S69" s="11"/>
      <c r="T69" s="11"/>
    </row>
    <row r="70" spans="1:20" ht="15.75" thickBo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35">
      <c r="A71" s="52" t="s">
        <v>28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4"/>
      <c r="N71" s="11"/>
      <c r="O71" s="11"/>
      <c r="P71" s="11"/>
      <c r="Q71" s="11"/>
      <c r="R71" s="11"/>
      <c r="S71" s="11"/>
      <c r="T71" s="11"/>
    </row>
    <row r="72" spans="1:20" ht="73.5" customHeight="1" x14ac:dyDescent="0.25">
      <c r="A72" s="60" t="s">
        <v>29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61"/>
      <c r="N72" s="11"/>
      <c r="O72" s="11"/>
      <c r="P72" s="11"/>
      <c r="Q72" s="11"/>
      <c r="R72" s="11"/>
      <c r="S72" s="11"/>
      <c r="T72" s="11"/>
    </row>
    <row r="73" spans="1:20" x14ac:dyDescent="0.25">
      <c r="A73" s="62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11"/>
      <c r="M73" s="12"/>
    </row>
    <row r="74" spans="1:20" ht="136.5" customHeight="1" x14ac:dyDescent="0.25">
      <c r="A74" s="63" t="s">
        <v>30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64"/>
    </row>
    <row r="75" spans="1:20" x14ac:dyDescent="0.25">
      <c r="A75" s="65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11"/>
      <c r="M75" s="12"/>
    </row>
    <row r="76" spans="1:20" ht="60.75" customHeight="1" thickBot="1" x14ac:dyDescent="0.3">
      <c r="A76" s="66" t="s">
        <v>31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8"/>
    </row>
    <row r="77" spans="1:20" ht="45" customHeight="1" x14ac:dyDescent="0.25">
      <c r="C77" s="23"/>
      <c r="D77" s="23"/>
      <c r="E77" s="23"/>
      <c r="F77" s="23"/>
      <c r="G77" s="23"/>
      <c r="H77" s="23"/>
      <c r="I77" s="23"/>
    </row>
  </sheetData>
  <mergeCells count="24">
    <mergeCell ref="A6:A11"/>
    <mergeCell ref="A12:A17"/>
    <mergeCell ref="A2:M2"/>
    <mergeCell ref="A36:M36"/>
    <mergeCell ref="A22:A27"/>
    <mergeCell ref="A28:A33"/>
    <mergeCell ref="C20:E20"/>
    <mergeCell ref="F20:M20"/>
    <mergeCell ref="A34:H34"/>
    <mergeCell ref="C4:E4"/>
    <mergeCell ref="F4:M4"/>
    <mergeCell ref="A37:D37"/>
    <mergeCell ref="E37:H37"/>
    <mergeCell ref="I37:M37"/>
    <mergeCell ref="A54:D54"/>
    <mergeCell ref="E54:I54"/>
    <mergeCell ref="C77:I77"/>
    <mergeCell ref="A19:H19"/>
    <mergeCell ref="A71:M71"/>
    <mergeCell ref="A73:K73"/>
    <mergeCell ref="A75:K75"/>
    <mergeCell ref="A72:M72"/>
    <mergeCell ref="A74:M74"/>
    <mergeCell ref="A76:M76"/>
  </mergeCells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&amp; Analysis - Air 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Jan Marcan</cp:lastModifiedBy>
  <cp:lastPrinted>2020-03-01T08:12:28Z</cp:lastPrinted>
  <dcterms:created xsi:type="dcterms:W3CDTF">2015-06-05T18:19:34Z</dcterms:created>
  <dcterms:modified xsi:type="dcterms:W3CDTF">2020-03-01T08:13:41Z</dcterms:modified>
</cp:coreProperties>
</file>