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anma\Documents\JM\Unecrypted\Udacity - Data Science\AI Nanodegree\Project 2\My Repo\"/>
    </mc:Choice>
  </mc:AlternateContent>
  <xr:revisionPtr revIDLastSave="0" documentId="13_ncr:1_{9C587413-AA68-44E4-9E64-D05AD6B7B037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<sst xmlns="http://schemas.openxmlformats.org/spreadsheetml/2006/main" count="29" uniqueCount="23">
  <si>
    <t>Air cargo problem 1</t>
  </si>
  <si>
    <t>Air cargo problem 2</t>
  </si>
  <si>
    <t>depth first search</t>
  </si>
  <si>
    <t>breadth first search</t>
  </si>
  <si>
    <t>uniform cost search</t>
  </si>
  <si>
    <t>uniform searches</t>
  </si>
  <si>
    <t>informed searched</t>
  </si>
  <si>
    <t>greedy best first search
 - h_unmet_goals</t>
  </si>
  <si>
    <t>greedy best first search
 - h_pg_levelsum</t>
  </si>
  <si>
    <t>greedy best first search
 - h_pg_maxlevel</t>
  </si>
  <si>
    <t>greedy best first search
 - h_pg_setlevel</t>
  </si>
  <si>
    <t>a* search
 - h_unmet_goals</t>
  </si>
  <si>
    <t>a* search
 - h_pg_levelsum</t>
  </si>
  <si>
    <t>a* search
 - h_pg_maxlevel</t>
  </si>
  <si>
    <t>a* search
 - h_pg_setlevel</t>
  </si>
  <si>
    <t>Air cargo problem 3</t>
  </si>
  <si>
    <t>Air cargo problem 4</t>
  </si>
  <si>
    <t>Actions</t>
  </si>
  <si>
    <t>Expansions</t>
  </si>
  <si>
    <t>Goal Tests</t>
  </si>
  <si>
    <t>New Nodes</t>
  </si>
  <si>
    <t>time to complete the plan search (seconds)</t>
  </si>
  <si>
    <t>Plan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</si>
</sst>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2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0" xfId="0" applyFill="1" applyBorder="1"/>
    <xf numFmtId="0" fontId="0" fillId="2" borderId="12" xfId="0" applyFill="1" applyBorder="1"/>
    <xf numFmtId="0" fontId="0" fillId="0" borderId="5" xfId="0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Run time per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List1!$C$3</c:f>
              <c:strCache>
                <c:ptCount val="1"/>
                <c:pt idx="0">
                  <c:v>breadth first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(List1!$C$4,List1!$C$10)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(List1!$C$9,List1!$C$15)</c:f>
              <c:numCache>
                <c:formatCode>General</c:formatCode>
                <c:ptCount val="2"/>
                <c:pt idx="0">
                  <c:v>2.9037999997854002E-3</c:v>
                </c:pt>
                <c:pt idx="1">
                  <c:v>1.1829658000006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5-4B1D-8E8F-F3317EF1D7E7}"/>
            </c:ext>
          </c:extLst>
        </c:ser>
        <c:ser>
          <c:idx val="0"/>
          <c:order val="1"/>
          <c:tx>
            <c:strRef>
              <c:f>List1!$D$3</c:f>
              <c:strCache>
                <c:ptCount val="1"/>
                <c:pt idx="0">
                  <c:v>depth first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(List1!$D$4,List1!$D$10)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(List1!$D$9,List1!$D$15)</c:f>
              <c:numCache>
                <c:formatCode>General</c:formatCode>
                <c:ptCount val="2"/>
                <c:pt idx="0">
                  <c:v>1.5582000000904301E-3</c:v>
                </c:pt>
                <c:pt idx="1">
                  <c:v>1.5887878000012201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5-4B1D-8E8F-F3317EF1D7E7}"/>
            </c:ext>
          </c:extLst>
        </c:ser>
        <c:ser>
          <c:idx val="2"/>
          <c:order val="2"/>
          <c:tx>
            <c:strRef>
              <c:f>List1!$E$3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(List1!$E$4,List1!$E$10)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(List1!$E$9,List1!$E$15)</c:f>
              <c:numCache>
                <c:formatCode>General</c:formatCode>
                <c:ptCount val="2"/>
                <c:pt idx="0">
                  <c:v>4.5175000000199301E-3</c:v>
                </c:pt>
                <c:pt idx="1">
                  <c:v>1.7790035999996601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5-4B1D-8E8F-F3317EF1D7E7}"/>
            </c:ext>
          </c:extLst>
        </c:ser>
        <c:ser>
          <c:idx val="3"/>
          <c:order val="3"/>
          <c:tx>
            <c:strRef>
              <c:f>List1!$G$3</c:f>
              <c:strCache>
                <c:ptCount val="1"/>
                <c:pt idx="0">
                  <c:v>greedy best first search
 - h_pg_levelsum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(List1!$G$4,List1!$G$10)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(List1!$G$9,List1!$G$15)</c:f>
              <c:numCache>
                <c:formatCode>General</c:formatCode>
                <c:ptCount val="2"/>
                <c:pt idx="0">
                  <c:v>0.250989199999821</c:v>
                </c:pt>
                <c:pt idx="1">
                  <c:v>5.84972709999965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5-4B1D-8E8F-F3317EF1D7E7}"/>
            </c:ext>
          </c:extLst>
        </c:ser>
        <c:ser>
          <c:idx val="4"/>
          <c:order val="4"/>
          <c:tx>
            <c:strRef>
              <c:f>List1!$H$3</c:f>
              <c:strCache>
                <c:ptCount val="1"/>
                <c:pt idx="0">
                  <c:v>greedy best first search
 - h_pg_maxlevel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(List1!$H$4,List1!$H$10)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(List1!$H$9,List1!$H$15)</c:f>
              <c:numCache>
                <c:formatCode>General</c:formatCode>
                <c:ptCount val="2"/>
                <c:pt idx="0">
                  <c:v>0.17961519999971601</c:v>
                </c:pt>
                <c:pt idx="1">
                  <c:v>11.688836799999899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5-4B1D-8E8F-F3317EF1D7E7}"/>
            </c:ext>
          </c:extLst>
        </c:ser>
        <c:ser>
          <c:idx val="5"/>
          <c:order val="5"/>
          <c:tx>
            <c:strRef>
              <c:f>List1!$H$3</c:f>
              <c:strCache>
                <c:ptCount val="1"/>
                <c:pt idx="0">
                  <c:v>greedy best first search
 - h_pg_maxlevel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(List1!$H$4,List1!$H$10)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(List1!$H$9,List1!$H$15)</c:f>
              <c:numCache>
                <c:formatCode>General</c:formatCode>
                <c:ptCount val="2"/>
                <c:pt idx="0">
                  <c:v>0.17961519999971601</c:v>
                </c:pt>
                <c:pt idx="1">
                  <c:v>11.688836799999899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05-4B1D-8E8F-F3317EF1D7E7}"/>
            </c:ext>
          </c:extLst>
        </c:ser>
        <c:ser>
          <c:idx val="6"/>
          <c:order val="6"/>
          <c:tx>
            <c:strRef>
              <c:f>List1!$I$3</c:f>
              <c:strCache>
                <c:ptCount val="1"/>
                <c:pt idx="0">
                  <c:v>greedy best first search
 - h_pg_setlevel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(List1!$I$4,List1!$I$10)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(List1!$I$9,List1!$I$15)</c:f>
              <c:numCache>
                <c:formatCode>General</c:formatCode>
                <c:ptCount val="2"/>
                <c:pt idx="0">
                  <c:v>0.38819860000012302</c:v>
                </c:pt>
                <c:pt idx="1">
                  <c:v>9.2970900000000203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05-4B1D-8E8F-F3317EF1D7E7}"/>
            </c:ext>
          </c:extLst>
        </c:ser>
        <c:ser>
          <c:idx val="7"/>
          <c:order val="7"/>
          <c:tx>
            <c:strRef>
              <c:f>List1!$J$3</c:f>
              <c:strCache>
                <c:ptCount val="1"/>
                <c:pt idx="0">
                  <c:v>a* search
 - h_unmet_goals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(List1!$J$4,List1!$J$10)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(List1!$J$9,List1!$J$15)</c:f>
              <c:numCache>
                <c:formatCode>General</c:formatCode>
                <c:ptCount val="2"/>
                <c:pt idx="0">
                  <c:v>5.0629000002118101E-3</c:v>
                </c:pt>
                <c:pt idx="1">
                  <c:v>1.3056961000002001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05-4B1D-8E8F-F3317EF1D7E7}"/>
            </c:ext>
          </c:extLst>
        </c:ser>
        <c:ser>
          <c:idx val="8"/>
          <c:order val="8"/>
          <c:tx>
            <c:strRef>
              <c:f>List1!$L$3</c:f>
              <c:strCache>
                <c:ptCount val="1"/>
                <c:pt idx="0">
                  <c:v>a* search
 - h_pg_maxlevel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(List1!$L$4,List1!$L$10)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(List1!$L$9,List1!$L$15)</c:f>
              <c:numCache>
                <c:formatCode>General</c:formatCode>
                <c:ptCount val="2"/>
                <c:pt idx="0">
                  <c:v>0.63218820000020004</c:v>
                </c:pt>
                <c:pt idx="1">
                  <c:v>1115.4357104999999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05-4B1D-8E8F-F3317EF1D7E7}"/>
            </c:ext>
          </c:extLst>
        </c:ser>
        <c:ser>
          <c:idx val="9"/>
          <c:order val="9"/>
          <c:tx>
            <c:strRef>
              <c:f>List1!$M$3</c:f>
              <c:strCache>
                <c:ptCount val="1"/>
                <c:pt idx="0">
                  <c:v>a* search
 - h_pg_setlevel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(List1!$M$4,List1!$M$10)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(List1!$M$9,List1!$M$15)</c:f>
              <c:numCache>
                <c:formatCode>General</c:formatCode>
                <c:ptCount val="2"/>
                <c:pt idx="0">
                  <c:v>0.82654090000005398</c:v>
                </c:pt>
                <c:pt idx="1">
                  <c:v>993.091442999999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05-4B1D-8E8F-F3317EF1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12287"/>
        <c:axId val="1901876015"/>
      </c:scatterChart>
      <c:valAx>
        <c:axId val="20321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76015"/>
        <c:crosses val="autoZero"/>
        <c:crossBetween val="midCat"/>
      </c:valAx>
      <c:valAx>
        <c:axId val="19018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Run</a:t>
                </a:r>
                <a:r>
                  <a:rPr lang="cs-CZ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1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Expansions per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List1!$C$3</c:f>
              <c:strCache>
                <c:ptCount val="1"/>
                <c:pt idx="0">
                  <c:v>breadth first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(List1!$C$4,List1!$C$10)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(List1!$C$5,List1!$C$11)</c:f>
              <c:numCache>
                <c:formatCode>General</c:formatCode>
                <c:ptCount val="2"/>
                <c:pt idx="0">
                  <c:v>43</c:v>
                </c:pt>
                <c:pt idx="1">
                  <c:v>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4-4296-8468-F423A979E236}"/>
            </c:ext>
          </c:extLst>
        </c:ser>
        <c:ser>
          <c:idx val="0"/>
          <c:order val="1"/>
          <c:tx>
            <c:strRef>
              <c:f>List1!$D$3</c:f>
              <c:strCache>
                <c:ptCount val="1"/>
                <c:pt idx="0">
                  <c:v>depth first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(List1!$D$4,List1!$D$10)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(List1!$E$5,List1!$E$11)</c:f>
              <c:numCache>
                <c:formatCode>General</c:formatCode>
                <c:ptCount val="2"/>
                <c:pt idx="0">
                  <c:v>60</c:v>
                </c:pt>
                <c:pt idx="1">
                  <c:v>5154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4-4296-8468-F423A979E236}"/>
            </c:ext>
          </c:extLst>
        </c:ser>
        <c:ser>
          <c:idx val="2"/>
          <c:order val="2"/>
          <c:tx>
            <c:strRef>
              <c:f>List1!$E$3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(List1!$E$4,List1!$E$10)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(List1!$E$5,List1!$E$11)</c:f>
              <c:numCache>
                <c:formatCode>General</c:formatCode>
                <c:ptCount val="2"/>
                <c:pt idx="0">
                  <c:v>60</c:v>
                </c:pt>
                <c:pt idx="1">
                  <c:v>5154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64-4296-8468-F423A979E236}"/>
            </c:ext>
          </c:extLst>
        </c:ser>
        <c:ser>
          <c:idx val="3"/>
          <c:order val="3"/>
          <c:tx>
            <c:strRef>
              <c:f>List1!$G$3</c:f>
              <c:strCache>
                <c:ptCount val="1"/>
                <c:pt idx="0">
                  <c:v>greedy best first search
 - h_pg_levelsum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(List1!$G$4,List1!$G$10)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(List1!$F$5,List1!$F$11)</c:f>
              <c:numCache>
                <c:formatCode>General</c:formatCode>
                <c:ptCount val="2"/>
                <c:pt idx="0">
                  <c:v>7</c:v>
                </c:pt>
                <c:pt idx="1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64-4296-8468-F423A979E236}"/>
            </c:ext>
          </c:extLst>
        </c:ser>
        <c:ser>
          <c:idx val="4"/>
          <c:order val="4"/>
          <c:tx>
            <c:strRef>
              <c:f>List1!$H$3</c:f>
              <c:strCache>
                <c:ptCount val="1"/>
                <c:pt idx="0">
                  <c:v>greedy best first search
 - h_pg_maxlevel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(List1!$H$4,List1!$H$10)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(List1!$H$5,List1!$H$11)</c:f>
              <c:numCache>
                <c:formatCode>General</c:formatCode>
                <c:ptCount val="2"/>
                <c:pt idx="0">
                  <c:v>6</c:v>
                </c:pt>
                <c:pt idx="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64-4296-8468-F423A979E236}"/>
            </c:ext>
          </c:extLst>
        </c:ser>
        <c:ser>
          <c:idx val="5"/>
          <c:order val="5"/>
          <c:tx>
            <c:strRef>
              <c:f>List1!$H$3</c:f>
              <c:strCache>
                <c:ptCount val="1"/>
                <c:pt idx="0">
                  <c:v>greedy best first search
 - h_pg_maxlevel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(List1!$H$4,List1!$H$10)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(List1!$H$5,List1!$H$11)</c:f>
              <c:numCache>
                <c:formatCode>General</c:formatCode>
                <c:ptCount val="2"/>
                <c:pt idx="0">
                  <c:v>6</c:v>
                </c:pt>
                <c:pt idx="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64-4296-8468-F423A979E236}"/>
            </c:ext>
          </c:extLst>
        </c:ser>
        <c:ser>
          <c:idx val="6"/>
          <c:order val="6"/>
          <c:tx>
            <c:strRef>
              <c:f>List1!$I$3</c:f>
              <c:strCache>
                <c:ptCount val="1"/>
                <c:pt idx="0">
                  <c:v>greedy best first search
 - h_pg_setlevel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(List1!$I$4,List1!$I$10)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(List1!$I$5,List1!$I$11)</c:f>
              <c:numCache>
                <c:formatCode>General</c:formatCode>
                <c:ptCount val="2"/>
                <c:pt idx="0">
                  <c:v>6</c:v>
                </c:pt>
                <c:pt idx="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64-4296-8468-F423A979E236}"/>
            </c:ext>
          </c:extLst>
        </c:ser>
        <c:ser>
          <c:idx val="7"/>
          <c:order val="7"/>
          <c:tx>
            <c:strRef>
              <c:f>List1!$J$3</c:f>
              <c:strCache>
                <c:ptCount val="1"/>
                <c:pt idx="0">
                  <c:v>a* search
 - h_unmet_goals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(List1!$J$4,List1!$J$10)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(List1!$J$5,List1!$J$11)</c:f>
              <c:numCache>
                <c:formatCode>General</c:formatCode>
                <c:ptCount val="2"/>
                <c:pt idx="0">
                  <c:v>50</c:v>
                </c:pt>
                <c:pt idx="1">
                  <c:v>2467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64-4296-8468-F423A979E236}"/>
            </c:ext>
          </c:extLst>
        </c:ser>
        <c:ser>
          <c:idx val="8"/>
          <c:order val="8"/>
          <c:tx>
            <c:strRef>
              <c:f>List1!$L$3</c:f>
              <c:strCache>
                <c:ptCount val="1"/>
                <c:pt idx="0">
                  <c:v>a* search
 - h_pg_maxlevel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(List1!$L$4,List1!$L$10)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(List1!$L$5,List1!$L$11)</c:f>
              <c:numCache>
                <c:formatCode>General</c:formatCode>
                <c:ptCount val="2"/>
                <c:pt idx="0">
                  <c:v>43</c:v>
                </c:pt>
                <c:pt idx="1">
                  <c:v>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64-4296-8468-F423A979E236}"/>
            </c:ext>
          </c:extLst>
        </c:ser>
        <c:ser>
          <c:idx val="9"/>
          <c:order val="9"/>
          <c:tx>
            <c:strRef>
              <c:f>List1!$M$3</c:f>
              <c:strCache>
                <c:ptCount val="1"/>
                <c:pt idx="0">
                  <c:v>a* search
 - h_pg_setlevel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(List1!$M$4,List1!$M$10)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(List1!$M$5,List1!$M$11)</c:f>
              <c:numCache>
                <c:formatCode>General</c:formatCode>
                <c:ptCount val="2"/>
                <c:pt idx="0">
                  <c:v>33</c:v>
                </c:pt>
                <c:pt idx="1">
                  <c:v>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864-4296-8468-F423A979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12287"/>
        <c:axId val="1901876015"/>
      </c:scatterChart>
      <c:valAx>
        <c:axId val="20321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76015"/>
        <c:crosses val="autoZero"/>
        <c:crossBetween val="midCat"/>
      </c:valAx>
      <c:valAx>
        <c:axId val="19018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Expansions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1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15</xdr:row>
      <xdr:rowOff>176212</xdr:rowOff>
    </xdr:from>
    <xdr:to>
      <xdr:col>4</xdr:col>
      <xdr:colOff>1009650</xdr:colOff>
      <xdr:row>30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AED4C-29DB-4609-9467-C5858CD63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1066800</xdr:colOff>
      <xdr:row>16</xdr:row>
      <xdr:rowOff>9525</xdr:rowOff>
    </xdr:from>
    <xdr:to>
      <xdr:col>7</xdr:col>
      <xdr:colOff>1485900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1758C-BD92-4168-B8F8-BD8745D2C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B7" workbookViewId="0">
      <selection activeCell="I18" sqref="I18"/>
    </sheetView>
  </sheetViews>
  <sheetFormatPr defaultRowHeight="15" x14ac:dyDescent="0.25"/>
  <cols>
    <col min="1" max="2" width="22.42578125" customWidth="1"/>
    <col min="3" max="3" width="18.28515625" customWidth="1"/>
    <col min="4" max="4" width="22.85546875" customWidth="1"/>
    <col min="5" max="5" width="20" customWidth="1"/>
    <col min="6" max="6" width="23.140625" customWidth="1"/>
    <col min="7" max="7" width="19.140625" customWidth="1"/>
    <col min="8" max="8" width="25.5703125" customWidth="1"/>
    <col min="9" max="9" width="18.7109375" customWidth="1"/>
    <col min="10" max="10" width="17" customWidth="1"/>
    <col min="11" max="11" width="16.42578125" customWidth="1"/>
    <col min="12" max="12" width="18.85546875" customWidth="1"/>
    <col min="13" max="13" width="19.85546875" customWidth="1"/>
  </cols>
  <sheetData>
    <row r="1" spans="1:13" ht="15.75" thickBot="1" x14ac:dyDescent="0.3"/>
    <row r="2" spans="1:13" ht="15.75" thickBot="1" x14ac:dyDescent="0.3">
      <c r="C2" s="19" t="s">
        <v>5</v>
      </c>
      <c r="D2" s="20"/>
      <c r="E2" s="21"/>
      <c r="F2" s="19" t="s">
        <v>6</v>
      </c>
      <c r="G2" s="20"/>
      <c r="H2" s="20"/>
      <c r="I2" s="20"/>
      <c r="J2" s="20"/>
      <c r="K2" s="20"/>
      <c r="L2" s="20"/>
      <c r="M2" s="21"/>
    </row>
    <row r="3" spans="1:13" ht="45.75" thickBot="1" x14ac:dyDescent="0.3">
      <c r="C3" s="1" t="s">
        <v>3</v>
      </c>
      <c r="D3" s="2" t="s">
        <v>2</v>
      </c>
      <c r="E3" s="2" t="s">
        <v>4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4" t="s">
        <v>14</v>
      </c>
    </row>
    <row r="4" spans="1:13" x14ac:dyDescent="0.25">
      <c r="A4" s="22" t="s">
        <v>0</v>
      </c>
      <c r="B4" s="5" t="s">
        <v>17</v>
      </c>
      <c r="C4" s="10">
        <v>20</v>
      </c>
      <c r="D4" s="10">
        <v>20</v>
      </c>
      <c r="E4" s="10">
        <v>20</v>
      </c>
      <c r="F4" s="10">
        <v>20</v>
      </c>
      <c r="G4" s="10">
        <v>20</v>
      </c>
      <c r="H4" s="10">
        <v>20</v>
      </c>
      <c r="I4" s="10">
        <v>20</v>
      </c>
      <c r="J4" s="10">
        <v>20</v>
      </c>
      <c r="K4" s="10">
        <v>20</v>
      </c>
      <c r="L4" s="10">
        <v>20</v>
      </c>
      <c r="M4" s="11">
        <v>20</v>
      </c>
    </row>
    <row r="5" spans="1:13" x14ac:dyDescent="0.25">
      <c r="A5" s="23"/>
      <c r="B5" s="6" t="s">
        <v>18</v>
      </c>
      <c r="C5" s="12">
        <v>43</v>
      </c>
      <c r="D5" s="12">
        <v>21</v>
      </c>
      <c r="E5" s="12">
        <v>60</v>
      </c>
      <c r="F5" s="12">
        <v>7</v>
      </c>
      <c r="G5" s="12">
        <v>6</v>
      </c>
      <c r="H5" s="12">
        <v>6</v>
      </c>
      <c r="I5" s="12">
        <v>6</v>
      </c>
      <c r="J5" s="12">
        <v>50</v>
      </c>
      <c r="K5" s="12">
        <v>28</v>
      </c>
      <c r="L5" s="12">
        <v>43</v>
      </c>
      <c r="M5" s="13">
        <v>33</v>
      </c>
    </row>
    <row r="6" spans="1:13" x14ac:dyDescent="0.25">
      <c r="A6" s="23"/>
      <c r="B6" s="6" t="s">
        <v>19</v>
      </c>
      <c r="C6" s="12">
        <v>56</v>
      </c>
      <c r="D6" s="12">
        <v>22</v>
      </c>
      <c r="E6" s="12">
        <v>62</v>
      </c>
      <c r="F6" s="12">
        <v>9</v>
      </c>
      <c r="G6" s="12">
        <v>8</v>
      </c>
      <c r="H6" s="12">
        <v>8</v>
      </c>
      <c r="I6" s="12">
        <v>8</v>
      </c>
      <c r="J6" s="12">
        <v>52</v>
      </c>
      <c r="K6" s="12">
        <v>30</v>
      </c>
      <c r="L6" s="12">
        <v>45</v>
      </c>
      <c r="M6" s="13">
        <v>35</v>
      </c>
    </row>
    <row r="7" spans="1:13" x14ac:dyDescent="0.25">
      <c r="A7" s="23"/>
      <c r="B7" s="6" t="s">
        <v>20</v>
      </c>
      <c r="C7" s="12">
        <v>178</v>
      </c>
      <c r="D7" s="12">
        <v>84</v>
      </c>
      <c r="E7" s="12">
        <v>240</v>
      </c>
      <c r="F7" s="12">
        <v>29</v>
      </c>
      <c r="G7" s="12">
        <v>28</v>
      </c>
      <c r="H7" s="12">
        <v>24</v>
      </c>
      <c r="I7" s="12">
        <v>28</v>
      </c>
      <c r="J7" s="12">
        <v>206</v>
      </c>
      <c r="K7" s="12">
        <v>122</v>
      </c>
      <c r="L7" s="12">
        <v>180</v>
      </c>
      <c r="M7" s="13">
        <v>138</v>
      </c>
    </row>
    <row r="8" spans="1:13" x14ac:dyDescent="0.25">
      <c r="A8" s="23"/>
      <c r="B8" s="6" t="s">
        <v>22</v>
      </c>
      <c r="C8" s="15">
        <v>6</v>
      </c>
      <c r="D8" s="15">
        <v>6</v>
      </c>
      <c r="E8" s="15">
        <v>6</v>
      </c>
      <c r="F8" s="15">
        <v>6</v>
      </c>
      <c r="G8" s="15">
        <v>6</v>
      </c>
      <c r="H8" s="15">
        <v>6</v>
      </c>
      <c r="I8" s="15">
        <v>6</v>
      </c>
      <c r="J8" s="15">
        <v>6</v>
      </c>
      <c r="K8" s="15">
        <v>6</v>
      </c>
      <c r="L8" s="15">
        <v>6</v>
      </c>
      <c r="M8" s="13">
        <v>6</v>
      </c>
    </row>
    <row r="9" spans="1:13" ht="30.75" thickBot="1" x14ac:dyDescent="0.3">
      <c r="A9" s="24"/>
      <c r="B9" s="7" t="s">
        <v>21</v>
      </c>
      <c r="C9" s="2">
        <v>2.9037999997854002E-3</v>
      </c>
      <c r="D9" s="2">
        <v>1.5582000000904301E-3</v>
      </c>
      <c r="E9" s="2">
        <v>4.5175000000199301E-3</v>
      </c>
      <c r="F9" s="2">
        <v>1.6421000000264E-3</v>
      </c>
      <c r="G9" s="2">
        <v>0.250989199999821</v>
      </c>
      <c r="H9" s="2">
        <v>0.17961519999971601</v>
      </c>
      <c r="I9" s="2">
        <v>0.38819860000012302</v>
      </c>
      <c r="J9" s="2">
        <v>5.0629000002118101E-3</v>
      </c>
      <c r="K9" s="2">
        <v>0.68454999999994404</v>
      </c>
      <c r="L9" s="2">
        <v>0.63218820000020004</v>
      </c>
      <c r="M9" s="14">
        <v>0.82654090000005398</v>
      </c>
    </row>
    <row r="10" spans="1:13" x14ac:dyDescent="0.25">
      <c r="A10" s="22" t="s">
        <v>1</v>
      </c>
      <c r="B10" s="5" t="s">
        <v>17</v>
      </c>
      <c r="C10" s="10">
        <v>72</v>
      </c>
      <c r="D10" s="16">
        <v>72</v>
      </c>
      <c r="E10" s="10">
        <v>72</v>
      </c>
      <c r="F10" s="10">
        <v>72</v>
      </c>
      <c r="G10" s="10">
        <v>72</v>
      </c>
      <c r="H10" s="10">
        <v>72</v>
      </c>
      <c r="I10" s="10">
        <v>72</v>
      </c>
      <c r="J10" s="10">
        <v>72</v>
      </c>
      <c r="K10" s="10">
        <v>72</v>
      </c>
      <c r="L10" s="10">
        <v>72</v>
      </c>
      <c r="M10" s="11">
        <v>72</v>
      </c>
    </row>
    <row r="11" spans="1:13" x14ac:dyDescent="0.25">
      <c r="A11" s="23"/>
      <c r="B11" s="6" t="s">
        <v>18</v>
      </c>
      <c r="C11" s="12">
        <v>3343</v>
      </c>
      <c r="D11" s="15">
        <v>624</v>
      </c>
      <c r="E11" s="12">
        <v>5154</v>
      </c>
      <c r="F11" s="12">
        <v>17</v>
      </c>
      <c r="G11" s="12">
        <v>9</v>
      </c>
      <c r="H11" s="12">
        <v>27</v>
      </c>
      <c r="I11" s="15">
        <v>9</v>
      </c>
      <c r="J11" s="15">
        <v>2467</v>
      </c>
      <c r="K11" s="15">
        <v>357</v>
      </c>
      <c r="L11" s="15">
        <v>2887</v>
      </c>
      <c r="M11" s="13">
        <v>1037</v>
      </c>
    </row>
    <row r="12" spans="1:13" x14ac:dyDescent="0.25">
      <c r="A12" s="23"/>
      <c r="B12" s="6" t="s">
        <v>19</v>
      </c>
      <c r="C12" s="12">
        <v>4609</v>
      </c>
      <c r="D12" s="15">
        <v>625</v>
      </c>
      <c r="E12" s="12">
        <v>5156</v>
      </c>
      <c r="F12" s="12">
        <v>19</v>
      </c>
      <c r="G12" s="12">
        <v>11</v>
      </c>
      <c r="H12" s="12">
        <v>29</v>
      </c>
      <c r="I12" s="15">
        <v>11</v>
      </c>
      <c r="J12" s="15">
        <v>2469</v>
      </c>
      <c r="K12" s="15">
        <v>359</v>
      </c>
      <c r="L12" s="15">
        <v>2889</v>
      </c>
      <c r="M12" s="13">
        <v>1039</v>
      </c>
    </row>
    <row r="13" spans="1:13" x14ac:dyDescent="0.25">
      <c r="A13" s="23"/>
      <c r="B13" s="6" t="s">
        <v>20</v>
      </c>
      <c r="C13" s="12">
        <v>30503</v>
      </c>
      <c r="D13" s="15">
        <v>5602</v>
      </c>
      <c r="E13" s="12">
        <v>46618</v>
      </c>
      <c r="F13" s="12">
        <v>170</v>
      </c>
      <c r="G13" s="12">
        <v>86</v>
      </c>
      <c r="H13" s="12">
        <v>249</v>
      </c>
      <c r="I13" s="15">
        <v>84</v>
      </c>
      <c r="J13" s="15">
        <v>22522</v>
      </c>
      <c r="K13" s="15">
        <v>3426</v>
      </c>
      <c r="L13" s="15">
        <v>26594</v>
      </c>
      <c r="M13" s="13">
        <v>9605</v>
      </c>
    </row>
    <row r="14" spans="1:13" x14ac:dyDescent="0.25">
      <c r="A14" s="23"/>
      <c r="B14" s="6" t="s">
        <v>22</v>
      </c>
      <c r="C14" s="12">
        <v>9</v>
      </c>
      <c r="D14" s="15">
        <v>619</v>
      </c>
      <c r="E14" s="12">
        <v>9</v>
      </c>
      <c r="F14" s="12">
        <v>9</v>
      </c>
      <c r="G14" s="12">
        <v>9</v>
      </c>
      <c r="H14" s="12">
        <v>9</v>
      </c>
      <c r="I14" s="15">
        <v>9</v>
      </c>
      <c r="J14" s="15">
        <v>9</v>
      </c>
      <c r="K14" s="15">
        <v>9</v>
      </c>
      <c r="L14" s="15">
        <v>9</v>
      </c>
      <c r="M14" s="13">
        <v>9</v>
      </c>
    </row>
    <row r="15" spans="1:13" ht="30.75" thickBot="1" x14ac:dyDescent="0.3">
      <c r="A15" s="24"/>
      <c r="B15" s="7" t="s">
        <v>21</v>
      </c>
      <c r="C15" s="2">
        <v>1.1829658000006</v>
      </c>
      <c r="D15" s="17">
        <v>1.5887878000012201</v>
      </c>
      <c r="E15" s="2">
        <v>1.7790035999996601</v>
      </c>
      <c r="F15" s="2">
        <v>1.3352000000850199E-2</v>
      </c>
      <c r="G15" s="2">
        <v>5.84972709999965</v>
      </c>
      <c r="H15" s="2">
        <v>11.688836799999899</v>
      </c>
      <c r="I15" s="2">
        <v>9.2970900000000203</v>
      </c>
      <c r="J15" s="2">
        <v>1.3056961000002001</v>
      </c>
      <c r="K15" s="2">
        <v>183.37924109999901</v>
      </c>
      <c r="L15" s="2">
        <v>1115.4357104999999</v>
      </c>
      <c r="M15" s="14">
        <v>993.091442999999</v>
      </c>
    </row>
    <row r="16" spans="1:13" x14ac:dyDescent="0.25">
      <c r="A16" s="8"/>
      <c r="B16" s="9"/>
      <c r="D16" s="18"/>
    </row>
    <row r="18" spans="1:1" x14ac:dyDescent="0.25">
      <c r="A18" t="s">
        <v>15</v>
      </c>
    </row>
    <row r="19" spans="1:1" x14ac:dyDescent="0.25">
      <c r="A19" t="s">
        <v>16</v>
      </c>
    </row>
  </sheetData>
  <mergeCells count="4">
    <mergeCell ref="C2:E2"/>
    <mergeCell ref="F2:M2"/>
    <mergeCell ref="A4:A9"/>
    <mergeCell ref="A10:A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</dc:creator>
  <cp:lastModifiedBy>Jan Marcan</cp:lastModifiedBy>
  <dcterms:created xsi:type="dcterms:W3CDTF">2015-06-05T18:19:34Z</dcterms:created>
  <dcterms:modified xsi:type="dcterms:W3CDTF">2020-02-26T21:03:53Z</dcterms:modified>
</cp:coreProperties>
</file>