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nma\Documents\JM\Unecrypted\Udacity - Data Science\AI Nanodegree\Project 2\My Repo\"/>
    </mc:Choice>
  </mc:AlternateContent>
  <xr:revisionPtr revIDLastSave="0" documentId="13_ncr:1_{2FDF277E-A9F8-4077-93E1-F8AB6E47885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Data &amp; Analysis - Air Car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<sst xmlns="http://schemas.openxmlformats.org/spreadsheetml/2006/main" count="118" uniqueCount="39">
  <si>
    <t>Air cargo problem 1</t>
  </si>
  <si>
    <t>Air cargo problem 2</t>
  </si>
  <si>
    <t>depth first search</t>
  </si>
  <si>
    <t>breadth first search</t>
  </si>
  <si>
    <t>uniform cost search</t>
  </si>
  <si>
    <t>greedy best first search
 - h_unmet_goals</t>
  </si>
  <si>
    <t>greedy best first search
 - h_pg_levelsum</t>
  </si>
  <si>
    <t>greedy best first search
 - h_pg_maxlevel</t>
  </si>
  <si>
    <t>greedy best first search
 - h_pg_setlevel</t>
  </si>
  <si>
    <t>a* search
 - h_unmet_goals</t>
  </si>
  <si>
    <t>a* search
 - h_pg_levelsum</t>
  </si>
  <si>
    <t>a* search
 - h_pg_maxlevel</t>
  </si>
  <si>
    <t>a* search
 - h_pg_setlevel</t>
  </si>
  <si>
    <t>Air cargo problem 3</t>
  </si>
  <si>
    <t>Air cargo problem 4</t>
  </si>
  <si>
    <t>Actions</t>
  </si>
  <si>
    <t>Expansions</t>
  </si>
  <si>
    <t>Goal Tests</t>
  </si>
  <si>
    <t>New Nodes</t>
  </si>
  <si>
    <t>time to complete the plan search (seconds)</t>
  </si>
  <si>
    <t>Plan length</t>
  </si>
  <si>
    <t>uniformed searches</t>
  </si>
  <si>
    <t>informed searches</t>
  </si>
  <si>
    <t>*skipped</t>
  </si>
  <si>
    <t>Answer to questions</t>
  </si>
  <si>
    <r>
      <rPr>
        <b/>
        <sz val="11"/>
        <rFont val="Calibri"/>
        <family val="2"/>
        <scheme val="minor"/>
      </rPr>
      <t xml:space="preserve">Question 1: </t>
    </r>
    <r>
      <rPr>
        <sz val="11"/>
        <rFont val="Calibri"/>
        <family val="2"/>
        <scheme val="minor"/>
      </rPr>
      <t>Which algorithm or algorithms would be most appropriate for planning in a very restricted domain (i.e., one that has only a few actions) and needs to operate in real-time?
Answer: In a very restricted domain where a real-time operation is needed and execution speed is important -  the ideal choice is  Greedy Best First  (h_unmet_goals) that was together with Depth-First between the two fastest  algorithms for 20 actions.   Greedy Best-First search (h_unmet_goals) kept the speed even with increasing numbers of actions and was the  fastest  algorithm  for 72 actions.</t>
    </r>
  </si>
  <si>
    <r>
      <rPr>
        <b/>
        <sz val="11"/>
        <color theme="1"/>
        <rFont val="Calibri"/>
        <family val="2"/>
        <scheme val="minor"/>
      </rPr>
      <t xml:space="preserve">Question 2:  </t>
    </r>
    <r>
      <rPr>
        <sz val="11"/>
        <color theme="1"/>
        <rFont val="Calibri"/>
        <family val="2"/>
        <scheme val="minor"/>
      </rPr>
      <t xml:space="preserve">Which algorithm or algorithms would be most appropriate for planning in very large domains (e.g., planning delivery routes for all UPS drivers in the U.S. on a given day)
Answer: For planning in very large domains (e.g., planning delivery routes for all UPS drivers in the U.S. on a given day) is ideal candidate Greedy Best First (h_unmet_goals), that was one of the fastest  and kept the speed with the increasing number of actions. </t>
    </r>
  </si>
  <si>
    <r>
      <rPr>
        <b/>
        <sz val="11"/>
        <color theme="1"/>
        <rFont val="Calibri"/>
        <family val="2"/>
        <scheme val="minor"/>
      </rPr>
      <t xml:space="preserve">Question 3:  </t>
    </r>
    <r>
      <rPr>
        <sz val="11"/>
        <color theme="1"/>
        <rFont val="Calibri"/>
        <family val="2"/>
        <scheme val="minor"/>
      </rPr>
      <t>Which algorithm or algorithms would be most appropriate for planning problems where it is important to find only optimal plans?
A* search (h_unmet_goals) will deliver an optimal plan, while keeping reasonable run time (for Cargo Problem 2 with 72 actions it found the solution under 2s)</t>
    </r>
  </si>
  <si>
    <t xml:space="preserve"> =&gt;  Algorithms exclusion for Cargo problem 3 and 4</t>
  </si>
  <si>
    <t xml:space="preserve">
* To balance between run time and requirements (=at least one uninformed search, two heuristics with greedy best first search, and two heuristics with A*)
the following algorithms are excluded :
 - depth first search as it does not find an optimal solution (619 plan length vs optimal solution consisting of 9 for Air Cargo Problem 2)
 - greedy best first search (h_pg_setlevel)
 - a* search (h_pg_maxlevel)
 - a* search (h_pg_setlevel)</t>
  </si>
  <si>
    <t>Cargo 1 and 2 problems</t>
  </si>
  <si>
    <t>Cargo 3 and 4 problems</t>
  </si>
  <si>
    <t>The chart after removing outliers:
- A* search (h_pg_level_sum)</t>
  </si>
  <si>
    <t>The chart after zooming on Greedy Best First Search</t>
  </si>
  <si>
    <r>
      <rPr>
        <b/>
        <sz val="11"/>
        <color theme="1"/>
        <rFont val="Calibri"/>
        <family val="2"/>
        <scheme val="minor"/>
      </rPr>
      <t>Analysis:  Length of the plan</t>
    </r>
    <r>
      <rPr>
        <sz val="11"/>
        <color theme="1"/>
        <rFont val="Calibri"/>
        <family val="2"/>
        <scheme val="minor"/>
      </rPr>
      <t xml:space="preserve">
You can see in the table for Deep  First Search, that it produces a plan with 619 steps vs optimal plan with 9 steps for Cargo Problem 2. Except that, all algorithms correctly produce an optimal solution.
For Cargo 3,  produced plans have between 12-15 steps. For Cargo 4 between 14-18 steps.</t>
    </r>
  </si>
  <si>
    <t>Data of Search algorithms for air cargo problems</t>
  </si>
  <si>
    <t>Analysis of Search algorithms for air cargo problems</t>
  </si>
  <si>
    <r>
      <t xml:space="preserve">Analysis: Space Complexity  (Number of nodes expanded)
</t>
    </r>
    <r>
      <rPr>
        <sz val="11"/>
        <rFont val="Calibri"/>
        <family val="2"/>
        <scheme val="minor"/>
      </rPr>
      <t xml:space="preserve">Nodes expanded grew exponentially with number of actions for most algorithms.
(Actions: 20  -&gt; 72 -&gt;88 -&gt; 104)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The sharpest exponential increase in a number of nodes expanded had uninformed search algorithms:
- uniform cost search 60 -&gt; 5154 -&gt; 18510 -&gt; 113339
- breath first search 43 -&gt; 3343 -&gt; 14663 -&gt; 99736
- That fits the expectations, as they expand nodes one by one by without any heuristics
A* search shown less step exponential increase than uninformed search algorithms:
-  A* search (h_pg_level_sum) new nodes: 28-&gt; 357 -&gt; 369 -&gt; 1208
-  A* search (h_unmet_goals) new nodes: 50 -&gt; 2467 -&gt; 7388 -&gt; 34330
- That fits the expectations, as it uses heuristic guiding it to find the goal quicker
The least increase in number of nodes expanded had Greedy Best-First search  (h_unmet_goals). Seems to be lineary increasing.
 - 7 -&gt; 17 -&gt; 25 -&gt; 29</t>
    </r>
  </si>
  <si>
    <r>
      <rPr>
        <b/>
        <sz val="11"/>
        <color theme="1"/>
        <rFont val="Calibri"/>
        <family val="2"/>
        <scheme val="minor"/>
      </rPr>
      <t xml:space="preserve">Analysis:  Run time
</t>
    </r>
    <r>
      <rPr>
        <sz val="11"/>
        <color theme="1"/>
        <rFont val="Calibri"/>
        <family val="2"/>
        <scheme val="minor"/>
      </rPr>
      <t xml:space="preserve">
Run time grew exponentially with number of actions for most algorithms.
(Actions: 20  -&gt; 72 -&gt;88 -&gt; 104)
The sharpest increase  in  run time  had A* search:
-  A* search (h_pg_level_sum) 0.68s -&gt; 183.37s -&gt;279s -&gt; 1349s
Uninformed searches ( BFS, Uniform Cost Search) ran under 2s
for Problem 2, Under 106s for Problem 4 showing exponential grow (although less sharp than for A* search (h_pg_level_sum))
- breadth first search 0.002s -&gt;1.18s -&gt; 5.79 -&gt; 61.01
- uniform cost search 0.004s -&gt;1.17s -&gt; 8.72 -&gt; 105.24
The least runtime increase had Greedy Best-First search  (h_unmet_goals). The runtime increase seems to be O (n * log n).
 - 0.0016 -&gt; 0.013 -&gt;  0.031-&gt; 0.039
See comparison with A* search using the same heuristics
-  A* search (h_unmet_goals) 0.005s -&gt; 1.3s -&gt;4.89s -&gt; 37.47s
- The most likely cause for increased run time is that A* search had to expand many more nodes to get to the goal and due to overhead with maintaining priority queue.
To sum it up, for speed-critical operation Greedy Best-First search (h_unmet_goals) could be here an ideal candidate.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</si>
</sst>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0" xfId="0" applyFill="1" applyBorder="1"/>
    <xf numFmtId="0" fontId="0" fillId="2" borderId="12" xfId="0" applyFill="1" applyBorder="1"/>
    <xf numFmtId="0" fontId="0" fillId="0" borderId="14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14" xfId="0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 wrapText="1"/>
    </xf>
    <xf numFmtId="0" fontId="3" fillId="0" borderId="15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11" xfId="0" applyFill="1" applyBorder="1"/>
    <xf numFmtId="0" fontId="0" fillId="0" borderId="16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0" fontId="0" fillId="0" borderId="17" xfId="0" applyFill="1" applyBorder="1" applyAlignment="1">
      <alignment horizontal="left" wrapText="1"/>
    </xf>
    <xf numFmtId="0" fontId="1" fillId="0" borderId="1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0" fillId="0" borderId="20" xfId="0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3" xfId="0" applyBorder="1"/>
    <xf numFmtId="0" fontId="0" fillId="0" borderId="14" xfId="0" applyFill="1" applyBorder="1"/>
    <xf numFmtId="0" fontId="0" fillId="0" borderId="5" xfId="0" applyFill="1" applyBorder="1"/>
    <xf numFmtId="0" fontId="2" fillId="0" borderId="1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 time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 &amp; Analysis - Air Cargo'!$C$6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('Data &amp; Analysis - Air Cargo'!$C$7,'Data &amp; Analysis - Air Cargo'!$C$13,'Data &amp; Analysis - Air Cargo'!$C$26,'Data &amp; Analysis - Air Cargo'!$C$32)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Cargo'!$C$12,'Data &amp; Analysis - Air Cargo'!$C$18,'Data &amp; Analysis - Air Cargo'!$C$31,'Data &amp; Analysis - Air Cargo'!$C$37)</c:f>
              <c:numCache>
                <c:formatCode>General</c:formatCode>
                <c:ptCount val="4"/>
                <c:pt idx="0">
                  <c:v>2.9037999997854002E-3</c:v>
                </c:pt>
                <c:pt idx="1">
                  <c:v>1.1829658000006</c:v>
                </c:pt>
                <c:pt idx="2">
                  <c:v>5.7938158000000604</c:v>
                </c:pt>
                <c:pt idx="3">
                  <c:v>61.013817799999998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5-4B1D-8E8F-F3317EF1D7E7}"/>
            </c:ext>
          </c:extLst>
        </c:ser>
        <c:ser>
          <c:idx val="2"/>
          <c:order val="1"/>
          <c:tx>
            <c:strRef>
              <c:f>'Data &amp; Analysis - Air Cargo'!$E$6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&amp; Analysis - Air Cargo'!$E$7,'Data &amp; Analysis - Air Cargo'!$E$13,'Data &amp; Analysis - Air Cargo'!$E$26,'Data &amp; Analysis - Air Cargo'!$E$32)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Cargo'!$E$12,'Data &amp; Analysis - Air Cargo'!$E$18,'Data &amp; Analysis - Air Cargo'!$E$31,'Data &amp; Analysis - Air Cargo'!$E$37)</c:f>
              <c:numCache>
                <c:formatCode>General</c:formatCode>
                <c:ptCount val="4"/>
                <c:pt idx="0">
                  <c:v>4.5175000000199301E-3</c:v>
                </c:pt>
                <c:pt idx="1">
                  <c:v>1.7790035999996601</c:v>
                </c:pt>
                <c:pt idx="2">
                  <c:v>8.7262621999999492</c:v>
                </c:pt>
                <c:pt idx="3">
                  <c:v>105.2413447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05-4B1D-8E8F-F3317EF1D7E7}"/>
            </c:ext>
          </c:extLst>
        </c:ser>
        <c:ser>
          <c:idx val="5"/>
          <c:order val="2"/>
          <c:tx>
            <c:strRef>
              <c:f>'Data &amp; Analysis - Air Cargo'!$F$6</c:f>
              <c:strCache>
                <c:ptCount val="1"/>
                <c:pt idx="0">
                  <c:v>greedy best first search
 - h_unmet_goals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('Data &amp; Analysis - Air Cargo'!$F$7,'Data &amp; Analysis - Air Cargo'!$F$13,'Data &amp; Analysis - Air Cargo'!$F$26,'Data &amp; Analysis - Air Cargo'!$F$32)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Cargo'!$F$12,'Data &amp; Analysis - Air Cargo'!$F$18,'Data &amp; Analysis - Air Cargo'!$F$31,'Data &amp; Analysis - Air Cargo'!$F$37)</c:f>
              <c:numCache>
                <c:formatCode>General</c:formatCode>
                <c:ptCount val="4"/>
                <c:pt idx="0">
                  <c:v>1.6421000000264E-3</c:v>
                </c:pt>
                <c:pt idx="1">
                  <c:v>1.3352000000850199E-2</c:v>
                </c:pt>
                <c:pt idx="2">
                  <c:v>3.1910799999991399E-2</c:v>
                </c:pt>
                <c:pt idx="3">
                  <c:v>3.9588600000001799E-2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05-4B1D-8E8F-F3317EF1D7E7}"/>
            </c:ext>
          </c:extLst>
        </c:ser>
        <c:ser>
          <c:idx val="3"/>
          <c:order val="3"/>
          <c:tx>
            <c:strRef>
              <c:f>'Data &amp; Analysis - Air Cargo'!$G$6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('Data &amp; Analysis - Air Cargo'!$G$7,'Data &amp; Analysis - Air Cargo'!$G$13,'Data &amp; Analysis - Air Cargo'!$G$26,'Data &amp; Analysis - Air Cargo'!$G$32)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Cargo'!$G$12,'Data &amp; Analysis - Air Cargo'!$G$18,'Data &amp; Analysis - Air Cargo'!$G$31,'Data &amp; Analysis - Air Cargo'!$G$37)</c:f>
              <c:numCache>
                <c:formatCode>General</c:formatCode>
                <c:ptCount val="4"/>
                <c:pt idx="0">
                  <c:v>0.250989199999821</c:v>
                </c:pt>
                <c:pt idx="1">
                  <c:v>5.84972709999965</c:v>
                </c:pt>
                <c:pt idx="2">
                  <c:v>12.0065057</c:v>
                </c:pt>
                <c:pt idx="3">
                  <c:v>25.273760199999899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05-4B1D-8E8F-F3317EF1D7E7}"/>
            </c:ext>
          </c:extLst>
        </c:ser>
        <c:ser>
          <c:idx val="4"/>
          <c:order val="4"/>
          <c:tx>
            <c:strRef>
              <c:f>'Data &amp; Analysis - Air Cargo'!$H$6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9-4B91-98EC-7A0196BC657B}"/>
              </c:ext>
            </c:extLst>
          </c:dPt>
          <c:xVal>
            <c:numRef>
              <c:f>('Data &amp; Analysis - Air Cargo'!$H$7,'Data &amp; Analysis - Air Cargo'!$H$13,'Data &amp; Analysis - Air Cargo'!$H$26,'Data &amp; Analysis - Air Cargo'!$H$32)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Cargo'!$H$12,'Data &amp; Analysis - Air Cargo'!$H$18,'Data &amp; Analysis - Air Cargo'!$H$31,'Data &amp; Analysis - Air Cargo'!$H$37)</c:f>
              <c:numCache>
                <c:formatCode>General</c:formatCode>
                <c:ptCount val="4"/>
                <c:pt idx="0">
                  <c:v>0.17961519999971601</c:v>
                </c:pt>
                <c:pt idx="1">
                  <c:v>11.688836799999899</c:v>
                </c:pt>
                <c:pt idx="2">
                  <c:v>16.582104699999899</c:v>
                </c:pt>
                <c:pt idx="3">
                  <c:v>60.300898999999902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05-4B1D-8E8F-F3317EF1D7E7}"/>
            </c:ext>
          </c:extLst>
        </c:ser>
        <c:ser>
          <c:idx val="7"/>
          <c:order val="5"/>
          <c:tx>
            <c:strRef>
              <c:f>'Data &amp; Analysis - Air Cargo'!$J$6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Cargo'!$J$7,'Data &amp; Analysis - Air Cargo'!$J$13,'Data &amp; Analysis - Air Cargo'!$J$26,'Data &amp; Analysis - Air Cargo'!$J$32)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Cargo'!$J$12,'Data &amp; Analysis - Air Cargo'!$J$18,'Data &amp; Analysis - Air Cargo'!$J$31,'Data &amp; Analysis - Air Cargo'!$J$37)</c:f>
              <c:numCache>
                <c:formatCode>General</c:formatCode>
                <c:ptCount val="4"/>
                <c:pt idx="0">
                  <c:v>5.0629000002118101E-3</c:v>
                </c:pt>
                <c:pt idx="1">
                  <c:v>1.3056961000002001</c:v>
                </c:pt>
                <c:pt idx="2">
                  <c:v>4.8949482000000399</c:v>
                </c:pt>
                <c:pt idx="3">
                  <c:v>37.470326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05-4B1D-8E8F-F3317EF1D7E7}"/>
            </c:ext>
          </c:extLst>
        </c:ser>
        <c:ser>
          <c:idx val="10"/>
          <c:order val="6"/>
          <c:tx>
            <c:strRef>
              <c:f>'Data &amp; Analysis - Air Cargo'!$K$6</c:f>
              <c:strCache>
                <c:ptCount val="1"/>
                <c:pt idx="0">
                  <c:v>a* search
 - h_pg_levelsum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Cargo'!$K$7,'Data &amp; Analysis - Air Cargo'!$K$13,'Data &amp; Analysis - Air Cargo'!$K$26,'Data &amp; Analysis - Air Cargo'!$K$32)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Cargo'!$K$12,'Data &amp; Analysis - Air Cargo'!$K$18,'Data &amp; Analysis - Air Cargo'!$K$31,'Data &amp; Analysis - Air Cargo'!$K$37)</c:f>
              <c:numCache>
                <c:formatCode>General</c:formatCode>
                <c:ptCount val="4"/>
                <c:pt idx="0">
                  <c:v>0.68454999999994404</c:v>
                </c:pt>
                <c:pt idx="1">
                  <c:v>183.37924109999901</c:v>
                </c:pt>
                <c:pt idx="2">
                  <c:v>279.9384</c:v>
                </c:pt>
                <c:pt idx="3">
                  <c:v>1349.7637999999999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7-45E7-A4F2-3189A4D1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</a:t>
                </a:r>
                <a:r>
                  <a:rPr lang="cs-CZ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 time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 &amp; Analysis - Air Cargo'!$C$6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('Data &amp; Analysis - Air Cargo'!$C$7,'Data &amp; Analysis - Air Cargo'!$C$13,'Data &amp; Analysis - Air Cargo'!$C$26,'Data &amp; Analysis - Air Cargo'!$C$32)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Cargo'!$C$12,'Data &amp; Analysis - Air Cargo'!$C$18,'Data &amp; Analysis - Air Cargo'!$C$31,'Data &amp; Analysis - Air Cargo'!$C$37)</c:f>
              <c:numCache>
                <c:formatCode>General</c:formatCode>
                <c:ptCount val="4"/>
                <c:pt idx="0">
                  <c:v>2.9037999997854002E-3</c:v>
                </c:pt>
                <c:pt idx="1">
                  <c:v>1.1829658000006</c:v>
                </c:pt>
                <c:pt idx="2">
                  <c:v>5.7938158000000604</c:v>
                </c:pt>
                <c:pt idx="3">
                  <c:v>61.013817799999998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0-48F6-A5F7-F1C9F8EB09FA}"/>
            </c:ext>
          </c:extLst>
        </c:ser>
        <c:ser>
          <c:idx val="2"/>
          <c:order val="1"/>
          <c:tx>
            <c:strRef>
              <c:f>'Data &amp; Analysis - Air Cargo'!$E$6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&amp; Analysis - Air Cargo'!$E$7,'Data &amp; Analysis - Air Cargo'!$E$13,'Data &amp; Analysis - Air Cargo'!$E$26,'Data &amp; Analysis - Air Cargo'!$E$32)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Cargo'!$E$12,'Data &amp; Analysis - Air Cargo'!$E$18,'Data &amp; Analysis - Air Cargo'!$E$31,'Data &amp; Analysis - Air Cargo'!$E$37)</c:f>
              <c:numCache>
                <c:formatCode>General</c:formatCode>
                <c:ptCount val="4"/>
                <c:pt idx="0">
                  <c:v>4.5175000000199301E-3</c:v>
                </c:pt>
                <c:pt idx="1">
                  <c:v>1.7790035999996601</c:v>
                </c:pt>
                <c:pt idx="2">
                  <c:v>8.7262621999999492</c:v>
                </c:pt>
                <c:pt idx="3">
                  <c:v>105.2413447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0-48F6-A5F7-F1C9F8EB09FA}"/>
            </c:ext>
          </c:extLst>
        </c:ser>
        <c:ser>
          <c:idx val="5"/>
          <c:order val="2"/>
          <c:tx>
            <c:strRef>
              <c:f>'Data &amp; Analysis - Air Cargo'!$F$6</c:f>
              <c:strCache>
                <c:ptCount val="1"/>
                <c:pt idx="0">
                  <c:v>greedy best first search
 - h_unmet_goals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('Data &amp; Analysis - Air Cargo'!$F$7,'Data &amp; Analysis - Air Cargo'!$F$13,'Data &amp; Analysis - Air Cargo'!$F$26,'Data &amp; Analysis - Air Cargo'!$F$32)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Cargo'!$F$12,'Data &amp; Analysis - Air Cargo'!$F$18,'Data &amp; Analysis - Air Cargo'!$F$31,'Data &amp; Analysis - Air Cargo'!$F$37)</c:f>
              <c:numCache>
                <c:formatCode>General</c:formatCode>
                <c:ptCount val="4"/>
                <c:pt idx="0">
                  <c:v>1.6421000000264E-3</c:v>
                </c:pt>
                <c:pt idx="1">
                  <c:v>1.3352000000850199E-2</c:v>
                </c:pt>
                <c:pt idx="2">
                  <c:v>3.1910799999991399E-2</c:v>
                </c:pt>
                <c:pt idx="3">
                  <c:v>3.9588600000001799E-2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0-48F6-A5F7-F1C9F8EB09FA}"/>
            </c:ext>
          </c:extLst>
        </c:ser>
        <c:ser>
          <c:idx val="3"/>
          <c:order val="3"/>
          <c:tx>
            <c:strRef>
              <c:f>'Data &amp; Analysis - Air Cargo'!$G$6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('Data &amp; Analysis - Air Cargo'!$G$7,'Data &amp; Analysis - Air Cargo'!$G$13,'Data &amp; Analysis - Air Cargo'!$G$26,'Data &amp; Analysis - Air Cargo'!$G$32)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Cargo'!$G$12,'Data &amp; Analysis - Air Cargo'!$G$18,'Data &amp; Analysis - Air Cargo'!$G$31,'Data &amp; Analysis - Air Cargo'!$G$37)</c:f>
              <c:numCache>
                <c:formatCode>General</c:formatCode>
                <c:ptCount val="4"/>
                <c:pt idx="0">
                  <c:v>0.250989199999821</c:v>
                </c:pt>
                <c:pt idx="1">
                  <c:v>5.84972709999965</c:v>
                </c:pt>
                <c:pt idx="2">
                  <c:v>12.0065057</c:v>
                </c:pt>
                <c:pt idx="3">
                  <c:v>25.273760199999899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10-48F6-A5F7-F1C9F8EB09FA}"/>
            </c:ext>
          </c:extLst>
        </c:ser>
        <c:ser>
          <c:idx val="4"/>
          <c:order val="4"/>
          <c:tx>
            <c:strRef>
              <c:f>'Data &amp; Analysis - Air Cargo'!$H$6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0-48F6-A5F7-F1C9F8EB09FA}"/>
              </c:ext>
            </c:extLst>
          </c:dPt>
          <c:xVal>
            <c:numRef>
              <c:f>('Data &amp; Analysis - Air Cargo'!$H$7,'Data &amp; Analysis - Air Cargo'!$H$13,'Data &amp; Analysis - Air Cargo'!$H$26,'Data &amp; Analysis - Air Cargo'!$H$32)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Cargo'!$H$12,'Data &amp; Analysis - Air Cargo'!$H$18,'Data &amp; Analysis - Air Cargo'!$H$31,'Data &amp; Analysis - Air Cargo'!$H$37)</c:f>
              <c:numCache>
                <c:formatCode>General</c:formatCode>
                <c:ptCount val="4"/>
                <c:pt idx="0">
                  <c:v>0.17961519999971601</c:v>
                </c:pt>
                <c:pt idx="1">
                  <c:v>11.688836799999899</c:v>
                </c:pt>
                <c:pt idx="2">
                  <c:v>16.582104699999899</c:v>
                </c:pt>
                <c:pt idx="3">
                  <c:v>60.300898999999902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0-48F6-A5F7-F1C9F8EB09FA}"/>
            </c:ext>
          </c:extLst>
        </c:ser>
        <c:ser>
          <c:idx val="7"/>
          <c:order val="5"/>
          <c:tx>
            <c:strRef>
              <c:f>'Data &amp; Analysis - Air Cargo'!$J$6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Cargo'!$J$7,'Data &amp; Analysis - Air Cargo'!$J$13,'Data &amp; Analysis - Air Cargo'!$J$26,'Data &amp; Analysis - Air Cargo'!$J$32)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Cargo'!$J$12,'Data &amp; Analysis - Air Cargo'!$J$18,'Data &amp; Analysis - Air Cargo'!$J$31,'Data &amp; Analysis - Air Cargo'!$J$37)</c:f>
              <c:numCache>
                <c:formatCode>General</c:formatCode>
                <c:ptCount val="4"/>
                <c:pt idx="0">
                  <c:v>5.0629000002118101E-3</c:v>
                </c:pt>
                <c:pt idx="1">
                  <c:v>1.3056961000002001</c:v>
                </c:pt>
                <c:pt idx="2">
                  <c:v>4.8949482000000399</c:v>
                </c:pt>
                <c:pt idx="3">
                  <c:v>37.470326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10-48F6-A5F7-F1C9F8EB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</a:t>
                </a:r>
                <a:r>
                  <a:rPr lang="cs-CZ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Plan length per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 &amp; Analysis - Air Cargo'!$C$6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('Data &amp; Analysis - Air Cargo'!$C$7,'Data &amp; Analysis - Air Cargo'!$C$13,'Data &amp; Analysis - Air Cargo'!$C$26,'Data &amp; Analysis - Air Cargo'!$C$32)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Cargo'!$C$11,'Data &amp; Analysis - Air Cargo'!$C$17,'Data &amp; Analysis - Air Cargo'!$C$30,'Data &amp; Analysis - Air Cargo'!$C$36)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7-4AC9-82BC-4379E449B397}"/>
            </c:ext>
          </c:extLst>
        </c:ser>
        <c:ser>
          <c:idx val="2"/>
          <c:order val="1"/>
          <c:tx>
            <c:strRef>
              <c:f>'Data &amp; Analysis - Air Cargo'!$E$6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&amp; Analysis - Air Cargo'!$E$7,'Data &amp; Analysis - Air Cargo'!$E$13,'Data &amp; Analysis - Air Cargo'!$E$26,'Data &amp; Analysis - Air Cargo'!$E$32)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Cargo'!$E$11,'Data &amp; Analysis - Air Cargo'!$E$17,'Data &amp; Analysis - Air Cargo'!$E$30,'Data &amp; Analysis - Air Cargo'!$E$36)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7-4AC9-82BC-4379E449B397}"/>
            </c:ext>
          </c:extLst>
        </c:ser>
        <c:ser>
          <c:idx val="5"/>
          <c:order val="2"/>
          <c:tx>
            <c:strRef>
              <c:f>'Data &amp; Analysis - Air Cargo'!$F$6</c:f>
              <c:strCache>
                <c:ptCount val="1"/>
                <c:pt idx="0">
                  <c:v>greedy best first search
 - h_unmet_goals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('Data &amp; Analysis - Air Cargo'!$F$7,'Data &amp; Analysis - Air Cargo'!$F$13,'Data &amp; Analysis - Air Cargo'!$F$26,'Data &amp; Analysis - Air Cargo'!$F$32)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Cargo'!$F$11,'Data &amp; Analysis - Air Cargo'!$F$17,'Data &amp; Analysis - Air Cargo'!$F$30,'Data &amp; Analysis - Air Cargo'!$F$36)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7-4AC9-82BC-4379E449B397}"/>
            </c:ext>
          </c:extLst>
        </c:ser>
        <c:ser>
          <c:idx val="3"/>
          <c:order val="3"/>
          <c:tx>
            <c:strRef>
              <c:f>'Data &amp; Analysis - Air Cargo'!$G$6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('Data &amp; Analysis - Air Cargo'!$G$7,'Data &amp; Analysis - Air Cargo'!$G$13,'Data &amp; Analysis - Air Cargo'!$G$26,'Data &amp; Analysis - Air Cargo'!$G$32)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Cargo'!$G$11,'Data &amp; Analysis - Air Cargo'!$G$17,'Data &amp; Analysis - Air Cargo'!$G$30,'Data &amp; Analysis - Air Cargo'!$G$36)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7-4AC9-82BC-4379E449B397}"/>
            </c:ext>
          </c:extLst>
        </c:ser>
        <c:ser>
          <c:idx val="4"/>
          <c:order val="4"/>
          <c:tx>
            <c:strRef>
              <c:f>'Data &amp; Analysis - Air Cargo'!$H$6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('Data &amp; Analysis - Air Cargo'!$H$7,'Data &amp; Analysis - Air Cargo'!$H$13,'Data &amp; Analysis - Air Cargo'!$H$26,'Data &amp; Analysis - Air Cargo'!$H$32)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Cargo'!$H$11,'Data &amp; Analysis - Air Cargo'!$H$17,'Data &amp; Analysis - Air Cargo'!$H$30,'Data &amp; Analysis - Air Cargo'!$H$36)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17-4AC9-82BC-4379E449B397}"/>
            </c:ext>
          </c:extLst>
        </c:ser>
        <c:ser>
          <c:idx val="7"/>
          <c:order val="5"/>
          <c:tx>
            <c:strRef>
              <c:f>'Data &amp; Analysis - Air Cargo'!$J$6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Cargo'!$J$7,'Data &amp; Analysis - Air Cargo'!$J$13,'Data &amp; Analysis - Air Cargo'!$J$26,'Data &amp; Analysis - Air Cargo'!$J$32)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Cargo'!$J$11,'Data &amp; Analysis - Air Cargo'!$J$17,'Data &amp; Analysis - Air Cargo'!$J$30,'Data &amp; Analysis - Air Cargo'!$J$36)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17-4AC9-82BC-4379E449B397}"/>
            </c:ext>
          </c:extLst>
        </c:ser>
        <c:ser>
          <c:idx val="10"/>
          <c:order val="6"/>
          <c:tx>
            <c:strRef>
              <c:f>'Data &amp; Analysis - Air Cargo'!$K$6</c:f>
              <c:strCache>
                <c:ptCount val="1"/>
                <c:pt idx="0">
                  <c:v>a* search
 - h_pg_levelsum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Cargo'!$K$7,'Data &amp; Analysis - Air Cargo'!$K$13,'Data &amp; Analysis - Air Cargo'!$K$26,'Data &amp; Analysis - Air Cargo'!$K$32)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Cargo'!$K$11,'Data &amp; Analysis - Air Cargo'!$K$17,'Data &amp; Analysis - Air Cargo'!$K$30,'Data &amp; Analysis - Air Cargo'!$K$36)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17-4AC9-82BC-4379E449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Plan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Expansions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 &amp; Analysis - Air Cargo'!$C$6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('Data &amp; Analysis - Air Cargo'!$C$7,'Data &amp; Analysis - Air Cargo'!$C$13,'Data &amp; Analysis - Air Cargo'!$C$26,'Data &amp; Analysis - Air Cargo'!$C$32)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Cargo'!$C$8,'Data &amp; Analysis - Air Cargo'!$C$14,'Data &amp; Analysis - Air Cargo'!$C$27,'Data &amp; Analysis - Air Cargo'!$C$33)</c:f>
              <c:numCache>
                <c:formatCode>General</c:formatCode>
                <c:ptCount val="4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  <c:pt idx="3">
                  <c:v>99736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B-470E-B93A-9B254D3E28B6}"/>
            </c:ext>
          </c:extLst>
        </c:ser>
        <c:ser>
          <c:idx val="2"/>
          <c:order val="1"/>
          <c:tx>
            <c:strRef>
              <c:f>'Data &amp; Analysis - Air Cargo'!$E$6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&amp; Analysis - Air Cargo'!$E$7,'Data &amp; Analysis - Air Cargo'!$E$13,'Data &amp; Analysis - Air Cargo'!$E$26,'Data &amp; Analysis - Air Cargo'!$E$32)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Cargo'!$E$8,'Data &amp; Analysis - Air Cargo'!$E$14,'Data &amp; Analysis - Air Cargo'!$E$27,'Data &amp; Analysis - Air Cargo'!$E$33)</c:f>
              <c:numCache>
                <c:formatCode>General</c:formatCode>
                <c:ptCount val="4"/>
                <c:pt idx="0">
                  <c:v>60</c:v>
                </c:pt>
                <c:pt idx="1">
                  <c:v>5154</c:v>
                </c:pt>
                <c:pt idx="2">
                  <c:v>18510</c:v>
                </c:pt>
                <c:pt idx="3">
                  <c:v>113339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2B-470E-B93A-9B254D3E28B6}"/>
            </c:ext>
          </c:extLst>
        </c:ser>
        <c:ser>
          <c:idx val="5"/>
          <c:order val="2"/>
          <c:tx>
            <c:strRef>
              <c:f>'Data &amp; Analysis - Air Cargo'!$F$6</c:f>
              <c:strCache>
                <c:ptCount val="1"/>
                <c:pt idx="0">
                  <c:v>greedy best first search
 - h_unmet_goals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('Data &amp; Analysis - Air Cargo'!$F$7,'Data &amp; Analysis - Air Cargo'!$F$13,'Data &amp; Analysis - Air Cargo'!$F$26,'Data &amp; Analysis - Air Cargo'!$F$32)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Cargo'!$F$8,'Data &amp; Analysis - Air Cargo'!$F$14,'Data &amp; Analysis - Air Cargo'!$F$27,'Data &amp; Analysis - Air Cargo'!$F$33)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2B-470E-B93A-9B254D3E28B6}"/>
            </c:ext>
          </c:extLst>
        </c:ser>
        <c:ser>
          <c:idx val="3"/>
          <c:order val="3"/>
          <c:tx>
            <c:strRef>
              <c:f>'Data &amp; Analysis - Air Cargo'!$G$6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('Data &amp; Analysis - Air Cargo'!$G$7,'Data &amp; Analysis - Air Cargo'!$G$13,'Data &amp; Analysis - Air Cargo'!$G$26,'Data &amp; Analysis - Air Cargo'!$G$32)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Cargo'!$G$8,'Data &amp; Analysis - Air Cargo'!$G$14,'Data &amp; Analysis - Air Cargo'!$G$27,'Data &amp; Analysis - Air Cargo'!$G$33)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2B-470E-B93A-9B254D3E28B6}"/>
            </c:ext>
          </c:extLst>
        </c:ser>
        <c:ser>
          <c:idx val="4"/>
          <c:order val="4"/>
          <c:tx>
            <c:strRef>
              <c:f>'Data &amp; Analysis - Air Cargo'!$H$6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('Data &amp; Analysis - Air Cargo'!$H$7,'Data &amp; Analysis - Air Cargo'!$H$13,'Data &amp; Analysis - Air Cargo'!$H$26,'Data &amp; Analysis - Air Cargo'!$H$32)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Cargo'!$H$8,'Data &amp; Analysis - Air Cargo'!$H$14,'Data &amp; Analysis - Air Cargo'!$H$27,'Data &amp; Analysis - Air Cargo'!$H$33)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  <c:pt idx="2">
                  <c:v>21</c:v>
                </c:pt>
                <c:pt idx="3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2B-470E-B93A-9B254D3E28B6}"/>
            </c:ext>
          </c:extLst>
        </c:ser>
        <c:ser>
          <c:idx val="7"/>
          <c:order val="5"/>
          <c:tx>
            <c:strRef>
              <c:f>'Data &amp; Analysis - Air Cargo'!$J$6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Cargo'!$J$7,'Data &amp; Analysis - Air Cargo'!$J$13,'Data &amp; Analysis - Air Cargo'!$J$26,'Data &amp; Analysis - Air Cargo'!$J$32)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Cargo'!$J$8,'Data &amp; Analysis - Air Cargo'!$J$14,'Data &amp; Analysis - Air Cargo'!$J$27,'Data &amp; Analysis - Air Cargo'!$J$33)</c:f>
              <c:numCache>
                <c:formatCode>General</c:formatCode>
                <c:ptCount val="4"/>
                <c:pt idx="0">
                  <c:v>50</c:v>
                </c:pt>
                <c:pt idx="1">
                  <c:v>2467</c:v>
                </c:pt>
                <c:pt idx="2">
                  <c:v>7388</c:v>
                </c:pt>
                <c:pt idx="3">
                  <c:v>34330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2B-470E-B93A-9B254D3E28B6}"/>
            </c:ext>
          </c:extLst>
        </c:ser>
        <c:ser>
          <c:idx val="10"/>
          <c:order val="6"/>
          <c:tx>
            <c:strRef>
              <c:f>'Data &amp; Analysis - Air Cargo'!$K$6</c:f>
              <c:strCache>
                <c:ptCount val="1"/>
                <c:pt idx="0">
                  <c:v>a* search
 - h_pg_levelsum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('Data &amp; Analysis - Air Cargo'!$K$7,'Data &amp; Analysis - Air Cargo'!$K$13,'Data &amp; Analysis - Air Cargo'!$K$26,'Data &amp; Analysis - Air Cargo'!$K$32)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Cargo'!$K$8,'Data &amp; Analysis - Air Cargo'!$K$14,'Data &amp; Analysis - Air Cargo'!$K$27,'Data &amp; Analysis - Air Cargo'!$K$33)</c:f>
              <c:numCache>
                <c:formatCode>General</c:formatCode>
                <c:ptCount val="4"/>
                <c:pt idx="0">
                  <c:v>28</c:v>
                </c:pt>
                <c:pt idx="1">
                  <c:v>357</c:v>
                </c:pt>
                <c:pt idx="2">
                  <c:v>369</c:v>
                </c:pt>
                <c:pt idx="3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2B-470E-B93A-9B254D3E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Expansions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Expansions per algorithm</a:t>
            </a:r>
            <a:br>
              <a:rPr lang="cs-CZ"/>
            </a:br>
            <a:r>
              <a:rPr lang="de-DE"/>
              <a:t>- Zoom on Greedy Best First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'Data &amp; Analysis - Air Cargo'!$F$6</c:f>
              <c:strCache>
                <c:ptCount val="1"/>
                <c:pt idx="0">
                  <c:v>greedy best first search
 - h_unmet_goals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('Data &amp; Analysis - Air Cargo'!$F$7,'Data &amp; Analysis - Air Cargo'!$F$13,'Data &amp; Analysis - Air Cargo'!$F$26,'Data &amp; Analysis - Air Cargo'!$F$32)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Cargo'!$F$8,'Data &amp; Analysis - Air Cargo'!$F$14,'Data &amp; Analysis - Air Cargo'!$F$27,'Data &amp; Analysis - Air Cargo'!$F$33)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7-42F5-9785-8494F4BA88B9}"/>
            </c:ext>
          </c:extLst>
        </c:ser>
        <c:ser>
          <c:idx val="3"/>
          <c:order val="1"/>
          <c:tx>
            <c:strRef>
              <c:f>'Data &amp; Analysis - Air Cargo'!$G$6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('Data &amp; Analysis - Air Cargo'!$G$7,'Data &amp; Analysis - Air Cargo'!$G$13,'Data &amp; Analysis - Air Cargo'!$G$26,'Data &amp; Analysis - Air Cargo'!$G$32)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('Data &amp; Analysis - Air Cargo'!$G$8,'Data &amp; Analysis - Air Cargo'!$G$14,'Data &amp; Analysis - Air Cargo'!$G$27,'Data &amp; Analysis - Air Cargo'!$G$33)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C7-42F5-9785-8494F4BA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Expansions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57376</xdr:rowOff>
    </xdr:from>
    <xdr:to>
      <xdr:col>3</xdr:col>
      <xdr:colOff>802822</xdr:colOff>
      <xdr:row>57</xdr:row>
      <xdr:rowOff>979714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AED4C-29DB-4609-9467-C5858CD6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54430</xdr:rowOff>
    </xdr:from>
    <xdr:to>
      <xdr:col>3</xdr:col>
      <xdr:colOff>802822</xdr:colOff>
      <xdr:row>72</xdr:row>
      <xdr:rowOff>391660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003122-8721-46B4-9F69-D59480AE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81643</xdr:colOff>
      <xdr:row>42</xdr:row>
      <xdr:rowOff>136071</xdr:rowOff>
    </xdr:from>
    <xdr:to>
      <xdr:col>7</xdr:col>
      <xdr:colOff>966108</xdr:colOff>
      <xdr:row>58</xdr:row>
      <xdr:rowOff>24266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20A611-27B6-4760-A292-4506F3A7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13606</xdr:colOff>
      <xdr:row>42</xdr:row>
      <xdr:rowOff>176893</xdr:rowOff>
    </xdr:from>
    <xdr:to>
      <xdr:col>12</xdr:col>
      <xdr:colOff>81643</xdr:colOff>
      <xdr:row>57</xdr:row>
      <xdr:rowOff>997323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D395C9-C3E9-4CE6-8403-F55DFD8C2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1546411</xdr:colOff>
      <xdr:row>59</xdr:row>
      <xdr:rowOff>11205</xdr:rowOff>
    </xdr:from>
    <xdr:to>
      <xdr:col>11</xdr:col>
      <xdr:colOff>1165411</xdr:colOff>
      <xdr:row>72</xdr:row>
      <xdr:rowOff>347382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6314AA-2162-4523-A45F-DB375B824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80"/>
  <sheetViews>
    <sheetView tabSelected="1" topLeftCell="A37" zoomScale="85" zoomScaleNormal="85" workbookViewId="0">
      <selection activeCell="E42" sqref="E42:H42"/>
    </sheetView>
  </sheetViews>
  <sheetFormatPr defaultRowHeight="15" x14ac:dyDescent="0.25"/>
  <cols>
    <col min="1" max="1" width="19.5703125" bestFit="1" customWidth="1"/>
    <col min="2" max="2" width="22.5703125" bestFit="1" customWidth="1"/>
    <col min="3" max="3" width="13.5703125" customWidth="1"/>
    <col min="4" max="4" width="12.42578125" bestFit="1" customWidth="1"/>
    <col min="5" max="5" width="14.85546875" bestFit="1" customWidth="1"/>
    <col min="6" max="6" width="22" bestFit="1" customWidth="1"/>
    <col min="7" max="7" width="17.7109375" bestFit="1" customWidth="1"/>
    <col min="8" max="8" width="23.42578125" bestFit="1" customWidth="1"/>
    <col min="9" max="9" width="16.7109375" bestFit="1" customWidth="1"/>
    <col min="10" max="10" width="16.28515625" bestFit="1" customWidth="1"/>
    <col min="11" max="11" width="16.140625" bestFit="1" customWidth="1"/>
    <col min="12" max="12" width="17.7109375" bestFit="1" customWidth="1"/>
    <col min="13" max="13" width="16.7109375" bestFit="1" customWidth="1"/>
  </cols>
  <sheetData>
    <row r="1" spans="1:13" ht="15.75" thickBot="1" x14ac:dyDescent="0.3"/>
    <row r="2" spans="1:13" s="14" customFormat="1" ht="24" thickBot="1" x14ac:dyDescent="0.4">
      <c r="A2" s="26" t="s">
        <v>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1:13" s="14" customFormat="1" ht="24" thickBot="1" x14ac:dyDescent="0.4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73"/>
    </row>
    <row r="4" spans="1:13" s="14" customFormat="1" ht="24" thickBot="1" x14ac:dyDescent="0.4">
      <c r="A4" s="74" t="s">
        <v>30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6"/>
    </row>
    <row r="5" spans="1:13" ht="15.75" thickBot="1" x14ac:dyDescent="0.3">
      <c r="A5" s="12"/>
      <c r="B5" s="7"/>
      <c r="C5" s="29" t="s">
        <v>21</v>
      </c>
      <c r="D5" s="30"/>
      <c r="E5" s="31"/>
      <c r="F5" s="29" t="s">
        <v>22</v>
      </c>
      <c r="G5" s="30"/>
      <c r="H5" s="30"/>
      <c r="I5" s="30"/>
      <c r="J5" s="30"/>
      <c r="K5" s="30"/>
      <c r="L5" s="30"/>
      <c r="M5" s="31"/>
    </row>
    <row r="6" spans="1:13" ht="45.75" thickBot="1" x14ac:dyDescent="0.3">
      <c r="A6" s="12"/>
      <c r="B6" s="7"/>
      <c r="C6" s="32" t="s">
        <v>3</v>
      </c>
      <c r="D6" s="33" t="s">
        <v>2</v>
      </c>
      <c r="E6" s="33" t="s">
        <v>4</v>
      </c>
      <c r="F6" s="33" t="s">
        <v>5</v>
      </c>
      <c r="G6" s="33" t="s">
        <v>6</v>
      </c>
      <c r="H6" s="33" t="s">
        <v>7</v>
      </c>
      <c r="I6" s="33" t="s">
        <v>8</v>
      </c>
      <c r="J6" s="33" t="s">
        <v>9</v>
      </c>
      <c r="K6" s="33" t="s">
        <v>10</v>
      </c>
      <c r="L6" s="33" t="s">
        <v>11</v>
      </c>
      <c r="M6" s="34" t="s">
        <v>12</v>
      </c>
    </row>
    <row r="7" spans="1:13" x14ac:dyDescent="0.25">
      <c r="A7" s="23" t="s">
        <v>0</v>
      </c>
      <c r="B7" s="37" t="s">
        <v>15</v>
      </c>
      <c r="C7" s="70">
        <v>20</v>
      </c>
      <c r="D7" s="5">
        <v>20</v>
      </c>
      <c r="E7" s="5">
        <v>20</v>
      </c>
      <c r="F7" s="5">
        <v>20</v>
      </c>
      <c r="G7" s="5">
        <v>20</v>
      </c>
      <c r="H7" s="5">
        <v>20</v>
      </c>
      <c r="I7" s="5">
        <v>20</v>
      </c>
      <c r="J7" s="5">
        <v>20</v>
      </c>
      <c r="K7" s="5">
        <v>20</v>
      </c>
      <c r="L7" s="5">
        <v>20</v>
      </c>
      <c r="M7" s="6">
        <v>20</v>
      </c>
    </row>
    <row r="8" spans="1:13" x14ac:dyDescent="0.25">
      <c r="A8" s="24"/>
      <c r="B8" s="35" t="s">
        <v>16</v>
      </c>
      <c r="C8" s="12">
        <v>43</v>
      </c>
      <c r="D8" s="7">
        <v>21</v>
      </c>
      <c r="E8" s="7">
        <v>60</v>
      </c>
      <c r="F8" s="7">
        <v>7</v>
      </c>
      <c r="G8" s="7">
        <v>6</v>
      </c>
      <c r="H8" s="7">
        <v>6</v>
      </c>
      <c r="I8" s="7">
        <v>6</v>
      </c>
      <c r="J8" s="7">
        <v>50</v>
      </c>
      <c r="K8" s="7">
        <v>28</v>
      </c>
      <c r="L8" s="7">
        <v>43</v>
      </c>
      <c r="M8" s="8">
        <v>33</v>
      </c>
    </row>
    <row r="9" spans="1:13" x14ac:dyDescent="0.25">
      <c r="A9" s="24"/>
      <c r="B9" s="35" t="s">
        <v>17</v>
      </c>
      <c r="C9" s="12">
        <v>56</v>
      </c>
      <c r="D9" s="7">
        <v>22</v>
      </c>
      <c r="E9" s="7">
        <v>62</v>
      </c>
      <c r="F9" s="7">
        <v>9</v>
      </c>
      <c r="G9" s="7">
        <v>8</v>
      </c>
      <c r="H9" s="7">
        <v>8</v>
      </c>
      <c r="I9" s="7">
        <v>8</v>
      </c>
      <c r="J9" s="7">
        <v>52</v>
      </c>
      <c r="K9" s="7">
        <v>30</v>
      </c>
      <c r="L9" s="7">
        <v>45</v>
      </c>
      <c r="M9" s="8">
        <v>35</v>
      </c>
    </row>
    <row r="10" spans="1:13" x14ac:dyDescent="0.25">
      <c r="A10" s="24"/>
      <c r="B10" s="35" t="s">
        <v>18</v>
      </c>
      <c r="C10" s="12">
        <v>178</v>
      </c>
      <c r="D10" s="7">
        <v>84</v>
      </c>
      <c r="E10" s="7">
        <v>240</v>
      </c>
      <c r="F10" s="7">
        <v>29</v>
      </c>
      <c r="G10" s="7">
        <v>28</v>
      </c>
      <c r="H10" s="7">
        <v>24</v>
      </c>
      <c r="I10" s="7">
        <v>28</v>
      </c>
      <c r="J10" s="7">
        <v>206</v>
      </c>
      <c r="K10" s="7">
        <v>122</v>
      </c>
      <c r="L10" s="7">
        <v>180</v>
      </c>
      <c r="M10" s="8">
        <v>138</v>
      </c>
    </row>
    <row r="11" spans="1:13" x14ac:dyDescent="0.25">
      <c r="A11" s="24"/>
      <c r="B11" s="35" t="s">
        <v>20</v>
      </c>
      <c r="C11" s="71">
        <v>6</v>
      </c>
      <c r="D11" s="10">
        <v>6</v>
      </c>
      <c r="E11" s="10">
        <v>6</v>
      </c>
      <c r="F11" s="10">
        <v>6</v>
      </c>
      <c r="G11" s="10">
        <v>6</v>
      </c>
      <c r="H11" s="10">
        <v>6</v>
      </c>
      <c r="I11" s="10">
        <v>6</v>
      </c>
      <c r="J11" s="10">
        <v>6</v>
      </c>
      <c r="K11" s="10">
        <v>6</v>
      </c>
      <c r="L11" s="10">
        <v>6</v>
      </c>
      <c r="M11" s="8">
        <v>6</v>
      </c>
    </row>
    <row r="12" spans="1:13" ht="30.75" thickBot="1" x14ac:dyDescent="0.3">
      <c r="A12" s="25"/>
      <c r="B12" s="36" t="s">
        <v>19</v>
      </c>
      <c r="C12" s="1">
        <v>2.9037999997854002E-3</v>
      </c>
      <c r="D12" s="2">
        <v>1.5582000000904301E-3</v>
      </c>
      <c r="E12" s="2">
        <v>4.5175000000199301E-3</v>
      </c>
      <c r="F12" s="2">
        <v>1.6421000000264E-3</v>
      </c>
      <c r="G12" s="2">
        <v>0.250989199999821</v>
      </c>
      <c r="H12" s="2">
        <v>0.17961519999971601</v>
      </c>
      <c r="I12" s="2">
        <v>0.38819860000012302</v>
      </c>
      <c r="J12" s="2">
        <v>5.0629000002118101E-3</v>
      </c>
      <c r="K12" s="2">
        <v>0.68454999999994404</v>
      </c>
      <c r="L12" s="2">
        <v>0.63218820000020004</v>
      </c>
      <c r="M12" s="9">
        <v>0.82654090000005398</v>
      </c>
    </row>
    <row r="13" spans="1:13" x14ac:dyDescent="0.25">
      <c r="A13" s="23" t="s">
        <v>1</v>
      </c>
      <c r="B13" s="37" t="s">
        <v>15</v>
      </c>
      <c r="C13" s="70">
        <v>72</v>
      </c>
      <c r="D13" s="11">
        <v>72</v>
      </c>
      <c r="E13" s="5">
        <v>72</v>
      </c>
      <c r="F13" s="5">
        <v>72</v>
      </c>
      <c r="G13" s="5">
        <v>72</v>
      </c>
      <c r="H13" s="5">
        <v>72</v>
      </c>
      <c r="I13" s="5">
        <v>72</v>
      </c>
      <c r="J13" s="5">
        <v>72</v>
      </c>
      <c r="K13" s="5">
        <v>72</v>
      </c>
      <c r="L13" s="5">
        <v>72</v>
      </c>
      <c r="M13" s="6">
        <v>72</v>
      </c>
    </row>
    <row r="14" spans="1:13" x14ac:dyDescent="0.25">
      <c r="A14" s="24"/>
      <c r="B14" s="35" t="s">
        <v>16</v>
      </c>
      <c r="C14" s="12">
        <v>3343</v>
      </c>
      <c r="D14" s="10">
        <v>624</v>
      </c>
      <c r="E14" s="7">
        <v>5154</v>
      </c>
      <c r="F14" s="7">
        <v>17</v>
      </c>
      <c r="G14" s="7">
        <v>9</v>
      </c>
      <c r="H14" s="7">
        <v>27</v>
      </c>
      <c r="I14" s="10">
        <v>9</v>
      </c>
      <c r="J14" s="10">
        <v>2467</v>
      </c>
      <c r="K14" s="10">
        <v>357</v>
      </c>
      <c r="L14" s="10">
        <v>2887</v>
      </c>
      <c r="M14" s="8">
        <v>1037</v>
      </c>
    </row>
    <row r="15" spans="1:13" x14ac:dyDescent="0.25">
      <c r="A15" s="24"/>
      <c r="B15" s="35" t="s">
        <v>17</v>
      </c>
      <c r="C15" s="12">
        <v>4609</v>
      </c>
      <c r="D15" s="10">
        <v>625</v>
      </c>
      <c r="E15" s="7">
        <v>5156</v>
      </c>
      <c r="F15" s="7">
        <v>19</v>
      </c>
      <c r="G15" s="7">
        <v>11</v>
      </c>
      <c r="H15" s="7">
        <v>29</v>
      </c>
      <c r="I15" s="10">
        <v>11</v>
      </c>
      <c r="J15" s="10">
        <v>2469</v>
      </c>
      <c r="K15" s="10">
        <v>359</v>
      </c>
      <c r="L15" s="10">
        <v>2889</v>
      </c>
      <c r="M15" s="8">
        <v>1039</v>
      </c>
    </row>
    <row r="16" spans="1:13" x14ac:dyDescent="0.25">
      <c r="A16" s="24"/>
      <c r="B16" s="35" t="s">
        <v>18</v>
      </c>
      <c r="C16" s="12">
        <v>30503</v>
      </c>
      <c r="D16" s="10">
        <v>5602</v>
      </c>
      <c r="E16" s="7">
        <v>46618</v>
      </c>
      <c r="F16" s="7">
        <v>170</v>
      </c>
      <c r="G16" s="7">
        <v>86</v>
      </c>
      <c r="H16" s="7">
        <v>249</v>
      </c>
      <c r="I16" s="10">
        <v>84</v>
      </c>
      <c r="J16" s="10">
        <v>22522</v>
      </c>
      <c r="K16" s="10">
        <v>3426</v>
      </c>
      <c r="L16" s="10">
        <v>26594</v>
      </c>
      <c r="M16" s="8">
        <v>9605</v>
      </c>
    </row>
    <row r="17" spans="1:13" x14ac:dyDescent="0.25">
      <c r="A17" s="24"/>
      <c r="B17" s="35" t="s">
        <v>20</v>
      </c>
      <c r="C17" s="12">
        <v>9</v>
      </c>
      <c r="D17" s="10">
        <v>619</v>
      </c>
      <c r="E17" s="7">
        <v>9</v>
      </c>
      <c r="F17" s="7">
        <v>9</v>
      </c>
      <c r="G17" s="7">
        <v>9</v>
      </c>
      <c r="H17" s="7">
        <v>9</v>
      </c>
      <c r="I17" s="10">
        <v>9</v>
      </c>
      <c r="J17" s="10">
        <v>9</v>
      </c>
      <c r="K17" s="10">
        <v>9</v>
      </c>
      <c r="L17" s="10">
        <v>9</v>
      </c>
      <c r="M17" s="8">
        <v>9</v>
      </c>
    </row>
    <row r="18" spans="1:13" ht="30.75" thickBot="1" x14ac:dyDescent="0.3">
      <c r="A18" s="25"/>
      <c r="B18" s="36" t="s">
        <v>19</v>
      </c>
      <c r="C18" s="1">
        <v>1.1829658000006</v>
      </c>
      <c r="D18" s="72">
        <v>1.5887878000012201</v>
      </c>
      <c r="E18" s="2">
        <v>1.7790035999996601</v>
      </c>
      <c r="F18" s="2">
        <v>1.3352000000850199E-2</v>
      </c>
      <c r="G18" s="2">
        <v>5.84972709999965</v>
      </c>
      <c r="H18" s="2">
        <v>11.688836799999899</v>
      </c>
      <c r="I18" s="2">
        <v>9.2970900000000203</v>
      </c>
      <c r="J18" s="2">
        <v>1.3056961000002001</v>
      </c>
      <c r="K18" s="2">
        <v>183.37924109999901</v>
      </c>
      <c r="L18" s="2">
        <v>1115.4357104999999</v>
      </c>
      <c r="M18" s="9">
        <v>993.091442999999</v>
      </c>
    </row>
    <row r="19" spans="1:13" x14ac:dyDescent="0.25">
      <c r="A19" s="15"/>
      <c r="B19" s="4"/>
      <c r="C19" s="7"/>
      <c r="D19" s="10"/>
      <c r="E19" s="7"/>
      <c r="F19" s="7"/>
      <c r="G19" s="7"/>
      <c r="H19" s="7"/>
      <c r="I19" s="7"/>
      <c r="J19" s="7"/>
      <c r="K19" s="7"/>
      <c r="L19" s="7"/>
      <c r="M19" s="8"/>
    </row>
    <row r="20" spans="1:13" ht="15.75" thickBot="1" x14ac:dyDescent="0.3">
      <c r="A20" s="17"/>
      <c r="B20" s="4"/>
      <c r="C20" s="7"/>
      <c r="D20" s="10"/>
      <c r="E20" s="7"/>
      <c r="F20" s="7"/>
      <c r="G20" s="7"/>
      <c r="H20" s="7"/>
      <c r="I20" s="7"/>
      <c r="J20" s="7"/>
      <c r="K20" s="7"/>
      <c r="L20" s="7"/>
      <c r="M20" s="8"/>
    </row>
    <row r="21" spans="1:13" ht="24" thickBot="1" x14ac:dyDescent="0.4">
      <c r="A21" s="74" t="s">
        <v>31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6"/>
    </row>
    <row r="22" spans="1:13" ht="45" customHeight="1" x14ac:dyDescent="0.25">
      <c r="A22" s="64" t="s">
        <v>28</v>
      </c>
      <c r="B22" s="65"/>
      <c r="C22" s="65"/>
      <c r="D22" s="65"/>
      <c r="E22" s="65"/>
      <c r="F22" s="65"/>
      <c r="G22" s="65"/>
      <c r="H22" s="66"/>
      <c r="I22" s="7"/>
      <c r="J22" s="7"/>
      <c r="K22" s="7"/>
      <c r="L22" s="7"/>
      <c r="M22" s="8"/>
    </row>
    <row r="23" spans="1:13" ht="123" customHeight="1" thickBot="1" x14ac:dyDescent="0.4">
      <c r="A23" s="67" t="s">
        <v>29</v>
      </c>
      <c r="B23" s="68"/>
      <c r="C23" s="68"/>
      <c r="D23" s="68"/>
      <c r="E23" s="68"/>
      <c r="F23" s="68"/>
      <c r="G23" s="68"/>
      <c r="H23" s="69"/>
      <c r="I23" s="13"/>
      <c r="J23" s="13"/>
      <c r="K23" s="13"/>
      <c r="L23" s="7"/>
      <c r="M23" s="8"/>
    </row>
    <row r="24" spans="1:13" ht="15.75" thickBot="1" x14ac:dyDescent="0.3">
      <c r="A24" s="12"/>
      <c r="B24" s="7"/>
      <c r="C24" s="38" t="s">
        <v>21</v>
      </c>
      <c r="D24" s="39"/>
      <c r="E24" s="39"/>
      <c r="F24" s="38" t="s">
        <v>22</v>
      </c>
      <c r="G24" s="39"/>
      <c r="H24" s="39"/>
      <c r="I24" s="39"/>
      <c r="J24" s="39"/>
      <c r="K24" s="39"/>
      <c r="L24" s="39"/>
      <c r="M24" s="40"/>
    </row>
    <row r="25" spans="1:13" ht="45.75" thickBot="1" x14ac:dyDescent="0.3">
      <c r="A25" s="12"/>
      <c r="B25" s="7"/>
      <c r="C25" s="41" t="s">
        <v>3</v>
      </c>
      <c r="D25" s="42" t="s">
        <v>2</v>
      </c>
      <c r="E25" s="42" t="s">
        <v>4</v>
      </c>
      <c r="F25" s="42" t="s">
        <v>5</v>
      </c>
      <c r="G25" s="42" t="s">
        <v>6</v>
      </c>
      <c r="H25" s="42" t="s">
        <v>7</v>
      </c>
      <c r="I25" s="42" t="s">
        <v>8</v>
      </c>
      <c r="J25" s="42" t="s">
        <v>9</v>
      </c>
      <c r="K25" s="42" t="s">
        <v>10</v>
      </c>
      <c r="L25" s="42" t="s">
        <v>11</v>
      </c>
      <c r="M25" s="43" t="s">
        <v>12</v>
      </c>
    </row>
    <row r="26" spans="1:13" x14ac:dyDescent="0.25">
      <c r="A26" s="44" t="s">
        <v>13</v>
      </c>
      <c r="B26" s="37" t="s">
        <v>15</v>
      </c>
      <c r="C26" s="70">
        <v>88</v>
      </c>
      <c r="D26" s="5" t="s">
        <v>23</v>
      </c>
      <c r="E26" s="5">
        <v>88</v>
      </c>
      <c r="F26" s="5">
        <v>88</v>
      </c>
      <c r="G26" s="5">
        <v>88</v>
      </c>
      <c r="H26" s="5">
        <v>88</v>
      </c>
      <c r="I26" s="5" t="s">
        <v>23</v>
      </c>
      <c r="J26" s="5">
        <v>88</v>
      </c>
      <c r="K26" s="5">
        <v>88</v>
      </c>
      <c r="L26" s="5" t="s">
        <v>23</v>
      </c>
      <c r="M26" s="6" t="s">
        <v>23</v>
      </c>
    </row>
    <row r="27" spans="1:13" x14ac:dyDescent="0.25">
      <c r="A27" s="45"/>
      <c r="B27" s="35" t="s">
        <v>16</v>
      </c>
      <c r="C27" s="12">
        <v>14663</v>
      </c>
      <c r="D27" s="7" t="s">
        <v>23</v>
      </c>
      <c r="E27" s="7">
        <v>18510</v>
      </c>
      <c r="F27" s="7">
        <v>25</v>
      </c>
      <c r="G27" s="10">
        <v>14</v>
      </c>
      <c r="H27" s="10">
        <v>21</v>
      </c>
      <c r="I27" s="7" t="s">
        <v>23</v>
      </c>
      <c r="J27" s="10">
        <v>7388</v>
      </c>
      <c r="K27" s="10">
        <v>369</v>
      </c>
      <c r="L27" s="7" t="s">
        <v>23</v>
      </c>
      <c r="M27" s="8" t="s">
        <v>23</v>
      </c>
    </row>
    <row r="28" spans="1:13" x14ac:dyDescent="0.25">
      <c r="A28" s="45"/>
      <c r="B28" s="35" t="s">
        <v>17</v>
      </c>
      <c r="C28" s="12">
        <v>18098</v>
      </c>
      <c r="D28" s="7" t="s">
        <v>23</v>
      </c>
      <c r="E28" s="7">
        <v>18512</v>
      </c>
      <c r="F28" s="7">
        <v>27</v>
      </c>
      <c r="G28" s="10">
        <v>16</v>
      </c>
      <c r="H28" s="10">
        <v>23</v>
      </c>
      <c r="I28" s="7" t="s">
        <v>23</v>
      </c>
      <c r="J28" s="10">
        <v>7390</v>
      </c>
      <c r="K28" s="10">
        <v>371</v>
      </c>
      <c r="L28" s="7" t="s">
        <v>23</v>
      </c>
      <c r="M28" s="8" t="s">
        <v>23</v>
      </c>
    </row>
    <row r="29" spans="1:13" x14ac:dyDescent="0.25">
      <c r="A29" s="45"/>
      <c r="B29" s="35" t="s">
        <v>18</v>
      </c>
      <c r="C29" s="71">
        <v>129625</v>
      </c>
      <c r="D29" s="7" t="s">
        <v>23</v>
      </c>
      <c r="E29" s="10">
        <v>161936</v>
      </c>
      <c r="F29" s="10">
        <v>230</v>
      </c>
      <c r="G29" s="10">
        <v>126</v>
      </c>
      <c r="H29" s="10">
        <v>195</v>
      </c>
      <c r="I29" s="7" t="s">
        <v>23</v>
      </c>
      <c r="J29" s="10">
        <v>65711</v>
      </c>
      <c r="K29" s="10">
        <v>3403</v>
      </c>
      <c r="L29" s="7" t="s">
        <v>23</v>
      </c>
      <c r="M29" s="8" t="s">
        <v>23</v>
      </c>
    </row>
    <row r="30" spans="1:13" x14ac:dyDescent="0.25">
      <c r="A30" s="45"/>
      <c r="B30" s="35" t="s">
        <v>20</v>
      </c>
      <c r="C30" s="71">
        <v>12</v>
      </c>
      <c r="D30" s="7" t="s">
        <v>23</v>
      </c>
      <c r="E30" s="10">
        <v>12</v>
      </c>
      <c r="F30" s="10">
        <v>15</v>
      </c>
      <c r="G30" s="10">
        <v>14</v>
      </c>
      <c r="H30" s="10">
        <v>13</v>
      </c>
      <c r="I30" s="7" t="s">
        <v>23</v>
      </c>
      <c r="J30" s="10">
        <v>12</v>
      </c>
      <c r="K30" s="10">
        <v>12</v>
      </c>
      <c r="L30" s="7" t="s">
        <v>23</v>
      </c>
      <c r="M30" s="8" t="s">
        <v>23</v>
      </c>
    </row>
    <row r="31" spans="1:13" ht="30.75" thickBot="1" x14ac:dyDescent="0.3">
      <c r="A31" s="46"/>
      <c r="B31" s="36" t="s">
        <v>19</v>
      </c>
      <c r="C31" s="1">
        <v>5.7938158000000604</v>
      </c>
      <c r="D31" s="2" t="s">
        <v>23</v>
      </c>
      <c r="E31" s="2">
        <v>8.7262621999999492</v>
      </c>
      <c r="F31" s="2">
        <v>3.1910799999991399E-2</v>
      </c>
      <c r="G31" s="2">
        <v>12.0065057</v>
      </c>
      <c r="H31" s="2">
        <v>16.582104699999899</v>
      </c>
      <c r="I31" s="2" t="s">
        <v>23</v>
      </c>
      <c r="J31" s="3">
        <v>4.8949482000000399</v>
      </c>
      <c r="K31" s="2">
        <v>279.9384</v>
      </c>
      <c r="L31" s="2" t="s">
        <v>23</v>
      </c>
      <c r="M31" s="9" t="s">
        <v>23</v>
      </c>
    </row>
    <row r="32" spans="1:13" x14ac:dyDescent="0.25">
      <c r="A32" s="45" t="s">
        <v>14</v>
      </c>
      <c r="B32" s="35" t="s">
        <v>15</v>
      </c>
      <c r="C32" s="12">
        <v>104</v>
      </c>
      <c r="D32" s="7" t="s">
        <v>23</v>
      </c>
      <c r="E32" s="7">
        <v>104</v>
      </c>
      <c r="F32" s="7">
        <v>104</v>
      </c>
      <c r="G32" s="7">
        <v>104</v>
      </c>
      <c r="H32" s="7">
        <v>104</v>
      </c>
      <c r="I32" s="7" t="s">
        <v>23</v>
      </c>
      <c r="J32" s="7">
        <v>104</v>
      </c>
      <c r="K32" s="7">
        <v>104</v>
      </c>
      <c r="L32" s="7" t="s">
        <v>23</v>
      </c>
      <c r="M32" s="8" t="s">
        <v>23</v>
      </c>
    </row>
    <row r="33" spans="1:20" x14ac:dyDescent="0.25">
      <c r="A33" s="45"/>
      <c r="B33" s="35" t="s">
        <v>16</v>
      </c>
      <c r="C33" s="71">
        <v>99736</v>
      </c>
      <c r="D33" s="7" t="s">
        <v>23</v>
      </c>
      <c r="E33" s="10">
        <v>113339</v>
      </c>
      <c r="F33" s="10">
        <v>29</v>
      </c>
      <c r="G33" s="10">
        <v>17</v>
      </c>
      <c r="H33" s="10">
        <v>56</v>
      </c>
      <c r="I33" s="7" t="s">
        <v>23</v>
      </c>
      <c r="J33" s="10">
        <v>34330</v>
      </c>
      <c r="K33" s="10">
        <v>1208</v>
      </c>
      <c r="L33" s="7" t="s">
        <v>23</v>
      </c>
      <c r="M33" s="8" t="s">
        <v>23</v>
      </c>
    </row>
    <row r="34" spans="1:20" x14ac:dyDescent="0.25">
      <c r="A34" s="45"/>
      <c r="B34" s="35" t="s">
        <v>17</v>
      </c>
      <c r="C34" s="71">
        <v>114953</v>
      </c>
      <c r="D34" s="7" t="s">
        <v>23</v>
      </c>
      <c r="E34" s="10">
        <v>113341</v>
      </c>
      <c r="F34" s="10">
        <v>31</v>
      </c>
      <c r="G34" s="10">
        <v>19</v>
      </c>
      <c r="H34" s="10">
        <v>58</v>
      </c>
      <c r="I34" s="7" t="s">
        <v>23</v>
      </c>
      <c r="J34" s="10">
        <v>34332</v>
      </c>
      <c r="K34" s="10">
        <v>1210</v>
      </c>
      <c r="L34" s="7" t="s">
        <v>23</v>
      </c>
      <c r="M34" s="8" t="s">
        <v>23</v>
      </c>
    </row>
    <row r="35" spans="1:20" x14ac:dyDescent="0.25">
      <c r="A35" s="45"/>
      <c r="B35" s="35" t="s">
        <v>18</v>
      </c>
      <c r="C35" s="71">
        <v>944130</v>
      </c>
      <c r="D35" s="7" t="s">
        <v>23</v>
      </c>
      <c r="E35" s="10">
        <v>1066413</v>
      </c>
      <c r="F35" s="10">
        <v>280</v>
      </c>
      <c r="G35" s="10">
        <v>165</v>
      </c>
      <c r="H35" s="10">
        <v>580</v>
      </c>
      <c r="I35" s="7" t="s">
        <v>23</v>
      </c>
      <c r="J35" s="10">
        <v>328509</v>
      </c>
      <c r="K35" s="10">
        <v>12210</v>
      </c>
      <c r="L35" s="7" t="s">
        <v>23</v>
      </c>
      <c r="M35" s="8" t="s">
        <v>23</v>
      </c>
    </row>
    <row r="36" spans="1:20" x14ac:dyDescent="0.25">
      <c r="A36" s="45"/>
      <c r="B36" s="35" t="s">
        <v>20</v>
      </c>
      <c r="C36" s="71">
        <v>14</v>
      </c>
      <c r="D36" s="7" t="s">
        <v>23</v>
      </c>
      <c r="E36" s="10">
        <v>14</v>
      </c>
      <c r="F36" s="10">
        <v>18</v>
      </c>
      <c r="G36" s="10">
        <v>17</v>
      </c>
      <c r="H36" s="10">
        <v>17</v>
      </c>
      <c r="I36" s="7" t="s">
        <v>23</v>
      </c>
      <c r="J36" s="10">
        <v>14</v>
      </c>
      <c r="K36" s="10">
        <v>15</v>
      </c>
      <c r="L36" s="7" t="s">
        <v>23</v>
      </c>
      <c r="M36" s="8" t="s">
        <v>23</v>
      </c>
    </row>
    <row r="37" spans="1:20" ht="30.75" thickBot="1" x14ac:dyDescent="0.3">
      <c r="A37" s="46"/>
      <c r="B37" s="36" t="s">
        <v>19</v>
      </c>
      <c r="C37" s="1">
        <v>61.013817799999998</v>
      </c>
      <c r="D37" s="2" t="s">
        <v>23</v>
      </c>
      <c r="E37" s="2">
        <v>105.2413447</v>
      </c>
      <c r="F37" s="2">
        <v>3.9588600000001799E-2</v>
      </c>
      <c r="G37" s="2">
        <v>25.273760199999899</v>
      </c>
      <c r="H37" s="2">
        <v>60.300898999999902</v>
      </c>
      <c r="I37" s="2" t="s">
        <v>23</v>
      </c>
      <c r="J37" s="2">
        <v>37.470326</v>
      </c>
      <c r="K37" s="2">
        <v>1349.7637999999999</v>
      </c>
      <c r="L37" s="2" t="s">
        <v>23</v>
      </c>
      <c r="M37" s="9" t="s">
        <v>23</v>
      </c>
    </row>
    <row r="38" spans="1:20" ht="15.75" thickBot="1" x14ac:dyDescent="0.3">
      <c r="A38" s="77"/>
      <c r="B38" s="78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20" ht="23.25" x14ac:dyDescent="0.35">
      <c r="A39" s="47" t="s">
        <v>36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</row>
    <row r="40" spans="1:20" s="81" customFormat="1" ht="24" thickBot="1" x14ac:dyDescent="0.4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0"/>
    </row>
    <row r="41" spans="1:20" ht="24" thickBot="1" x14ac:dyDescent="0.4">
      <c r="A41" s="47" t="s">
        <v>36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  <c r="N41" s="7"/>
      <c r="O41" s="7"/>
      <c r="P41" s="7"/>
      <c r="Q41" s="7"/>
      <c r="R41" s="7"/>
      <c r="S41" s="7"/>
      <c r="T41" s="7"/>
    </row>
    <row r="42" spans="1:20" ht="393" customHeight="1" thickBot="1" x14ac:dyDescent="0.3">
      <c r="A42" s="85" t="s">
        <v>38</v>
      </c>
      <c r="B42" s="86"/>
      <c r="C42" s="86"/>
      <c r="D42" s="87"/>
      <c r="E42" s="20" t="s">
        <v>34</v>
      </c>
      <c r="F42" s="20"/>
      <c r="G42" s="20"/>
      <c r="H42" s="20"/>
      <c r="I42" s="83" t="s">
        <v>37</v>
      </c>
      <c r="J42" s="83"/>
      <c r="K42" s="83"/>
      <c r="L42" s="83"/>
      <c r="M42" s="84"/>
      <c r="N42" s="7"/>
      <c r="O42" s="7"/>
      <c r="P42" s="7"/>
      <c r="Q42" s="7"/>
      <c r="R42" s="7"/>
      <c r="S42" s="7"/>
      <c r="T42" s="7"/>
    </row>
    <row r="43" spans="1:20" x14ac:dyDescent="0.25">
      <c r="A43" s="12"/>
      <c r="B43" s="7"/>
      <c r="C43" s="7"/>
      <c r="D43" s="7"/>
      <c r="E43" s="7"/>
      <c r="F43" s="7"/>
      <c r="G43" s="7"/>
      <c r="H43" s="7"/>
      <c r="I43" s="4"/>
      <c r="J43" s="7"/>
      <c r="K43" s="7"/>
      <c r="L43" s="7"/>
      <c r="M43" s="8"/>
      <c r="N43" s="7"/>
      <c r="O43" s="7"/>
      <c r="P43" s="7"/>
      <c r="Q43" s="7"/>
      <c r="R43" s="7"/>
      <c r="S43" s="7"/>
      <c r="T43" s="7"/>
    </row>
    <row r="44" spans="1:20" x14ac:dyDescent="0.25">
      <c r="A44" s="1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7"/>
      <c r="O44" s="7"/>
      <c r="P44" s="7"/>
      <c r="Q44" s="7"/>
      <c r="R44" s="7"/>
      <c r="S44" s="7"/>
      <c r="T44" s="7"/>
    </row>
    <row r="45" spans="1:20" x14ac:dyDescent="0.25">
      <c r="A45" s="1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7"/>
      <c r="O45" s="7"/>
      <c r="P45" s="7"/>
      <c r="Q45" s="7"/>
      <c r="R45" s="7"/>
      <c r="S45" s="7"/>
      <c r="T45" s="7"/>
    </row>
    <row r="46" spans="1:20" x14ac:dyDescent="0.25">
      <c r="A46" s="1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7"/>
      <c r="O46" s="7"/>
      <c r="P46" s="7"/>
      <c r="Q46" s="7"/>
      <c r="R46" s="7"/>
      <c r="S46" s="7"/>
      <c r="T46" s="7"/>
    </row>
    <row r="47" spans="1:20" x14ac:dyDescent="0.25">
      <c r="A47" s="1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7"/>
      <c r="O47" s="7"/>
      <c r="P47" s="7"/>
      <c r="Q47" s="7"/>
      <c r="R47" s="7"/>
      <c r="S47" s="7"/>
      <c r="T47" s="7"/>
    </row>
    <row r="48" spans="1:20" x14ac:dyDescent="0.25">
      <c r="A48" s="1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7"/>
      <c r="O48" s="7"/>
      <c r="P48" s="7"/>
      <c r="Q48" s="7"/>
      <c r="R48" s="7"/>
      <c r="S48" s="7"/>
      <c r="T48" s="7"/>
    </row>
    <row r="49" spans="1:20" x14ac:dyDescent="0.25">
      <c r="A49" s="1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7"/>
      <c r="O49" s="7"/>
      <c r="P49" s="7"/>
      <c r="Q49" s="7"/>
      <c r="R49" s="7"/>
      <c r="S49" s="7"/>
      <c r="T49" s="7"/>
    </row>
    <row r="50" spans="1:20" x14ac:dyDescent="0.25">
      <c r="A50" s="1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7"/>
      <c r="O50" s="7"/>
      <c r="P50" s="7"/>
      <c r="Q50" s="7"/>
      <c r="R50" s="7"/>
      <c r="S50" s="7"/>
      <c r="T50" s="7"/>
    </row>
    <row r="51" spans="1:20" x14ac:dyDescent="0.25">
      <c r="A51" s="1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7"/>
      <c r="O51" s="7"/>
      <c r="P51" s="7"/>
      <c r="Q51" s="7"/>
      <c r="R51" s="7"/>
      <c r="S51" s="7"/>
      <c r="T51" s="7"/>
    </row>
    <row r="52" spans="1:20" x14ac:dyDescent="0.25">
      <c r="A52" s="1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7"/>
      <c r="O52" s="7"/>
      <c r="P52" s="7"/>
      <c r="Q52" s="7"/>
      <c r="R52" s="7"/>
      <c r="S52" s="7"/>
      <c r="T52" s="7"/>
    </row>
    <row r="53" spans="1:20" x14ac:dyDescent="0.25">
      <c r="A53" s="1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7"/>
      <c r="O53" s="7"/>
      <c r="P53" s="7"/>
      <c r="Q53" s="7"/>
      <c r="R53" s="7"/>
      <c r="S53" s="7"/>
      <c r="T53" s="7"/>
    </row>
    <row r="54" spans="1:20" x14ac:dyDescent="0.25">
      <c r="A54" s="1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7"/>
      <c r="O54" s="7"/>
      <c r="P54" s="7"/>
      <c r="Q54" s="7"/>
      <c r="R54" s="7"/>
      <c r="S54" s="7"/>
      <c r="T54" s="7"/>
    </row>
    <row r="55" spans="1:20" x14ac:dyDescent="0.25">
      <c r="A55" s="1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7"/>
      <c r="O55" s="7"/>
      <c r="P55" s="7"/>
      <c r="Q55" s="7"/>
      <c r="R55" s="7"/>
      <c r="S55" s="7"/>
      <c r="T55" s="7"/>
    </row>
    <row r="56" spans="1:20" x14ac:dyDescent="0.25">
      <c r="A56" s="1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7"/>
      <c r="O56" s="7"/>
      <c r="P56" s="7"/>
      <c r="Q56" s="7"/>
      <c r="R56" s="7"/>
      <c r="S56" s="7"/>
      <c r="T56" s="7"/>
    </row>
    <row r="57" spans="1:20" x14ac:dyDescent="0.25">
      <c r="A57" s="1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8"/>
      <c r="N57" s="7"/>
      <c r="O57" s="7"/>
      <c r="P57" s="7"/>
      <c r="Q57" s="7"/>
      <c r="R57" s="7"/>
      <c r="S57" s="7"/>
      <c r="T57" s="7"/>
    </row>
    <row r="58" spans="1:20" ht="81" customHeight="1" x14ac:dyDescent="0.25">
      <c r="A58" s="1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8"/>
      <c r="N58" s="7"/>
      <c r="O58" s="7"/>
      <c r="P58" s="7"/>
      <c r="Q58" s="7"/>
      <c r="R58" s="7"/>
      <c r="S58" s="7"/>
      <c r="T58" s="7"/>
    </row>
    <row r="59" spans="1:20" ht="72" customHeight="1" x14ac:dyDescent="0.25">
      <c r="A59" s="21" t="s">
        <v>32</v>
      </c>
      <c r="B59" s="22"/>
      <c r="C59" s="22"/>
      <c r="D59" s="22"/>
      <c r="E59" s="82"/>
      <c r="F59" s="82"/>
      <c r="G59" s="82"/>
      <c r="H59" s="82"/>
      <c r="I59" s="21" t="s">
        <v>33</v>
      </c>
      <c r="J59" s="22"/>
      <c r="K59" s="22"/>
      <c r="L59" s="18"/>
      <c r="N59" s="7"/>
      <c r="O59" s="7"/>
      <c r="P59" s="7"/>
      <c r="Q59" s="7"/>
      <c r="R59" s="7"/>
      <c r="S59" s="7"/>
      <c r="T59" s="7"/>
    </row>
    <row r="60" spans="1:20" x14ac:dyDescent="0.25">
      <c r="A60" s="1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8"/>
      <c r="N60" s="7"/>
      <c r="O60" s="7"/>
      <c r="P60" s="7"/>
      <c r="Q60" s="7"/>
      <c r="R60" s="7"/>
      <c r="S60" s="7"/>
      <c r="T60" s="7"/>
    </row>
    <row r="61" spans="1:20" x14ac:dyDescent="0.25">
      <c r="A61" s="1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8"/>
      <c r="N61" s="7"/>
      <c r="O61" s="7"/>
      <c r="P61" s="7"/>
      <c r="Q61" s="7"/>
      <c r="R61" s="7"/>
      <c r="S61" s="7"/>
      <c r="T61" s="7"/>
    </row>
    <row r="62" spans="1:20" x14ac:dyDescent="0.25">
      <c r="A62" s="1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8"/>
      <c r="N62" s="7"/>
      <c r="O62" s="7"/>
      <c r="P62" s="7"/>
      <c r="Q62" s="7"/>
      <c r="R62" s="7"/>
      <c r="S62" s="7"/>
      <c r="T62" s="7"/>
    </row>
    <row r="63" spans="1:20" x14ac:dyDescent="0.25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8"/>
      <c r="N63" s="7"/>
      <c r="O63" s="7"/>
      <c r="P63" s="7"/>
      <c r="Q63" s="7"/>
      <c r="R63" s="7"/>
      <c r="S63" s="7"/>
      <c r="T63" s="7"/>
    </row>
    <row r="64" spans="1:20" x14ac:dyDescent="0.25">
      <c r="A64" s="1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8"/>
      <c r="N64" s="7"/>
      <c r="O64" s="7"/>
      <c r="P64" s="7"/>
      <c r="Q64" s="7"/>
      <c r="R64" s="7"/>
      <c r="S64" s="7"/>
      <c r="T64" s="7"/>
    </row>
    <row r="65" spans="1:20" x14ac:dyDescent="0.25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8"/>
      <c r="N65" s="7"/>
      <c r="O65" s="7"/>
      <c r="P65" s="7"/>
      <c r="Q65" s="7"/>
      <c r="R65" s="7"/>
      <c r="S65" s="7"/>
      <c r="T65" s="7"/>
    </row>
    <row r="66" spans="1:20" x14ac:dyDescent="0.25">
      <c r="A66" s="1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8"/>
      <c r="N66" s="7"/>
      <c r="O66" s="7"/>
      <c r="P66" s="7"/>
      <c r="Q66" s="7"/>
      <c r="R66" s="7"/>
      <c r="S66" s="7"/>
      <c r="T66" s="7"/>
    </row>
    <row r="67" spans="1:20" x14ac:dyDescent="0.25">
      <c r="A67" s="1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8"/>
      <c r="N67" s="7"/>
      <c r="O67" s="7"/>
      <c r="P67" s="7"/>
      <c r="Q67" s="7"/>
      <c r="R67" s="7"/>
      <c r="S67" s="7"/>
      <c r="T67" s="7"/>
    </row>
    <row r="68" spans="1:20" x14ac:dyDescent="0.25">
      <c r="A68" s="1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8"/>
      <c r="N68" s="7"/>
      <c r="O68" s="7"/>
      <c r="P68" s="7"/>
      <c r="Q68" s="7"/>
      <c r="R68" s="7"/>
      <c r="S68" s="7"/>
      <c r="T68" s="7"/>
    </row>
    <row r="69" spans="1:20" x14ac:dyDescent="0.25">
      <c r="A69" s="1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8"/>
      <c r="N69" s="7"/>
      <c r="O69" s="7"/>
      <c r="P69" s="7"/>
      <c r="Q69" s="7"/>
      <c r="R69" s="7"/>
      <c r="S69" s="7"/>
      <c r="T69" s="7"/>
    </row>
    <row r="70" spans="1:20" x14ac:dyDescent="0.25">
      <c r="A70" s="1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8"/>
      <c r="N70" s="7"/>
      <c r="O70" s="7"/>
      <c r="P70" s="7"/>
      <c r="Q70" s="7"/>
      <c r="R70" s="7"/>
      <c r="S70" s="7"/>
      <c r="T70" s="7"/>
    </row>
    <row r="71" spans="1:20" x14ac:dyDescent="0.25">
      <c r="A71" s="1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7"/>
      <c r="O71" s="7"/>
      <c r="P71" s="7"/>
      <c r="Q71" s="7"/>
      <c r="R71" s="7"/>
      <c r="S71" s="7"/>
      <c r="T71" s="7"/>
    </row>
    <row r="72" spans="1:20" x14ac:dyDescent="0.25">
      <c r="A72" s="1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7"/>
      <c r="O72" s="7"/>
      <c r="P72" s="7"/>
      <c r="Q72" s="7"/>
      <c r="R72" s="7"/>
      <c r="S72" s="7"/>
      <c r="T72" s="7"/>
    </row>
    <row r="73" spans="1:20" ht="39" customHeight="1" thickBot="1" x14ac:dyDescent="0.3">
      <c r="A73" s="1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7"/>
      <c r="O73" s="7"/>
      <c r="P73" s="7"/>
      <c r="Q73" s="7"/>
      <c r="R73" s="7"/>
      <c r="S73" s="7"/>
      <c r="T73" s="7"/>
    </row>
    <row r="74" spans="1:20" ht="23.25" x14ac:dyDescent="0.35">
      <c r="A74" s="47" t="s">
        <v>24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9"/>
      <c r="N74" s="7"/>
      <c r="O74" s="7"/>
      <c r="P74" s="7"/>
      <c r="Q74" s="7"/>
      <c r="R74" s="7"/>
      <c r="S74" s="7"/>
      <c r="T74" s="7"/>
    </row>
    <row r="75" spans="1:20" ht="73.5" customHeight="1" x14ac:dyDescent="0.25">
      <c r="A75" s="50" t="s">
        <v>25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2"/>
      <c r="N75" s="7"/>
      <c r="O75" s="7"/>
      <c r="P75" s="7"/>
      <c r="Q75" s="7"/>
      <c r="R75" s="7"/>
      <c r="S75" s="7"/>
      <c r="T75" s="7"/>
    </row>
    <row r="76" spans="1:20" x14ac:dyDescent="0.25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10"/>
      <c r="M76" s="55"/>
    </row>
    <row r="77" spans="1:20" ht="136.5" customHeight="1" x14ac:dyDescent="0.25">
      <c r="A77" s="56" t="s">
        <v>26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8"/>
    </row>
    <row r="78" spans="1:20" x14ac:dyDescent="0.25">
      <c r="A78" s="5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10"/>
      <c r="M78" s="55"/>
    </row>
    <row r="79" spans="1:20" ht="60.75" customHeight="1" thickBot="1" x14ac:dyDescent="0.3">
      <c r="A79" s="61" t="s">
        <v>27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3"/>
    </row>
    <row r="80" spans="1:20" ht="45" customHeight="1" x14ac:dyDescent="0.25">
      <c r="C80" s="19"/>
      <c r="D80" s="19"/>
      <c r="E80" s="19"/>
      <c r="F80" s="19"/>
      <c r="G80" s="19"/>
      <c r="H80" s="19"/>
      <c r="I80" s="19"/>
    </row>
  </sheetData>
  <mergeCells count="27">
    <mergeCell ref="A7:A12"/>
    <mergeCell ref="A13:A18"/>
    <mergeCell ref="A2:M2"/>
    <mergeCell ref="A41:M41"/>
    <mergeCell ref="A26:A31"/>
    <mergeCell ref="A32:A37"/>
    <mergeCell ref="C24:E24"/>
    <mergeCell ref="F24:M24"/>
    <mergeCell ref="A23:H23"/>
    <mergeCell ref="C5:E5"/>
    <mergeCell ref="F5:M5"/>
    <mergeCell ref="A22:H22"/>
    <mergeCell ref="A4:M4"/>
    <mergeCell ref="A21:M21"/>
    <mergeCell ref="A39:M39"/>
    <mergeCell ref="C80:I80"/>
    <mergeCell ref="A74:M74"/>
    <mergeCell ref="A76:K76"/>
    <mergeCell ref="A78:K78"/>
    <mergeCell ref="A75:M75"/>
    <mergeCell ref="A77:M77"/>
    <mergeCell ref="A79:M79"/>
    <mergeCell ref="A42:D42"/>
    <mergeCell ref="E42:H42"/>
    <mergeCell ref="I42:M42"/>
    <mergeCell ref="A59:D59"/>
    <mergeCell ref="I59:K59"/>
  </mergeCells>
  <pageMargins left="0.7" right="0.7" top="0.75" bottom="0.75" header="0.3" footer="0.3"/>
  <pageSetup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&amp; Analysis - Air 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Jan Marcan</cp:lastModifiedBy>
  <cp:lastPrinted>2020-03-20T17:17:25Z</cp:lastPrinted>
  <dcterms:created xsi:type="dcterms:W3CDTF">2015-06-05T18:19:34Z</dcterms:created>
  <dcterms:modified xsi:type="dcterms:W3CDTF">2020-03-20T17:18:12Z</dcterms:modified>
</cp:coreProperties>
</file>