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jorg62/Documents/"/>
    </mc:Choice>
  </mc:AlternateContent>
  <bookViews>
    <workbookView xWindow="760" yWindow="1660" windowWidth="27720" windowHeight="14740" activeTab="1"/>
  </bookViews>
  <sheets>
    <sheet name="Sheet2" sheetId="2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X3" i="1"/>
  <c r="Y3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R27" i="1"/>
  <c r="R28" i="1"/>
  <c r="R29" i="1"/>
  <c r="R30" i="1"/>
  <c r="R31" i="1"/>
  <c r="R32" i="1"/>
  <c r="R33" i="1"/>
  <c r="R34" i="1"/>
  <c r="R35" i="1"/>
  <c r="R36" i="1"/>
  <c r="R37" i="1"/>
  <c r="R18" i="1"/>
  <c r="R19" i="1"/>
  <c r="R20" i="1"/>
  <c r="R21" i="1"/>
  <c r="R22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R2" i="1"/>
  <c r="Q2" i="1"/>
  <c r="O89" i="1"/>
  <c r="O90" i="1"/>
  <c r="O91" i="1"/>
  <c r="O92" i="1"/>
  <c r="O93" i="1"/>
  <c r="O94" i="1"/>
  <c r="O95" i="1"/>
  <c r="O96" i="1"/>
  <c r="O97" i="1"/>
  <c r="O78" i="1"/>
  <c r="O79" i="1"/>
  <c r="O80" i="1"/>
  <c r="O81" i="1"/>
  <c r="O82" i="1"/>
  <c r="O83" i="1"/>
  <c r="O84" i="1"/>
  <c r="O85" i="1"/>
  <c r="O86" i="1"/>
  <c r="O87" i="1"/>
  <c r="O88" i="1"/>
  <c r="O66" i="1"/>
  <c r="O67" i="1"/>
  <c r="O68" i="1"/>
  <c r="O69" i="1"/>
  <c r="O70" i="1"/>
  <c r="O71" i="1"/>
  <c r="O72" i="1"/>
  <c r="O73" i="1"/>
  <c r="O74" i="1"/>
  <c r="O75" i="1"/>
  <c r="O76" i="1"/>
  <c r="O7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" i="1"/>
  <c r="O2" i="1"/>
  <c r="Z3" i="1"/>
</calcChain>
</file>

<file path=xl/sharedStrings.xml><?xml version="1.0" encoding="utf-8"?>
<sst xmlns="http://schemas.openxmlformats.org/spreadsheetml/2006/main" count="24720" uniqueCount="8330">
  <si>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</si>
  <si>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</si>
  <si>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</si>
  <si>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</si>
  <si>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</si>
  <si>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</si>
  <si>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</si>
  <si>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</si>
  <si>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</si>
  <si>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</si>
  <si>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</si>
  <si>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</si>
  <si>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</si>
  <si>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</si>
  <si>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</si>
  <si>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</si>
  <si>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</si>
  <si>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</si>
  <si>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</si>
  <si>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</si>
  <si>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</si>
  <si>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</si>
  <si>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</si>
  <si>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</si>
  <si>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</si>
  <si>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</si>
  <si>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</si>
  <si>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</si>
  <si>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</si>
  <si>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</si>
  <si>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</si>
  <si>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</si>
  <si>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</si>
  <si>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</si>
  <si>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</si>
  <si>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</si>
  <si>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</si>
  <si>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</si>
  <si>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</si>
  <si>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</si>
  <si>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</si>
  <si>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</si>
  <si>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</si>
  <si>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</si>
  <si>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</si>
  <si>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</si>
  <si>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</si>
  <si>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</si>
  <si>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</si>
  <si>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</si>
  <si>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</si>
  <si>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</si>
  <si>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</si>
  <si>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</si>
  <si>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</si>
  <si>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</si>
  <si>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</si>
  <si>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</si>
  <si>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</si>
  <si>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</si>
  <si>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</si>
  <si>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</si>
  <si>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</si>
  <si>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</si>
  <si>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</si>
  <si>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</si>
  <si>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</si>
  <si>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</si>
  <si>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</si>
  <si>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</si>
  <si>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</si>
  <si>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</si>
  <si>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</si>
  <si>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</si>
  <si>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</si>
  <si>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</si>
  <si>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</si>
  <si>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</si>
  <si>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</si>
  <si>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</si>
  <si>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</si>
  <si>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</si>
  <si>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</si>
  <si>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</si>
  <si>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</si>
  <si>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</si>
  <si>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</si>
  <si>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</si>
  <si>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</si>
  <si>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</si>
  <si>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</si>
  <si>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</si>
  <si>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</si>
  <si>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</si>
  <si>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</si>
  <si>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</si>
  <si>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</si>
  <si>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</si>
  <si>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</si>
  <si>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</si>
  <si>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</si>
  <si>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</si>
  <si>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</si>
  <si>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</si>
  <si>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</si>
  <si>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</si>
  <si>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</si>
  <si>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</si>
  <si>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</si>
  <si>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</si>
  <si>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</si>
  <si>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</si>
  <si>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</si>
  <si>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</si>
  <si>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</si>
  <si>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</si>
  <si>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</si>
  <si>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</si>
  <si>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</si>
  <si>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</si>
  <si>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</si>
  <si>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</si>
  <si>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</si>
  <si>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</si>
  <si>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</si>
  <si>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</si>
  <si>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</si>
  <si>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</si>
  <si>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</si>
  <si>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</si>
  <si>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</si>
  <si>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</si>
  <si>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</si>
  <si>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</si>
  <si>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</si>
  <si>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</si>
  <si>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</si>
  <si>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</si>
  <si>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</si>
  <si>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</si>
  <si>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</si>
  <si>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</si>
  <si>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</si>
  <si>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</si>
  <si>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</si>
  <si>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</si>
  <si>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</si>
  <si>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</si>
  <si>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</si>
  <si>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</si>
  <si>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</si>
  <si>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</si>
  <si>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</si>
  <si>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</si>
  <si>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</si>
  <si>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</si>
  <si>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</si>
  <si>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</si>
  <si>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</si>
  <si>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</si>
  <si>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</si>
  <si>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</si>
  <si>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</si>
  <si>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</si>
  <si>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</si>
  <si>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</si>
  <si>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</si>
  <si>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</si>
  <si>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</si>
  <si>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</si>
  <si>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</si>
  <si>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</si>
  <si>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</si>
  <si>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</si>
  <si>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</si>
  <si>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</si>
  <si>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</si>
  <si>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</si>
  <si>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</si>
  <si>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</si>
  <si>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</si>
  <si>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</si>
  <si>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</si>
  <si>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</si>
  <si>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</si>
  <si>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</si>
  <si>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</si>
  <si>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</si>
  <si>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</si>
  <si>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</si>
  <si>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</si>
  <si>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</si>
  <si>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</si>
  <si>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</si>
  <si>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</si>
  <si>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</si>
  <si>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</si>
  <si>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</si>
  <si>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</si>
  <si>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</si>
  <si>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</si>
  <si>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</si>
  <si>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</si>
  <si>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</si>
  <si>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</si>
  <si>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</si>
  <si>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</si>
  <si>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</si>
  <si>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</si>
  <si>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</si>
  <si>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</si>
  <si>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</si>
  <si>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</si>
  <si>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</si>
  <si>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</si>
  <si>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</si>
  <si>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</si>
  <si>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</si>
  <si>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</si>
  <si>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</si>
  <si>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</si>
  <si>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</si>
  <si>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</si>
  <si>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</si>
  <si>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</si>
  <si>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</si>
  <si>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</si>
  <si>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</si>
  <si>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</si>
  <si>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</si>
  <si>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</si>
  <si>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</si>
  <si>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</si>
  <si>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</si>
  <si>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</si>
  <si>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</si>
  <si>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</si>
  <si>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</si>
  <si>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</si>
  <si>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</si>
  <si>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</si>
  <si>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</si>
  <si>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</si>
  <si>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</si>
  <si>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</si>
  <si>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</si>
  <si>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</si>
  <si>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</si>
  <si>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</si>
  <si>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</si>
  <si>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</si>
  <si>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</si>
  <si>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</si>
  <si>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</si>
  <si>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</si>
  <si>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</si>
  <si>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</si>
  <si>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</si>
  <si>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</si>
  <si>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</si>
  <si>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</si>
  <si>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</si>
  <si>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</si>
  <si>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</si>
  <si>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</si>
  <si>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</si>
  <si>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</si>
  <si>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</si>
  <si>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</si>
  <si>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</si>
  <si>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</si>
  <si>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</si>
  <si>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</si>
  <si>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</si>
  <si>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</si>
  <si>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</si>
  <si>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</si>
  <si>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</si>
  <si>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</si>
  <si>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</si>
  <si>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</si>
  <si>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</si>
  <si>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</si>
  <si>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</si>
  <si>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</si>
  <si>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</si>
  <si>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</si>
  <si>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</si>
  <si>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</si>
  <si>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</si>
  <si>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</si>
  <si>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</si>
  <si>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</si>
  <si>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</si>
  <si>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</si>
  <si>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</si>
  <si>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</si>
  <si>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</si>
  <si>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</si>
  <si>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</si>
  <si>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</si>
  <si>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</si>
  <si>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</si>
  <si>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</si>
  <si>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</si>
  <si>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</si>
  <si>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</si>
  <si>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</si>
  <si>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</si>
  <si>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</si>
  <si>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</si>
  <si>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</si>
  <si>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</si>
  <si>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</si>
  <si>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</si>
  <si>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</si>
  <si>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</si>
  <si>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</si>
  <si>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</si>
  <si>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</si>
  <si>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</si>
  <si>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</si>
  <si>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</si>
  <si>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</si>
  <si>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</si>
  <si>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</si>
  <si>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</si>
  <si>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</si>
  <si>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</si>
  <si>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</si>
  <si>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</si>
  <si>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</si>
  <si>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</si>
  <si>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</si>
  <si>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</si>
  <si>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</si>
  <si>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</si>
  <si>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</si>
  <si>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</si>
  <si>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</si>
  <si>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</si>
  <si>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</si>
  <si>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</si>
  <si>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</si>
  <si>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</si>
  <si>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</si>
  <si>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</si>
  <si>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</si>
  <si>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</si>
  <si>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</si>
  <si>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</si>
  <si>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</si>
  <si>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</si>
  <si>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</si>
  <si>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</si>
  <si>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</si>
  <si>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</si>
  <si>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</si>
  <si>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</si>
  <si>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</si>
  <si>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</si>
  <si>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</si>
  <si>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</si>
  <si>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</si>
  <si>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</si>
  <si>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</si>
  <si>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</si>
  <si>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</si>
  <si>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</si>
  <si>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</si>
  <si>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</si>
  <si>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</si>
  <si>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</si>
  <si>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</si>
  <si>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</si>
  <si>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</si>
  <si>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</si>
  <si>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</si>
  <si>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</si>
  <si>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</si>
  <si>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</si>
  <si>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</si>
  <si>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</si>
  <si>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</si>
  <si>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</si>
  <si>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</si>
  <si>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</si>
  <si>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</si>
  <si>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</si>
  <si>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</si>
  <si>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</si>
  <si>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</si>
  <si>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</si>
  <si>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</si>
  <si>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</si>
  <si>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</si>
  <si>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</si>
  <si>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</si>
  <si>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</si>
  <si>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</si>
  <si>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</si>
  <si>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</si>
  <si>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</si>
  <si>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</si>
  <si>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</si>
  <si>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</si>
  <si>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</si>
  <si>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</si>
  <si>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</si>
  <si>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</si>
  <si>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</si>
  <si>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</si>
  <si>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</si>
  <si>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</si>
  <si>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</si>
  <si>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</si>
  <si>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</si>
  <si>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</si>
  <si>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</si>
  <si>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</si>
  <si>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</si>
  <si>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</si>
  <si>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</si>
  <si>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</si>
  <si>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</si>
  <si>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</si>
  <si>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</si>
  <si>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</si>
  <si>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</si>
  <si>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</si>
  <si>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</si>
  <si>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</si>
  <si>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</si>
  <si>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</si>
  <si>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</si>
  <si>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</si>
  <si>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</si>
  <si>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</si>
  <si>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</si>
  <si>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</si>
  <si>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</si>
  <si>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</si>
  <si>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</si>
  <si>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</si>
  <si>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</si>
  <si>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</si>
  <si>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</si>
  <si>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</si>
  <si>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</si>
  <si>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</si>
  <si>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</si>
  <si>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</si>
  <si>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</si>
  <si>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</si>
  <si>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</si>
  <si>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</si>
  <si>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</si>
  <si>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</si>
  <si>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</si>
  <si>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</si>
  <si>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</si>
  <si>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</si>
  <si>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</si>
  <si>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</si>
  <si>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</si>
  <si>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</si>
  <si>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</si>
  <si>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</si>
  <si>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</si>
  <si>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</si>
  <si>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</si>
  <si>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</si>
  <si>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</si>
  <si>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</si>
  <si>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</si>
  <si>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</si>
  <si>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</si>
  <si>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</si>
  <si>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</si>
  <si>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</si>
  <si>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</si>
  <si>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</si>
  <si>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</si>
  <si>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</si>
  <si>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</si>
  <si>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</si>
  <si>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</si>
  <si>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</si>
  <si>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</si>
  <si>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</si>
  <si>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</si>
  <si>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</si>
  <si>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</si>
  <si>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</si>
  <si>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</si>
  <si>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</si>
  <si>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</si>
  <si>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</si>
  <si>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</si>
  <si>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</si>
  <si>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</si>
  <si>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</si>
  <si>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</si>
  <si>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</si>
  <si>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</si>
  <si>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</si>
  <si>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</si>
  <si>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</si>
  <si>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</si>
  <si>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</si>
  <si>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</si>
  <si>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</si>
  <si>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</si>
  <si>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</si>
  <si>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</si>
  <si>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</si>
  <si>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</si>
  <si>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</si>
  <si>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</si>
  <si>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</si>
  <si>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</si>
  <si>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</si>
  <si>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</si>
  <si>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</si>
  <si>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</si>
  <si>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</si>
  <si>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</si>
  <si>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</si>
  <si>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</si>
  <si>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</si>
  <si>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</si>
  <si>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</si>
  <si>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</si>
  <si>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</si>
  <si>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</si>
  <si>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</si>
  <si>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</si>
  <si>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</si>
  <si>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</si>
  <si>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</si>
  <si>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</si>
  <si>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</si>
  <si>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</si>
  <si>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</si>
  <si>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</si>
  <si>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</si>
  <si>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</si>
  <si>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</si>
  <si>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</si>
  <si>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</si>
  <si>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</si>
  <si>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</si>
  <si>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</si>
  <si>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</si>
  <si>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</si>
  <si>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</si>
  <si>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</si>
  <si>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</si>
  <si>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</si>
  <si>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</si>
  <si>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</si>
  <si>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</si>
  <si>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</si>
  <si>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</si>
  <si>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</si>
  <si>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</si>
  <si>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</si>
  <si>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</si>
  <si>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</si>
  <si>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</si>
  <si>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</si>
  <si>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</si>
  <si>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</si>
  <si>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</si>
  <si>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</si>
  <si>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</si>
  <si>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</si>
  <si>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</si>
  <si>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</si>
  <si>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</si>
  <si>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</si>
  <si>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</si>
  <si>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</si>
  <si>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</si>
  <si>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</si>
  <si>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</si>
  <si>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</si>
  <si>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</si>
  <si>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</si>
  <si>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</si>
  <si>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</si>
  <si>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</si>
  <si>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</si>
  <si>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</si>
  <si>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</si>
  <si>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</si>
  <si>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</si>
  <si>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</si>
  <si>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</si>
  <si>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</si>
  <si>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</si>
  <si>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</si>
  <si>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</si>
  <si>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</si>
  <si>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</si>
  <si>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</si>
  <si>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</si>
  <si>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</si>
  <si>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</si>
  <si>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</si>
  <si>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</si>
  <si>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</si>
  <si>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</si>
  <si>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</si>
  <si>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</si>
  <si>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</si>
  <si>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</si>
  <si>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</si>
  <si>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</si>
  <si>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</si>
  <si>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</si>
  <si>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</si>
  <si>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</si>
  <si>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</si>
  <si>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</si>
  <si>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</si>
  <si>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</si>
  <si>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</si>
  <si>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</si>
  <si>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</si>
  <si>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</si>
  <si>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</si>
  <si>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</si>
  <si>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</si>
  <si>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</si>
  <si>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</si>
  <si>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</si>
  <si>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</si>
  <si>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</si>
  <si>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</si>
  <si>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</si>
  <si>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</si>
  <si>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</si>
  <si>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</si>
  <si>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</si>
  <si>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</si>
  <si>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</si>
  <si>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</si>
  <si>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</si>
  <si>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</si>
  <si>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</si>
  <si>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</si>
  <si>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</si>
  <si>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</si>
  <si>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</si>
  <si>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</si>
  <si>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</si>
  <si>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</si>
  <si>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</si>
  <si>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</si>
  <si>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</si>
  <si>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</si>
  <si>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</si>
  <si>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</si>
  <si>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</si>
  <si>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</si>
  <si>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</si>
  <si>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</si>
  <si>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</si>
  <si>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</si>
  <si>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</si>
  <si>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</si>
  <si>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</si>
  <si>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</si>
  <si>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</si>
  <si>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</si>
  <si>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</si>
  <si>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</si>
  <si>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</si>
  <si>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</si>
  <si>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</si>
  <si>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</si>
  <si>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</si>
  <si>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</si>
  <si>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</si>
  <si>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</si>
  <si>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</si>
  <si>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</si>
  <si>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</si>
  <si>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</si>
  <si>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</si>
  <si>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</si>
  <si>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</si>
  <si>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</si>
  <si>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</si>
  <si>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</si>
  <si>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</si>
  <si>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</si>
  <si>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</si>
  <si>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</si>
  <si>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</si>
  <si>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</si>
  <si>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</si>
  <si>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</si>
  <si>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</si>
  <si>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</si>
  <si>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</si>
  <si>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</si>
  <si>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</si>
  <si>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</si>
  <si>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</si>
  <si>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</si>
  <si>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</si>
  <si>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</si>
  <si>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</si>
  <si>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</si>
  <si>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</si>
  <si>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</si>
  <si>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</si>
  <si>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</si>
  <si>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</si>
  <si>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</si>
  <si>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</si>
  <si>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</si>
  <si>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</si>
  <si>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</si>
  <si>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</si>
  <si>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</si>
  <si>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</si>
  <si>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</si>
  <si>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</si>
  <si>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</si>
  <si>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</si>
  <si>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</si>
  <si>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</si>
  <si>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</si>
  <si>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</si>
  <si>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</si>
  <si>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</si>
  <si>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</si>
  <si>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</si>
  <si>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</si>
  <si>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</si>
  <si>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</si>
  <si>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</si>
  <si>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</si>
  <si>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</si>
  <si>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</si>
  <si>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</si>
  <si>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</si>
  <si>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</si>
  <si>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</si>
  <si>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</si>
  <si>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</si>
  <si>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</si>
  <si>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</si>
  <si>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</si>
  <si>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</si>
  <si>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</si>
  <si>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</si>
  <si>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</si>
  <si>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</si>
  <si>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</si>
  <si>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</si>
  <si>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</si>
  <si>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</si>
  <si>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</si>
  <si>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</si>
  <si>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</si>
  <si>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</si>
  <si>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</si>
  <si>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</si>
  <si>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</si>
  <si>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</si>
  <si>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</si>
  <si>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</si>
  <si>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</si>
  <si>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</si>
  <si>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</si>
  <si>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</si>
  <si>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</si>
  <si>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</si>
  <si>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</si>
  <si>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</si>
  <si>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</si>
  <si>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</si>
  <si>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</si>
  <si>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</si>
  <si>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</si>
  <si>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</si>
  <si>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</si>
  <si>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</si>
  <si>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</si>
  <si>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</si>
  <si>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</si>
  <si>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</si>
  <si>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</si>
  <si>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</si>
  <si>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</si>
  <si>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</si>
  <si>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</si>
  <si>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</si>
  <si>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</si>
  <si>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</si>
  <si>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</si>
  <si>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</si>
  <si>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</si>
  <si>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</si>
  <si>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</si>
  <si>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</si>
  <si>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</si>
  <si>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</si>
  <si>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</si>
  <si>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</si>
  <si>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</si>
  <si>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</si>
  <si>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</si>
  <si>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</si>
  <si>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</si>
  <si>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</si>
  <si>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</si>
  <si>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</si>
  <si>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</si>
  <si>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</si>
  <si>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</si>
  <si>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</si>
  <si>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</si>
  <si>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</si>
  <si>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</si>
  <si>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</si>
  <si>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</si>
  <si>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</si>
  <si>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</si>
  <si>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</si>
  <si>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</si>
  <si>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</si>
  <si>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</si>
  <si>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</si>
  <si>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</si>
  <si>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</si>
  <si>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</si>
  <si>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</si>
  <si>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</si>
  <si>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</si>
  <si>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</si>
  <si>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</si>
  <si>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</si>
  <si>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</si>
  <si>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</si>
  <si>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</si>
  <si>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</si>
  <si>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</si>
  <si>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</si>
  <si>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</si>
  <si>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</si>
  <si>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</si>
  <si>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</si>
  <si>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</si>
  <si>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</si>
  <si>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</si>
  <si>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</si>
  <si>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</si>
  <si>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</si>
  <si>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</si>
  <si>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</si>
  <si>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</si>
  <si>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</si>
  <si>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</si>
  <si>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</si>
  <si>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</si>
  <si>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</si>
  <si>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</si>
  <si>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</si>
  <si>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</si>
  <si>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</si>
  <si>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</si>
  <si>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</si>
  <si>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</si>
  <si>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</si>
  <si>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</si>
  <si>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</si>
  <si>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</si>
  <si>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</si>
  <si>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</si>
  <si>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</si>
  <si>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</si>
  <si>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</si>
  <si>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</si>
  <si>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</si>
  <si>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</si>
  <si>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</si>
  <si>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</si>
  <si>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</si>
  <si>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</si>
  <si>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</si>
  <si>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</si>
  <si>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</si>
  <si>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</si>
  <si>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</si>
  <si>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</si>
  <si>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</si>
  <si>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</si>
  <si>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</si>
  <si>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</si>
  <si>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</si>
  <si>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</si>
  <si>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</si>
  <si>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</si>
  <si>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</si>
  <si>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</si>
  <si>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</si>
  <si>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</si>
  <si>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</si>
  <si>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</si>
  <si>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</si>
  <si>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</si>
  <si>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</si>
  <si>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</si>
  <si>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</si>
  <si>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</si>
  <si>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</si>
  <si>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</si>
  <si>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</si>
  <si>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</si>
  <si>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</si>
  <si>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</si>
  <si>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</si>
  <si>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</si>
  <si>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</si>
  <si>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</si>
  <si>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</si>
  <si>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</si>
  <si>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</si>
  <si>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</si>
  <si>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</si>
  <si>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</si>
  <si>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</si>
  <si>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</si>
  <si>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</si>
  <si>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</si>
  <si>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</si>
  <si>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</si>
  <si>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</si>
  <si>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</si>
  <si>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</si>
  <si>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</si>
  <si>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</si>
  <si>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</si>
  <si>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</si>
  <si>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</si>
  <si>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</si>
  <si>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</si>
  <si>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</si>
  <si>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</si>
  <si>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</si>
  <si>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</si>
  <si>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</si>
  <si>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</si>
  <si>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</si>
  <si>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</si>
  <si>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</si>
  <si>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</si>
  <si>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</si>
  <si>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</si>
  <si>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</si>
  <si>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</si>
  <si>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</si>
  <si>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</si>
  <si>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</si>
  <si>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</si>
  <si>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</si>
  <si>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</si>
  <si>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</si>
  <si>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</si>
  <si>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</si>
  <si>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</si>
  <si>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</si>
  <si>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</si>
  <si>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</si>
  <si>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</si>
  <si>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</si>
  <si>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</si>
  <si>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</si>
  <si>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</si>
  <si>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</si>
  <si>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</si>
  <si>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</si>
  <si>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</si>
  <si>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</si>
  <si>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</si>
  <si>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</si>
  <si>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</si>
  <si>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</si>
  <si>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</si>
  <si>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</si>
  <si>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</si>
  <si>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</si>
  <si>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</si>
  <si>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</si>
  <si>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</si>
  <si>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</si>
  <si>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</si>
  <si>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</si>
  <si>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</si>
  <si>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</si>
  <si>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</si>
  <si>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</si>
  <si>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</si>
  <si>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</si>
  <si>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</si>
  <si>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</si>
  <si>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</si>
  <si>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</si>
  <si>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</si>
  <si>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</si>
  <si>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</si>
  <si>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</si>
  <si>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</si>
  <si>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</si>
  <si>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</si>
  <si>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</si>
  <si>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</si>
  <si>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</si>
  <si>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</si>
  <si>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</si>
  <si>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</si>
  <si>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</si>
  <si>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</si>
  <si>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</si>
  <si>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</si>
  <si>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</si>
  <si>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</si>
  <si>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</si>
  <si>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</si>
  <si>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</si>
  <si>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</si>
  <si>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</si>
  <si>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</si>
  <si>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</si>
  <si>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</si>
  <si>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</si>
  <si>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</si>
  <si>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</si>
  <si>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</si>
  <si>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</si>
  <si>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</si>
  <si>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</si>
  <si>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</si>
  <si>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</si>
  <si>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</si>
  <si>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</si>
  <si>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</si>
  <si>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</si>
  <si>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</si>
  <si>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</si>
  <si>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</si>
  <si>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</si>
  <si>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</si>
  <si>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</si>
  <si>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</si>
  <si>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</si>
  <si>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</si>
  <si>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</si>
  <si>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</si>
  <si>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</si>
  <si>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</si>
  <si>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</si>
  <si>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</si>
  <si>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</si>
  <si>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</si>
  <si>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</si>
  <si>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</si>
  <si>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</si>
  <si>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</si>
  <si>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</si>
  <si>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</si>
  <si>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</si>
  <si>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</si>
  <si>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</si>
  <si>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</si>
  <si>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</si>
  <si>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</si>
  <si>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</si>
  <si>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</si>
  <si>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</si>
  <si>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</si>
  <si>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</si>
  <si>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</si>
  <si>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</si>
  <si>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</si>
  <si>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</si>
  <si>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</si>
  <si>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</si>
  <si>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</si>
  <si>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</si>
  <si>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</si>
  <si>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</si>
  <si>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</si>
  <si>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</si>
  <si>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</si>
  <si>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</si>
  <si>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</si>
  <si>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</si>
  <si>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</si>
  <si>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</si>
  <si>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</si>
  <si>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</si>
  <si>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</si>
  <si>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</si>
  <si>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</si>
  <si>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</si>
  <si>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</si>
  <si>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</si>
  <si>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</si>
  <si>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</si>
  <si>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</si>
  <si>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</si>
  <si>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</si>
  <si>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</si>
  <si>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</si>
  <si>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</si>
  <si>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</si>
  <si>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</si>
  <si>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</si>
  <si>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</si>
  <si>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</si>
  <si>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</si>
  <si>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</si>
  <si>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</si>
  <si>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</si>
  <si>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</si>
  <si>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</si>
  <si>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</si>
  <si>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</si>
  <si>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</si>
  <si>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</si>
  <si>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</si>
  <si>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</si>
  <si>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</si>
  <si>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</si>
  <si>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</si>
  <si>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</si>
  <si>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</si>
  <si>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</si>
  <si>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</si>
  <si>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</si>
  <si>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</si>
  <si>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</si>
  <si>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</si>
  <si>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</si>
  <si>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</si>
  <si>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</si>
  <si>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</si>
  <si>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</si>
  <si>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</si>
  <si>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</si>
  <si>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</si>
  <si>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</si>
  <si>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</si>
  <si>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</si>
  <si>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</si>
  <si>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</si>
  <si>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</si>
  <si>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</si>
  <si>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</si>
  <si>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</si>
  <si>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</si>
  <si>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</si>
  <si>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</si>
  <si>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</si>
  <si>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</si>
  <si>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</si>
  <si>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</si>
  <si>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</si>
  <si>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</si>
  <si>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</si>
  <si>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</si>
  <si>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</si>
  <si>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</si>
  <si>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</si>
  <si>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</si>
  <si>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</si>
  <si>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</si>
  <si>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</si>
  <si>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</si>
  <si>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</si>
  <si>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</si>
  <si>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</si>
  <si>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</si>
  <si>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</si>
  <si>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</si>
  <si>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</si>
  <si>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</si>
  <si>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</si>
  <si>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</si>
  <si>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</si>
  <si>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</si>
  <si>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</si>
  <si>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</si>
  <si>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</si>
  <si>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</si>
  <si>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</si>
  <si>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</si>
  <si>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</si>
  <si>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</si>
  <si>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</si>
  <si>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</si>
  <si>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</si>
  <si>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</si>
  <si>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</si>
  <si>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</si>
  <si>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</si>
  <si>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</si>
  <si>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</si>
  <si>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</si>
  <si>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</si>
  <si>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</si>
  <si>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</si>
  <si>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</si>
  <si>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</si>
  <si>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</si>
  <si>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</si>
  <si>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</si>
  <si>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</si>
  <si>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</si>
  <si>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</si>
  <si>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</si>
  <si>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</si>
  <si>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</si>
  <si>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</si>
  <si>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</si>
  <si>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</si>
  <si>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</si>
  <si>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</si>
  <si>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</si>
  <si>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</si>
  <si>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</si>
  <si>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</si>
  <si>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</si>
  <si>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</si>
  <si>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</si>
  <si>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</si>
  <si>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</si>
  <si>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</si>
  <si>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</si>
  <si>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</si>
  <si>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</si>
  <si>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</si>
  <si>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</si>
  <si>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</si>
  <si>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</si>
  <si>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</si>
  <si>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</si>
  <si>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</si>
  <si>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</si>
  <si>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</si>
  <si>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</si>
  <si>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</si>
  <si>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</si>
  <si>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</si>
  <si>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</si>
  <si>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</si>
  <si>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</si>
  <si>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</si>
  <si>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</si>
  <si>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</si>
  <si>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</si>
  <si>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</si>
  <si>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</si>
  <si>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</si>
  <si>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</si>
  <si>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</si>
  <si>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</si>
  <si>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</si>
  <si>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</si>
  <si>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</si>
  <si>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</si>
  <si>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</si>
  <si>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</si>
  <si>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</si>
  <si>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</si>
  <si>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</si>
  <si>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</si>
  <si>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</si>
  <si>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</si>
  <si>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</si>
  <si>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</si>
  <si>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</si>
  <si>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</si>
  <si>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</si>
  <si>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</si>
  <si>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</si>
  <si>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</si>
  <si>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</si>
  <si>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</si>
  <si>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</si>
  <si>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</si>
  <si>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</si>
  <si>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</si>
  <si>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</si>
  <si>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</si>
  <si>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</si>
  <si>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</si>
  <si>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</si>
  <si>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</si>
  <si>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</si>
  <si>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</si>
  <si>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</si>
  <si>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</si>
  <si>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</si>
  <si>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</si>
  <si>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</si>
  <si>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</si>
  <si>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</si>
  <si>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</si>
  <si>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</si>
  <si>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</si>
  <si>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</si>
  <si>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</si>
  <si>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</si>
  <si>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</si>
  <si>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</si>
  <si>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</si>
  <si>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</si>
  <si>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</si>
  <si>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</si>
  <si>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</si>
  <si>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</si>
  <si>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</si>
  <si>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</si>
  <si>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</si>
  <si>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</si>
  <si>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</si>
  <si>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</si>
  <si>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</si>
  <si>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</si>
  <si>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</si>
  <si>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</si>
  <si>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</si>
  <si>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</si>
  <si>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</si>
  <si>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</si>
  <si>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</si>
  <si>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</si>
  <si>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</si>
  <si>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</si>
  <si>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</si>
  <si>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</si>
  <si>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</si>
  <si>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</si>
  <si>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</si>
  <si>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</si>
  <si>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</si>
  <si>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</si>
  <si>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</si>
  <si>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</si>
  <si>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</si>
  <si>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</si>
  <si>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</si>
  <si>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</si>
  <si>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</si>
  <si>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</si>
  <si>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</si>
  <si>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</si>
  <si>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</si>
  <si>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</si>
  <si>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</si>
  <si>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</si>
  <si>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</si>
  <si>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</si>
  <si>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</si>
  <si>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</si>
  <si>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</si>
  <si>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</si>
  <si>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</si>
  <si>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</si>
  <si>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</si>
  <si>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</si>
  <si>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</si>
  <si>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</si>
  <si>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</si>
  <si>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</si>
  <si>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</si>
  <si>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</si>
  <si>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</si>
  <si>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</si>
  <si>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</si>
  <si>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</si>
  <si>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</si>
  <si>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</si>
  <si>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</si>
  <si>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</si>
  <si>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</si>
  <si>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</si>
  <si>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</si>
  <si>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</si>
  <si>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</si>
  <si>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</si>
  <si>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</si>
  <si>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</si>
  <si>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</si>
  <si>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</si>
  <si>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</si>
  <si>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</si>
  <si>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</si>
  <si>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</si>
  <si>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</si>
  <si>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</si>
  <si>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</si>
  <si>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</si>
  <si>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</si>
  <si>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</si>
  <si>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</si>
  <si>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</si>
  <si>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</si>
  <si>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</si>
  <si>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</si>
  <si>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</si>
  <si>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</si>
  <si>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</si>
  <si>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</si>
  <si>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</si>
  <si>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</si>
  <si>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</si>
  <si>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</si>
  <si>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</si>
  <si>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</si>
  <si>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</si>
  <si>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</si>
  <si>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</si>
  <si>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</si>
  <si>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</si>
  <si>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</si>
  <si>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</si>
  <si>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</si>
  <si>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</si>
  <si>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</si>
  <si>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</si>
  <si>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</si>
  <si>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</si>
  <si>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</si>
  <si>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</si>
  <si>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</si>
  <si>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</si>
  <si>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</si>
  <si>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</si>
  <si>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</si>
  <si>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</si>
  <si>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</si>
  <si>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</si>
  <si>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</si>
  <si>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</si>
  <si>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</si>
  <si>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</si>
  <si>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</si>
  <si>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</si>
  <si>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</si>
  <si>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</si>
  <si>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</si>
  <si>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</si>
  <si>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</si>
  <si>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</si>
  <si>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</si>
  <si>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</si>
  <si>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</si>
  <si>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</si>
  <si>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</si>
  <si>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</si>
  <si>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</si>
  <si>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</si>
  <si>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</si>
  <si>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</si>
  <si>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</si>
  <si>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</si>
  <si>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</si>
  <si>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</si>
  <si>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</si>
  <si>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</si>
  <si>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</si>
  <si>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</si>
  <si>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</si>
  <si>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</si>
  <si>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</si>
  <si>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</si>
  <si>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</si>
  <si>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</si>
  <si>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</si>
  <si>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</si>
  <si>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</si>
  <si>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</si>
  <si>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</si>
  <si>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</si>
  <si>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</si>
  <si>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</si>
  <si>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</si>
  <si>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</si>
  <si>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</si>
  <si>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</si>
  <si>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</si>
  <si>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</si>
  <si>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</si>
  <si>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</si>
  <si>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</si>
  <si>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</si>
  <si>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</si>
  <si>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</si>
  <si>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</si>
  <si>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</si>
  <si>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</si>
  <si>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</si>
  <si>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</si>
  <si>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</si>
  <si>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</si>
  <si>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</si>
  <si>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</si>
  <si>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</si>
  <si>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</si>
  <si>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</si>
  <si>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</si>
  <si>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</si>
  <si>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</si>
  <si>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</si>
  <si>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</si>
  <si>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</si>
  <si>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</si>
  <si>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</si>
  <si>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</si>
  <si>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</si>
  <si>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</si>
  <si>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</si>
  <si>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</si>
  <si>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</si>
  <si>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</si>
  <si>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</si>
  <si>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</si>
  <si>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</si>
  <si>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</si>
  <si>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</si>
  <si>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</si>
  <si>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</si>
  <si>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</si>
  <si>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</si>
  <si>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</si>
  <si>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</si>
  <si>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</si>
  <si>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</si>
  <si>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</si>
  <si>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</si>
  <si>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</si>
  <si>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</si>
  <si>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</si>
  <si>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</si>
  <si>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</si>
  <si>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</si>
  <si>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</si>
  <si>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</si>
  <si>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</si>
  <si>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</si>
  <si>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</si>
  <si>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</si>
  <si>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</si>
  <si>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</si>
  <si>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</si>
  <si>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</si>
  <si>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</si>
  <si>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</si>
  <si>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</si>
  <si>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</si>
  <si>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</si>
  <si>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</si>
  <si>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</si>
  <si>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</si>
  <si>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</si>
  <si>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</si>
  <si>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</si>
  <si>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</si>
  <si>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</si>
  <si>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</si>
  <si>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</si>
  <si>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</si>
  <si>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</si>
  <si>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</si>
  <si>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</si>
  <si>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</si>
  <si>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</si>
  <si>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</si>
  <si>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</si>
  <si>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</si>
  <si>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</si>
  <si>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</si>
  <si>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</si>
  <si>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</si>
  <si>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</si>
  <si>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</si>
  <si>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</si>
  <si>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</si>
  <si>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</si>
  <si>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</si>
  <si>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</si>
  <si>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</si>
  <si>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</si>
  <si>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</si>
  <si>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</si>
  <si>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</si>
  <si>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</si>
  <si>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</si>
  <si>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</si>
  <si>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</si>
  <si>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</si>
  <si>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</si>
  <si>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</si>
  <si>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</si>
  <si>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</si>
  <si>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</si>
  <si>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</si>
  <si>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</si>
  <si>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</si>
  <si>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</si>
  <si>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</si>
  <si>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</si>
  <si>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</si>
  <si>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</si>
  <si>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</si>
  <si>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</si>
  <si>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</si>
  <si>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</si>
  <si>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</si>
  <si>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</si>
  <si>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</si>
  <si>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</si>
  <si>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</si>
  <si>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</si>
  <si>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</si>
  <si>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</si>
  <si>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</si>
  <si>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</si>
  <si>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</si>
  <si>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</si>
  <si>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</si>
  <si>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</si>
  <si>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</si>
  <si>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</si>
  <si>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</si>
  <si>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</si>
  <si>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</si>
  <si>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</si>
  <si>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</si>
  <si>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</si>
  <si>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</si>
  <si>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</si>
  <si>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</si>
  <si>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</si>
  <si>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</si>
  <si>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</si>
  <si>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</si>
  <si>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</si>
  <si>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</si>
  <si>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</si>
  <si>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</si>
  <si>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</si>
  <si>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</si>
  <si>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</si>
  <si>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</si>
  <si>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</si>
  <si>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</si>
  <si>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</si>
  <si>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</si>
  <si>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</si>
  <si>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</si>
  <si>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</si>
  <si>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</si>
  <si>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</si>
  <si>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</si>
  <si>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</si>
  <si>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</si>
  <si>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</si>
  <si>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</si>
  <si>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</si>
  <si>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</si>
  <si>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</si>
  <si>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</si>
  <si>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</si>
  <si>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</si>
  <si>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</si>
  <si>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</si>
  <si>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</si>
  <si>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</si>
  <si>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</si>
  <si>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</si>
  <si>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</si>
  <si>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</si>
  <si>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</si>
  <si>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</si>
  <si>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</si>
  <si>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</si>
  <si>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</si>
  <si>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</si>
  <si>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</si>
  <si>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</si>
  <si>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</si>
  <si>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</si>
  <si>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</si>
  <si>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</si>
  <si>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</si>
  <si>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</si>
  <si>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</si>
  <si>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</si>
  <si>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</si>
  <si>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</si>
  <si>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</si>
  <si>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</si>
  <si>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</si>
  <si>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</si>
  <si>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</si>
  <si>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</si>
  <si>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</si>
  <si>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</si>
  <si>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</si>
  <si>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</si>
  <si>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</si>
  <si>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</si>
  <si>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</si>
  <si>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</si>
  <si>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</si>
  <si>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</si>
  <si>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</si>
  <si>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</si>
  <si>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</si>
  <si>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</si>
  <si>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</si>
  <si>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</si>
  <si>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</si>
  <si>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</si>
  <si>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</si>
  <si>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</si>
  <si>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</si>
  <si>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</si>
  <si>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</si>
  <si>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</si>
  <si>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</si>
  <si>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</si>
  <si>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</si>
  <si>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</si>
  <si>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</si>
  <si>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</si>
  <si>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</si>
  <si>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</si>
  <si>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</si>
  <si>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</si>
  <si>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</si>
  <si>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</si>
  <si>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</si>
  <si>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</si>
  <si>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</si>
  <si>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</si>
  <si>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</si>
  <si>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</si>
  <si>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</si>
  <si>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</si>
  <si>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</si>
  <si>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</si>
  <si>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</si>
  <si>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</si>
  <si>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</si>
  <si>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</si>
  <si>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</si>
  <si>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</si>
  <si>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</si>
  <si>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</si>
  <si>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</si>
  <si>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</si>
  <si>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</si>
  <si>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</si>
  <si>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</si>
  <si>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</si>
  <si>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</si>
  <si>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</si>
  <si>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</si>
  <si>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</si>
  <si>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</si>
  <si>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</si>
  <si>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</si>
  <si>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</si>
  <si>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</si>
  <si>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</si>
  <si>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</si>
  <si>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</si>
  <si>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</si>
  <si>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</si>
  <si>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</si>
  <si>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</si>
  <si>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</si>
  <si>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</si>
  <si>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</si>
  <si>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</si>
  <si>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</si>
  <si>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</si>
  <si>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</si>
  <si>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</si>
  <si>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</si>
  <si>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</si>
  <si>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</si>
  <si>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</si>
  <si>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</si>
  <si>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</si>
  <si>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</si>
  <si>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</si>
  <si>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</si>
  <si>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</si>
  <si>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</si>
  <si>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</si>
  <si>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</si>
  <si>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</si>
  <si>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</si>
  <si>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</si>
  <si>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</si>
  <si>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</si>
  <si>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</si>
  <si>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</si>
  <si>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</si>
  <si>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</si>
  <si>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</si>
  <si>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</si>
  <si>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</si>
  <si>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</si>
  <si>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</si>
  <si>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</si>
  <si>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</si>
  <si>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</si>
  <si>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</si>
  <si>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</si>
  <si>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</si>
  <si>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</si>
  <si>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</si>
  <si>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</si>
  <si>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</si>
  <si>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</si>
  <si>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</si>
  <si>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</si>
  <si>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</si>
  <si>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</si>
  <si>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</si>
  <si>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</si>
  <si>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</si>
  <si>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</si>
  <si>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</si>
  <si>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</si>
  <si>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</si>
  <si>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</si>
  <si>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</si>
  <si>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</si>
  <si>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</si>
  <si>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</si>
  <si>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</si>
  <si>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</si>
  <si>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</si>
  <si>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</si>
  <si>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</si>
  <si>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</si>
  <si>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</si>
  <si>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</si>
  <si>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</si>
  <si>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</si>
  <si>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</si>
  <si>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</si>
  <si>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</si>
  <si>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</si>
  <si>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</si>
  <si>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</si>
  <si>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</si>
  <si>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</si>
  <si>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</si>
  <si>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</si>
  <si>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</si>
  <si>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</si>
  <si>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</si>
  <si>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</si>
  <si>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</si>
  <si>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</si>
  <si>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</si>
  <si>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</si>
  <si>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</si>
  <si>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</si>
  <si>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</si>
  <si>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</si>
  <si>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</si>
  <si>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</si>
  <si>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</si>
  <si>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</si>
  <si>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</si>
  <si>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</si>
  <si>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</si>
  <si>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</si>
  <si>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</si>
  <si>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</si>
  <si>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</si>
  <si>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</si>
  <si>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</si>
  <si>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</si>
  <si>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</si>
  <si>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</si>
  <si>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</si>
  <si>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</si>
  <si>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</si>
  <si>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</si>
  <si>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</si>
  <si>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</si>
  <si>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</si>
  <si>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</si>
  <si>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</si>
  <si>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</si>
  <si>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</si>
  <si>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</si>
  <si>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</si>
  <si>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</si>
  <si>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</si>
  <si>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</si>
  <si>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</si>
  <si>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</si>
  <si>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</si>
  <si>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</si>
  <si>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</si>
  <si>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</si>
  <si>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</si>
  <si>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</si>
  <si>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</si>
  <si>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</si>
  <si>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</si>
  <si>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</si>
  <si>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</si>
  <si>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</si>
  <si>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</si>
  <si>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</si>
  <si>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</si>
  <si>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</si>
  <si>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</si>
  <si>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</si>
  <si>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</si>
  <si>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</si>
  <si>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</si>
  <si>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</si>
  <si>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</si>
  <si>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</si>
  <si>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</si>
  <si>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</si>
  <si>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</si>
  <si>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</si>
  <si>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</si>
  <si>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</si>
  <si>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</si>
  <si>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</si>
  <si>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</si>
  <si>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</si>
  <si>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</si>
  <si>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</si>
  <si>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</si>
  <si>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</si>
  <si>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</si>
  <si>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</si>
  <si>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</si>
  <si>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</si>
  <si>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</si>
  <si>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</si>
  <si>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</si>
  <si>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</si>
  <si>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</si>
  <si>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</si>
  <si>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</si>
  <si>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</si>
  <si>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</si>
  <si>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</si>
  <si>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</si>
  <si>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</si>
  <si>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</si>
  <si>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</si>
  <si>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</si>
  <si>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</si>
  <si>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</si>
  <si>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</si>
  <si>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</si>
  <si>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</si>
  <si>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</si>
  <si>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</si>
  <si>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</si>
  <si>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</si>
  <si>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</si>
  <si>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</si>
  <si>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</si>
  <si>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</si>
  <si>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</si>
  <si>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</si>
  <si>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</si>
  <si>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</si>
  <si>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</si>
  <si>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</si>
  <si>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</si>
  <si>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</si>
  <si>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</si>
  <si>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</si>
  <si>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</si>
  <si>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</si>
  <si>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</si>
  <si>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</si>
  <si>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</si>
  <si>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</si>
  <si>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</si>
  <si>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</si>
  <si>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</si>
  <si>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</si>
  <si>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</si>
  <si>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</si>
  <si>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</si>
  <si>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</si>
  <si>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</si>
  <si>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</si>
  <si>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</si>
  <si>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</si>
  <si>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</si>
  <si>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</si>
  <si>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</si>
  <si>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</si>
  <si>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</si>
  <si>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</si>
  <si>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</si>
  <si>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</si>
  <si>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</si>
  <si>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</si>
  <si>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</si>
  <si>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</si>
  <si>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</si>
  <si>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</si>
  <si>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</si>
  <si>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</si>
  <si>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</si>
  <si>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</si>
  <si>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</si>
  <si>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</si>
  <si>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</si>
  <si>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</si>
  <si>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</si>
  <si>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</si>
  <si>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</si>
  <si>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</si>
  <si>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</si>
  <si>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</si>
  <si>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</si>
  <si>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</si>
  <si>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</si>
  <si>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</si>
  <si>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</si>
  <si>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</si>
  <si>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</si>
  <si>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</si>
  <si>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</si>
  <si>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</si>
  <si>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</si>
  <si>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</si>
  <si>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</si>
  <si>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</si>
  <si>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</si>
  <si>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</si>
  <si>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</si>
  <si>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</si>
  <si>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</si>
  <si>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</si>
  <si>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</si>
  <si>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</si>
  <si>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</si>
  <si>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</si>
  <si>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</si>
  <si>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</si>
  <si>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</si>
  <si>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</si>
  <si>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</si>
  <si>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</si>
  <si>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</si>
  <si>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</si>
  <si>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</si>
  <si>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</si>
  <si>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</si>
  <si>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</si>
  <si>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</si>
  <si>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</si>
  <si>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</si>
  <si>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</si>
  <si>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</si>
  <si>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</si>
  <si>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</si>
  <si>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</si>
  <si>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</si>
  <si>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</si>
  <si>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</si>
  <si>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</si>
  <si>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</si>
  <si>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</si>
  <si>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</si>
  <si>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</si>
  <si>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</si>
  <si>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</si>
  <si>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</si>
  <si>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</si>
  <si>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</si>
  <si>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</si>
  <si>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</si>
  <si>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</si>
  <si>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</si>
  <si>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</si>
  <si>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</si>
  <si>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</si>
  <si>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</si>
  <si>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</si>
  <si>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</si>
  <si>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</si>
  <si>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</si>
  <si>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</si>
  <si>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</si>
  <si>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</si>
  <si>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</si>
  <si>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</si>
  <si>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</si>
  <si>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</si>
  <si>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</si>
  <si>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</si>
  <si>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</si>
  <si>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</si>
  <si>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</si>
  <si>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</si>
  <si>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</si>
  <si>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</si>
  <si>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</si>
  <si>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</si>
  <si>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</si>
  <si>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</si>
  <si>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</si>
  <si>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</si>
  <si>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</si>
  <si>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</si>
  <si>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</si>
  <si>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</si>
  <si>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</si>
  <si>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</si>
  <si>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</si>
  <si>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</si>
  <si>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</si>
  <si>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</si>
  <si>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</si>
  <si>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</si>
  <si>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</si>
  <si>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</si>
  <si>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</si>
  <si>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</si>
  <si>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</si>
  <si>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</si>
  <si>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</si>
  <si>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</si>
  <si>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</si>
  <si>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</si>
  <si>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</si>
  <si>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</si>
  <si>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</si>
  <si>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</si>
  <si>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</si>
  <si>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</si>
  <si>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</si>
  <si>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</si>
  <si>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</si>
  <si>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</si>
  <si>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</si>
  <si>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</si>
  <si>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</si>
  <si>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</si>
  <si>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</si>
  <si>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</si>
  <si>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</si>
  <si>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</si>
  <si>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</si>
  <si>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</si>
  <si>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</si>
  <si>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</si>
  <si>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</si>
  <si>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</si>
  <si>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</si>
  <si>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</si>
  <si>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</si>
  <si>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</si>
  <si>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</si>
  <si>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</si>
  <si>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</si>
  <si>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</si>
  <si>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</si>
  <si>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</si>
  <si>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</si>
  <si>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</si>
  <si>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</si>
  <si>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</si>
  <si>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</si>
  <si>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</si>
  <si>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</si>
  <si>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</si>
  <si>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</si>
  <si>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</si>
  <si>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</si>
  <si>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</si>
  <si>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</si>
  <si>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</si>
  <si>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</si>
  <si>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</si>
  <si>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</si>
  <si>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</si>
  <si>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</si>
  <si>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</si>
  <si>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</si>
  <si>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</si>
  <si>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</si>
  <si>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</si>
  <si>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</si>
  <si>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</si>
  <si>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</si>
  <si>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</si>
  <si>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</si>
  <si>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</si>
  <si>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</si>
  <si>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</si>
  <si>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</si>
  <si>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</si>
  <si>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</si>
  <si>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</si>
  <si>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</si>
  <si>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</si>
  <si>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</si>
  <si>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</si>
  <si>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</si>
  <si>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</si>
  <si>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</si>
  <si>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</si>
  <si>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</si>
  <si>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</si>
  <si>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</si>
  <si>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</si>
  <si>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</si>
  <si>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</si>
  <si>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</si>
  <si>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</si>
  <si>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</si>
  <si>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</si>
  <si>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</si>
  <si>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</si>
  <si>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</si>
  <si>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</si>
  <si>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</si>
  <si>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</si>
  <si>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</si>
  <si>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</si>
  <si>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</si>
  <si>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</si>
  <si>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</si>
  <si>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</si>
  <si>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</si>
  <si>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</si>
  <si>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</si>
  <si>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</si>
  <si>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</si>
  <si>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</si>
  <si>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</si>
  <si>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</si>
  <si>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</si>
  <si>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</si>
  <si>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</si>
  <si>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</si>
  <si>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</si>
  <si>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</si>
  <si>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</si>
  <si>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</si>
  <si>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</si>
  <si>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</si>
  <si>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</si>
  <si>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</si>
  <si>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</si>
  <si>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</si>
  <si>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</si>
  <si>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</si>
  <si>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</si>
  <si>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</si>
  <si>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</si>
  <si>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</si>
  <si>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</si>
  <si>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</si>
  <si>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</si>
  <si>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</si>
  <si>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</si>
  <si>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</si>
  <si>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</si>
  <si>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</si>
  <si>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</si>
  <si>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</si>
  <si>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</si>
  <si>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</si>
  <si>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</si>
  <si>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</si>
  <si>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</si>
  <si>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</si>
  <si>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</si>
  <si>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</si>
  <si>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</si>
  <si>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</si>
  <si>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</si>
  <si>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</si>
  <si>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</si>
  <si>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</si>
  <si>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</si>
  <si>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</si>
  <si>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</si>
  <si>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</si>
  <si>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</si>
  <si>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</si>
  <si>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</si>
  <si>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</si>
  <si>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</si>
  <si>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</si>
  <si>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</si>
  <si>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</si>
  <si>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</si>
  <si>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</si>
  <si>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</si>
  <si>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</si>
  <si>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</si>
  <si>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</si>
  <si>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</si>
  <si>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</si>
  <si>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</si>
  <si>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</si>
  <si>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</si>
  <si>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</si>
  <si>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</si>
  <si>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</si>
  <si>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</si>
  <si>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</si>
  <si>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</si>
  <si>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</si>
  <si>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</si>
  <si>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</si>
  <si>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</si>
  <si>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</si>
  <si>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</si>
  <si>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</si>
  <si>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</si>
  <si>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</si>
  <si>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</si>
  <si>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</si>
  <si>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</si>
  <si>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</si>
  <si>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</si>
  <si>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</si>
  <si>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</si>
  <si>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</si>
  <si>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</si>
  <si>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</si>
  <si>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</si>
  <si>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</si>
  <si>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</si>
  <si>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</si>
  <si>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</si>
  <si>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</si>
  <si>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</si>
  <si>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</si>
  <si>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</si>
  <si>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</si>
  <si>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</si>
  <si>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</si>
  <si>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</si>
  <si>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</si>
  <si>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</si>
  <si>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</si>
  <si>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</si>
  <si>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</si>
  <si>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</si>
  <si>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</si>
  <si>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</si>
  <si>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</si>
  <si>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</si>
  <si>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</si>
  <si>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</si>
  <si>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</si>
  <si>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</si>
  <si>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</si>
  <si>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</si>
  <si>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</si>
  <si>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</si>
  <si>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</si>
  <si>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</si>
  <si>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</si>
  <si>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</si>
  <si>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</si>
  <si>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</si>
  <si>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</si>
  <si>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</si>
  <si>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</si>
  <si>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</si>
  <si>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</si>
  <si>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</si>
  <si>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</si>
  <si>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</si>
  <si>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</si>
  <si>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</si>
  <si>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</si>
  <si>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</si>
  <si>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</si>
  <si>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</si>
  <si>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</si>
  <si>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</si>
  <si>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</si>
  <si>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</si>
  <si>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</si>
  <si>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</si>
  <si>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</si>
  <si>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</si>
  <si>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</si>
  <si>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</si>
  <si>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</si>
  <si>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</si>
  <si>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</si>
  <si>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</si>
  <si>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</si>
  <si>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</si>
  <si>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</si>
  <si>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</si>
  <si>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</si>
  <si>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</si>
  <si>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</si>
  <si>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</si>
  <si>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</si>
  <si>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</si>
  <si>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</si>
  <si>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</si>
  <si>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</si>
  <si>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</si>
  <si>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</si>
  <si>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</si>
  <si>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</si>
  <si>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</si>
  <si>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</si>
  <si>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</si>
  <si>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</si>
  <si>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</si>
  <si>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</si>
  <si>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</si>
  <si>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</si>
  <si>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</si>
  <si>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</si>
  <si>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</si>
  <si>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</si>
  <si>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</si>
  <si>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</si>
  <si>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</si>
  <si>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</si>
  <si>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</si>
  <si>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</si>
  <si>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</si>
  <si>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</si>
  <si>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</si>
  <si>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</si>
  <si>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</si>
  <si>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</si>
  <si>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</si>
  <si>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</si>
  <si>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</si>
  <si>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</si>
  <si>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</si>
  <si>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</si>
  <si>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</si>
  <si>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</si>
  <si>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</si>
  <si>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</si>
  <si>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</si>
  <si>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</si>
  <si>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</si>
  <si>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</si>
  <si>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</si>
  <si>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</si>
  <si>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</si>
  <si>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</si>
  <si>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</si>
  <si>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</si>
  <si>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</si>
  <si>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</si>
  <si>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</si>
  <si>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</si>
  <si>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</si>
  <si>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</si>
  <si>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</si>
  <si>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</si>
  <si>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</si>
  <si>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</si>
  <si>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</si>
  <si>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</si>
  <si>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</si>
  <si>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</si>
  <si>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</si>
  <si>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</si>
  <si>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</si>
  <si>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</si>
  <si>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</si>
  <si>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</si>
  <si>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</si>
  <si>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</si>
  <si>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</si>
  <si>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</si>
  <si>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</si>
  <si>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</si>
  <si>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</si>
  <si>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</si>
  <si>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</si>
  <si>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</si>
  <si>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</si>
  <si>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</si>
  <si>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</si>
  <si>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</si>
  <si>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</si>
  <si>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</si>
  <si>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</si>
  <si>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</si>
  <si>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</si>
  <si>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</si>
  <si>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</si>
  <si>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</si>
  <si>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</si>
  <si>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</si>
  <si>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</si>
  <si>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</si>
  <si>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</si>
  <si>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</si>
  <si>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</si>
  <si>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</si>
  <si>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</si>
  <si>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</si>
  <si>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</si>
  <si>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</si>
  <si>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</si>
  <si>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</si>
  <si>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</si>
  <si>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</si>
  <si>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</si>
  <si>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</si>
  <si>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</si>
  <si>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</si>
  <si>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</si>
  <si>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</si>
  <si>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</si>
  <si>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</si>
  <si>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</si>
  <si>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</si>
  <si>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</si>
  <si>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</si>
  <si>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</si>
  <si>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</si>
  <si>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</si>
  <si>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</si>
  <si>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</si>
  <si>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</si>
  <si>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</si>
  <si>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</si>
  <si>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</si>
  <si>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</si>
  <si>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</si>
  <si>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</si>
  <si>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</si>
  <si>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</si>
  <si>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</si>
  <si>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</si>
  <si>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</si>
  <si>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</si>
  <si>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</si>
  <si>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</si>
  <si>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</si>
  <si>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</si>
  <si>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</si>
  <si>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</si>
  <si>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</si>
  <si>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</si>
  <si>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</si>
  <si>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</si>
  <si>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</si>
  <si>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</si>
  <si>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</si>
  <si>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</si>
  <si>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</si>
  <si>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</si>
  <si>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</si>
  <si>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</si>
  <si>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</si>
  <si>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</si>
  <si>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</si>
  <si>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</si>
  <si>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</si>
  <si>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</si>
  <si>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</si>
  <si>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</si>
  <si>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</si>
  <si>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</si>
  <si>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</si>
  <si>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</si>
  <si>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</si>
  <si>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</si>
  <si>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</si>
  <si>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</si>
  <si>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</si>
  <si>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</si>
  <si>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</si>
  <si>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</si>
  <si>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</si>
  <si>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</si>
  <si>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</si>
  <si>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</si>
  <si>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</si>
  <si>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</si>
  <si>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</si>
  <si>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</si>
  <si>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</si>
  <si>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</si>
  <si>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</si>
  <si>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</si>
  <si>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</si>
  <si>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</si>
  <si>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</si>
  <si>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</si>
  <si>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</si>
  <si>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</si>
  <si>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</si>
  <si>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</si>
  <si>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</si>
  <si>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</si>
  <si>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</si>
  <si>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</si>
  <si>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</si>
  <si>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</si>
  <si>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</si>
  <si>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</si>
  <si>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</si>
  <si>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</si>
  <si>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</si>
  <si>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</si>
  <si>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</si>
  <si>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</si>
  <si>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</si>
  <si>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</si>
  <si>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</si>
  <si>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</si>
  <si>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</si>
  <si>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</si>
  <si>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</si>
  <si>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</si>
  <si>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</si>
  <si>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</si>
  <si>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</si>
  <si>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</si>
  <si>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</si>
  <si>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</si>
  <si>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</si>
  <si>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</si>
  <si>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</si>
  <si>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</si>
  <si>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</si>
  <si>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</si>
  <si>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</si>
  <si>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</si>
  <si>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</si>
  <si>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</si>
  <si>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</si>
  <si>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</si>
  <si>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</si>
  <si>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</si>
  <si>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</si>
  <si>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</si>
  <si>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</si>
  <si>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</si>
  <si>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</si>
  <si>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</si>
  <si>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</si>
  <si>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</si>
  <si>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</si>
  <si>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</si>
  <si>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</si>
  <si>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</si>
  <si>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</si>
  <si>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</si>
  <si>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</si>
  <si>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</si>
  <si>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</si>
  <si>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</si>
  <si>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</si>
  <si>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</si>
  <si>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</si>
  <si>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</si>
  <si>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</si>
  <si>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</si>
  <si>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</si>
  <si>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</si>
  <si>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</si>
  <si>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</si>
  <si>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</si>
  <si>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</si>
  <si>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</si>
  <si>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</si>
  <si>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</si>
  <si>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</si>
  <si>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</si>
  <si>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</si>
  <si>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</si>
  <si>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</si>
  <si>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</si>
  <si>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</si>
  <si>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</si>
  <si>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</si>
  <si>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</si>
  <si>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</si>
  <si>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</si>
  <si>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</si>
  <si>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</si>
  <si>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</si>
  <si>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</si>
  <si>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</si>
  <si>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</si>
  <si>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</si>
  <si>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</si>
  <si>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</si>
  <si>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</si>
  <si>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</si>
  <si>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</si>
  <si>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</si>
  <si>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</si>
  <si>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</si>
  <si>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</si>
  <si>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</si>
  <si>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</si>
  <si>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</si>
  <si>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</si>
  <si>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</si>
  <si>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</si>
  <si>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</si>
  <si>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</si>
  <si>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</si>
  <si>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</si>
  <si>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</si>
  <si>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</si>
  <si>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</si>
  <si>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</si>
  <si>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</si>
  <si>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</si>
  <si>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</si>
  <si>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</si>
  <si>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</si>
  <si>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</si>
  <si>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</si>
  <si>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</si>
  <si>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</si>
  <si>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</si>
  <si>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</si>
  <si>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</si>
  <si>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</si>
  <si>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</si>
  <si>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</si>
  <si>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</si>
  <si>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</si>
  <si>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</si>
  <si>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</si>
  <si>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</si>
  <si>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</si>
  <si>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</si>
  <si>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</si>
  <si>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</si>
  <si>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</si>
  <si>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</si>
  <si>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</si>
  <si>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</si>
  <si>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</si>
  <si>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</si>
  <si>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</si>
  <si>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</si>
  <si>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</si>
  <si>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</si>
  <si>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</si>
  <si>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</si>
  <si>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</si>
  <si>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</si>
  <si>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</si>
  <si>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</si>
  <si>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</si>
  <si>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</si>
  <si>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</si>
  <si>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</si>
  <si>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</si>
  <si>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</si>
  <si>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</si>
  <si>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</si>
  <si>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</si>
  <si>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</si>
  <si>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</si>
  <si>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</si>
  <si>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</si>
  <si>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</si>
  <si>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</si>
  <si>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</si>
  <si>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</si>
  <si>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</si>
  <si>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</si>
  <si>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</si>
  <si>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</si>
  <si>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</si>
  <si>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</si>
  <si>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</si>
  <si>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</si>
  <si>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</si>
  <si>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</si>
  <si>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</si>
  <si>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</si>
  <si>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</si>
  <si>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</si>
  <si>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</si>
  <si>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</si>
  <si>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</si>
  <si>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</si>
  <si>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</si>
  <si>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</si>
  <si>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</si>
  <si>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</si>
  <si>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</si>
  <si>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</si>
  <si>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</si>
  <si>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</si>
  <si>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</si>
  <si>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</si>
  <si>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</si>
  <si>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</si>
  <si>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</si>
  <si>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</si>
  <si>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</si>
  <si>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</si>
  <si>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</si>
  <si>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</si>
  <si>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</si>
  <si>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</si>
  <si>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</si>
  <si>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</si>
  <si>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</si>
  <si>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</si>
  <si>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</si>
  <si>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</si>
  <si>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</si>
  <si>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</si>
  <si>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</si>
  <si>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</si>
  <si>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</si>
  <si>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</si>
  <si>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</si>
  <si>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</si>
  <si>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</si>
  <si>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</si>
  <si>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</si>
  <si>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</si>
  <si>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</si>
  <si>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</si>
  <si>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</si>
  <si>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</si>
  <si>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</si>
  <si>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</si>
  <si>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</si>
  <si>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</si>
  <si>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</si>
  <si>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</si>
  <si>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</si>
  <si>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</si>
  <si>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</si>
  <si>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</si>
  <si>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</si>
  <si>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</si>
  <si>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</si>
  <si>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</si>
  <si>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</si>
  <si>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</si>
  <si>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</si>
  <si>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</si>
  <si>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</si>
  <si>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</si>
  <si>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</si>
  <si>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</si>
  <si>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</si>
  <si>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</si>
  <si>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</si>
  <si>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</si>
  <si>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</si>
  <si>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</si>
  <si>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</si>
  <si>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</si>
  <si>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</si>
  <si>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</si>
  <si>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</si>
  <si>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</si>
  <si>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</si>
  <si>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</si>
  <si>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</si>
  <si>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</si>
  <si>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</si>
  <si>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</si>
  <si>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</si>
  <si>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</si>
  <si>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</si>
  <si>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</si>
  <si>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</si>
  <si>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</si>
  <si>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</si>
  <si>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</si>
  <si>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</si>
  <si>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</si>
  <si>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</si>
  <si>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</si>
  <si>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</si>
  <si>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</si>
  <si>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</si>
  <si>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</si>
  <si>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</si>
  <si>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</si>
  <si>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</si>
  <si>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</si>
  <si>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</si>
  <si>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</si>
  <si>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</si>
  <si>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</si>
  <si>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</si>
  <si>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</si>
  <si>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</si>
  <si>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</si>
  <si>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</si>
  <si>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</si>
  <si>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</si>
  <si>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</si>
  <si>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</si>
  <si>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</si>
  <si>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</si>
  <si>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</si>
  <si>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</si>
  <si>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</si>
  <si>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</si>
  <si>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</si>
  <si>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</si>
  <si>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</si>
  <si>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</si>
  <si>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</si>
  <si>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</si>
  <si>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</si>
  <si>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</si>
  <si>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</si>
  <si>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</si>
  <si>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</si>
  <si>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</si>
  <si>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</si>
  <si>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</si>
  <si>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</si>
  <si>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</si>
  <si>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</si>
  <si>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</si>
  <si>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</si>
  <si>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</si>
  <si>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</si>
  <si>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</si>
  <si>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</si>
  <si>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</si>
  <si>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</si>
  <si>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</si>
  <si>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</si>
  <si>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</si>
  <si>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</si>
  <si>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</si>
  <si>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</si>
  <si>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</si>
  <si>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</si>
  <si>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</si>
  <si>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</si>
  <si>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</si>
  <si>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</si>
  <si>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</si>
  <si>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</si>
  <si>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</si>
  <si>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</si>
  <si>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</si>
  <si>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</si>
  <si>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</si>
  <si>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</si>
  <si>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</si>
  <si>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</si>
  <si>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</si>
  <si>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</si>
  <si>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</si>
  <si>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</si>
  <si>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</si>
  <si>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</si>
  <si>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</si>
  <si>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</si>
  <si>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</si>
  <si>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</si>
  <si>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</si>
  <si>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</si>
  <si>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</si>
  <si>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</si>
  <si>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</si>
  <si>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</si>
  <si>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</si>
  <si>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</si>
  <si>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</si>
  <si>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</si>
  <si>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</si>
  <si>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</si>
  <si>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</si>
  <si>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</si>
  <si>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</si>
  <si>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</si>
  <si>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</si>
  <si>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</si>
  <si>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</si>
  <si>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</si>
  <si>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</si>
  <si>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</si>
  <si>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</si>
  <si>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</si>
  <si>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</si>
  <si>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</si>
  <si>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</si>
  <si>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</si>
  <si>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</si>
  <si>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</si>
  <si>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</si>
  <si>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</si>
  <si>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</si>
  <si>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</si>
  <si>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</si>
  <si>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</si>
  <si>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</si>
  <si>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</si>
  <si>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</si>
  <si>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</si>
  <si>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</si>
  <si>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</si>
  <si>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</si>
  <si>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</si>
  <si>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</si>
  <si>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</si>
  <si>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</si>
  <si>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</si>
  <si>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</si>
  <si>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</si>
  <si>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</si>
  <si>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</si>
  <si>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</si>
  <si>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</si>
  <si>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</si>
  <si>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</si>
  <si>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</si>
  <si>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</si>
  <si>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</si>
  <si>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</si>
  <si>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</si>
  <si>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</si>
  <si>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</si>
  <si>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</si>
  <si>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</si>
  <si>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</si>
  <si>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</si>
  <si>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</si>
  <si>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</si>
  <si>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</si>
  <si>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</si>
  <si>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</si>
  <si>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</si>
  <si>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</si>
  <si>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</si>
  <si>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</si>
  <si>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</si>
  <si>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</si>
  <si>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</si>
  <si>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</si>
  <si>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</si>
  <si>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</si>
  <si>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</si>
  <si>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</si>
  <si>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</si>
  <si>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</si>
  <si>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</si>
  <si>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</si>
  <si>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</si>
  <si>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</si>
  <si>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</si>
  <si>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</si>
  <si>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</si>
  <si>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</si>
  <si>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</si>
  <si>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</si>
  <si>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</si>
  <si>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</si>
  <si>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</si>
  <si>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</si>
  <si>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</si>
  <si>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</si>
  <si>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</si>
  <si>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</si>
  <si>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</si>
  <si>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</si>
  <si>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</si>
  <si>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</si>
  <si>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</si>
  <si>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</si>
  <si>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</si>
  <si>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</si>
  <si>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</si>
  <si>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</si>
  <si>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</si>
  <si>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</si>
  <si>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</si>
  <si>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</si>
  <si>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</si>
  <si>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</si>
  <si>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</si>
  <si>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</si>
  <si>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</si>
  <si>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</si>
  <si>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</si>
  <si>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</si>
  <si>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</si>
  <si>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</si>
  <si>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</si>
  <si>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</si>
  <si>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</si>
  <si>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</si>
  <si>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</si>
  <si>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</si>
  <si>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</si>
  <si>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</si>
  <si>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</si>
  <si>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</si>
  <si>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</si>
  <si>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</si>
  <si>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</si>
  <si>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</si>
  <si>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</si>
  <si>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</si>
  <si>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</si>
  <si>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</si>
  <si>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</si>
  <si>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</si>
  <si>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</si>
  <si>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</si>
  <si>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</si>
  <si>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</si>
  <si>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</si>
  <si>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</si>
  <si>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</si>
  <si>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</si>
  <si>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</si>
  <si>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</si>
  <si>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</si>
  <si>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</si>
  <si>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</si>
  <si>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</si>
  <si>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</si>
  <si>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</si>
  <si>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</si>
  <si>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</si>
  <si>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</si>
  <si>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</si>
  <si>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</si>
  <si>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</si>
  <si>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</si>
  <si>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</si>
  <si>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</si>
  <si>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</si>
  <si>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</si>
  <si>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</si>
  <si>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</si>
  <si>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</si>
  <si>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</si>
  <si>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</si>
  <si>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</si>
  <si>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</si>
  <si>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</si>
  <si>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</si>
  <si>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</si>
  <si>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</si>
  <si>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</si>
  <si>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</si>
  <si>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</si>
  <si>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</si>
  <si>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</si>
  <si>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</si>
  <si>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</si>
  <si>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</si>
  <si>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</si>
  <si>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</si>
  <si>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</si>
  <si>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</si>
  <si>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</si>
  <si>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</si>
  <si>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</si>
  <si>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</si>
  <si>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</si>
  <si>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</si>
  <si>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</si>
  <si>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</si>
  <si>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</si>
  <si>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</si>
  <si>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</si>
  <si>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</si>
  <si>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</si>
  <si>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</si>
  <si>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</si>
  <si>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</si>
  <si>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</si>
  <si>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</si>
  <si>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</si>
  <si>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</si>
  <si>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</si>
  <si>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</si>
  <si>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</si>
  <si>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</si>
  <si>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</si>
  <si>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</si>
  <si>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</si>
  <si>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</si>
  <si>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</si>
  <si>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</si>
  <si>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</si>
  <si>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</si>
  <si>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</si>
  <si>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</si>
  <si>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</si>
  <si>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</si>
  <si>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</si>
  <si>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</si>
  <si>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</si>
  <si>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</si>
  <si>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</si>
  <si>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</si>
  <si>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</si>
  <si>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</si>
  <si>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</si>
  <si>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</si>
  <si>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</si>
  <si>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</si>
  <si>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</si>
  <si>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</si>
  <si>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</si>
  <si>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</si>
  <si>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</si>
  <si>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</si>
  <si>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</si>
  <si>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</si>
  <si>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</si>
  <si>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</si>
  <si>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</si>
  <si>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</si>
  <si>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</si>
  <si>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</si>
  <si>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</si>
  <si>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</si>
  <si>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</si>
  <si>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</si>
  <si>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</si>
  <si>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</si>
  <si>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</si>
  <si>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</si>
  <si>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</si>
  <si>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</si>
  <si>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</si>
  <si>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</si>
  <si>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</si>
  <si>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</si>
  <si>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</si>
  <si>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</si>
  <si>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</si>
  <si>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</si>
  <si>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</si>
  <si>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</si>
  <si>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</si>
  <si>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</si>
  <si>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</si>
  <si>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</si>
  <si>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</si>
  <si>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</si>
  <si>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</si>
  <si>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</si>
  <si>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</si>
  <si>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</si>
  <si>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</si>
  <si>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</si>
  <si>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</si>
  <si>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</si>
  <si>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</si>
  <si>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</si>
  <si>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</si>
  <si>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</si>
  <si>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</si>
  <si>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</si>
  <si>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</si>
  <si>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</si>
  <si>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</si>
  <si>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</si>
  <si>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</si>
  <si>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</si>
  <si>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</si>
  <si>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</si>
  <si>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</si>
  <si>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</si>
  <si>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</si>
  <si>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</si>
  <si>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</si>
  <si>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</si>
  <si>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</si>
  <si>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</si>
  <si>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</si>
  <si>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</si>
  <si>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</si>
  <si>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</si>
  <si>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</si>
  <si>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</si>
  <si>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</si>
  <si>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</si>
  <si>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</si>
  <si>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</si>
  <si>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</si>
  <si>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</si>
  <si>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</si>
  <si>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</si>
  <si>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</si>
  <si>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</si>
  <si>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</si>
  <si>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</si>
  <si>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</si>
  <si>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</si>
  <si>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</si>
  <si>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</si>
  <si>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</si>
  <si>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</si>
  <si>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</si>
  <si>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</si>
  <si>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</si>
  <si>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</si>
  <si>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</si>
  <si>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</si>
  <si>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</si>
  <si>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</si>
  <si>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</si>
  <si>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</si>
  <si>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</si>
  <si>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</si>
  <si>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</si>
  <si>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</si>
  <si>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</si>
  <si>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</si>
  <si>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</si>
  <si>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</si>
  <si>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</si>
  <si>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</si>
  <si>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</si>
  <si>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</si>
  <si>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</si>
  <si>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</si>
  <si>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</si>
  <si>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</si>
  <si>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</si>
  <si>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</si>
  <si>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</si>
  <si>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</si>
  <si>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</si>
  <si>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</si>
  <si>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</si>
  <si>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</si>
  <si>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</si>
  <si>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</si>
  <si>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</si>
  <si>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</si>
  <si>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</si>
  <si>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</si>
  <si>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</si>
  <si>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</si>
  <si>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</si>
  <si>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</si>
  <si>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</si>
  <si>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</si>
  <si>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</si>
  <si>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</si>
  <si>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</si>
  <si>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</si>
  <si>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</si>
  <si>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</si>
  <si>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</si>
  <si>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</si>
  <si>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</si>
  <si>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</si>
  <si>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</si>
  <si>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</si>
  <si>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</si>
  <si>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</si>
  <si>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</si>
  <si>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</si>
  <si>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</si>
  <si>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</si>
  <si>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</si>
  <si>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</si>
  <si>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</si>
  <si>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</si>
  <si>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</si>
  <si>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</si>
  <si>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</si>
  <si>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</si>
  <si>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</si>
  <si>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</si>
  <si>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</si>
  <si>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</si>
  <si>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</si>
  <si>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</si>
  <si>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</si>
  <si>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</si>
  <si>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</si>
  <si>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</si>
  <si>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</si>
  <si>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</si>
  <si>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</si>
  <si>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</si>
  <si>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</si>
  <si>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</si>
  <si>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</si>
  <si>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</si>
  <si>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</si>
  <si>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</si>
  <si>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</si>
  <si>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</si>
  <si>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</si>
  <si>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</si>
  <si>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</si>
  <si>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</si>
  <si>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</si>
  <si>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</si>
  <si>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</si>
  <si>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</si>
  <si>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</si>
  <si>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</si>
  <si>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</si>
  <si>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</si>
  <si>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</si>
  <si>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</si>
  <si>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</si>
  <si>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</si>
  <si>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</si>
  <si>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</si>
  <si>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</si>
  <si>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</si>
  <si>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</si>
  <si>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</si>
  <si>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</si>
  <si>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</si>
  <si>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</si>
  <si>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</si>
  <si>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</si>
  <si>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</si>
  <si>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</si>
  <si>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</si>
  <si>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</si>
  <si>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</si>
  <si>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</si>
  <si>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</si>
  <si>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</si>
  <si>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</si>
  <si>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</si>
  <si>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</si>
  <si>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</si>
  <si>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</si>
  <si>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</si>
  <si>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</si>
  <si>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</si>
  <si>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</si>
  <si>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</si>
  <si>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</si>
  <si>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</si>
  <si>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</si>
  <si>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</si>
  <si>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</si>
  <si>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</si>
  <si>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</si>
  <si>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</si>
  <si>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</si>
  <si>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</si>
  <si>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</si>
  <si>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</si>
  <si>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</si>
  <si>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</si>
  <si>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</si>
  <si>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</si>
  <si>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</si>
  <si>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</si>
  <si>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</si>
  <si>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</si>
  <si>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</si>
  <si>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</si>
  <si>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</si>
  <si>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</si>
  <si>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</si>
  <si>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</si>
  <si>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</si>
  <si>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</si>
  <si>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</si>
  <si>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</si>
  <si>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</si>
  <si>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</si>
  <si>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</si>
  <si>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</si>
  <si>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</si>
  <si>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</si>
  <si>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</si>
  <si>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</si>
  <si>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</si>
  <si>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</si>
  <si>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</si>
  <si>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</si>
  <si>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</si>
  <si>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</si>
  <si>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</si>
  <si>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</si>
  <si>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</si>
  <si>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</si>
  <si>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</si>
  <si>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</si>
  <si>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</si>
  <si>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</si>
  <si>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</si>
  <si>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</si>
  <si>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</si>
  <si>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</si>
  <si>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</si>
  <si>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</si>
  <si>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</si>
  <si>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</si>
  <si>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</si>
  <si>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</si>
  <si>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</si>
  <si>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</si>
  <si>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</si>
  <si>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</si>
  <si>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</si>
  <si>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</si>
  <si>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</si>
  <si>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</si>
  <si>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</si>
  <si>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</si>
  <si>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</si>
  <si>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</si>
  <si>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</si>
  <si>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</si>
  <si>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</si>
  <si>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</si>
  <si>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</si>
  <si>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</si>
  <si>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</si>
  <si>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</si>
  <si>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</si>
  <si>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</si>
  <si>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</si>
  <si>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</si>
  <si>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</si>
  <si>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</si>
  <si>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</si>
  <si>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</si>
  <si>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</si>
  <si>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</si>
  <si>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</si>
  <si>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</si>
  <si>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</si>
  <si>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</si>
  <si>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</si>
  <si>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</si>
  <si>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</si>
  <si>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</si>
  <si>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</si>
  <si>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</si>
  <si>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</si>
  <si>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</si>
  <si>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</si>
  <si>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</si>
  <si>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</si>
  <si>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</si>
  <si>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</si>
  <si>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</si>
  <si>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</si>
  <si>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</si>
  <si>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</si>
  <si>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</si>
  <si>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</si>
  <si>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</si>
  <si>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</si>
  <si>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</si>
  <si>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</si>
  <si>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</si>
  <si>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</si>
  <si>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</si>
  <si>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</si>
  <si>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</si>
  <si>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</si>
  <si>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</si>
  <si>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</si>
  <si>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</si>
  <si>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</si>
  <si>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</si>
  <si>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</si>
  <si>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</si>
  <si>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</si>
  <si>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</si>
  <si>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</si>
  <si>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</si>
  <si>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</si>
  <si>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</si>
  <si>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</si>
  <si>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</si>
  <si>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</si>
  <si>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</si>
  <si>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</si>
  <si>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</si>
  <si>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</si>
  <si>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</si>
  <si>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</si>
  <si>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</si>
  <si>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</si>
  <si>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</si>
  <si>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</si>
  <si>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</si>
  <si>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</si>
  <si>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</si>
  <si>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</si>
  <si>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</si>
  <si>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</si>
  <si>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</si>
  <si>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</si>
  <si>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</si>
  <si>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</si>
  <si>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</si>
  <si>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</si>
  <si>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</si>
  <si>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</si>
  <si>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</si>
  <si>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</si>
  <si>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</si>
  <si>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</si>
  <si>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</si>
  <si>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</si>
  <si>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</si>
  <si>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</si>
  <si>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</si>
  <si>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</si>
  <si>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</si>
  <si>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</si>
  <si>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</si>
  <si>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</si>
  <si>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</si>
  <si>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</si>
  <si>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</si>
  <si>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</si>
  <si>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</si>
  <si>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</si>
  <si>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</si>
  <si>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</si>
  <si>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</si>
  <si>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</si>
  <si>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</si>
  <si>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</si>
  <si>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</si>
  <si>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</si>
  <si>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</si>
  <si>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</si>
  <si>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</si>
  <si>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</si>
  <si>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</si>
  <si>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</si>
  <si>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</si>
  <si>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</si>
  <si>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</si>
  <si>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</si>
  <si>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</si>
  <si>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</si>
  <si>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</si>
  <si>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</si>
  <si>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</si>
  <si>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</si>
  <si>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</si>
  <si>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</si>
  <si>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</si>
  <si>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</si>
  <si>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</si>
  <si>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</si>
  <si>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</si>
  <si>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</si>
  <si>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</si>
  <si>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</si>
  <si>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</si>
  <si>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</si>
  <si>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</si>
  <si>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</si>
  <si>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</si>
  <si>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</si>
  <si>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</si>
  <si>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</si>
  <si>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</si>
  <si>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</si>
  <si>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</si>
  <si>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</si>
  <si>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</si>
  <si>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</si>
  <si>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</si>
  <si>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</si>
  <si>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</si>
  <si>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</si>
  <si>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</si>
  <si>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</si>
  <si>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</si>
  <si>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</si>
  <si>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</si>
  <si>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</si>
  <si>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</si>
  <si>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</si>
  <si>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</si>
  <si>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</si>
  <si>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</si>
  <si>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</si>
  <si>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</si>
  <si>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</si>
  <si>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</si>
  <si>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</si>
  <si>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</si>
  <si>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</si>
  <si>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</si>
  <si>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</si>
  <si>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</si>
  <si>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</si>
  <si>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</si>
  <si>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</si>
  <si>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</si>
  <si>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</si>
  <si>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</si>
  <si>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</si>
  <si>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</si>
  <si>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</si>
  <si>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</si>
  <si>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</si>
  <si>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</si>
  <si>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</si>
  <si>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</si>
  <si>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</si>
  <si>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</si>
  <si>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</si>
  <si>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</si>
  <si>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</si>
  <si>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</si>
  <si>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</si>
  <si>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</si>
  <si>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</si>
  <si>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</si>
  <si>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</si>
  <si>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</si>
  <si>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</si>
  <si>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</si>
  <si>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</si>
  <si>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</si>
  <si>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</si>
  <si>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</si>
  <si>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</si>
  <si>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</si>
  <si>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</si>
  <si>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</si>
  <si>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</si>
  <si>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</si>
  <si>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</si>
  <si>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</si>
  <si>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</si>
  <si>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</si>
  <si>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</si>
  <si>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</si>
  <si>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</si>
  <si>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</si>
  <si>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</si>
  <si>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</si>
  <si>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</si>
  <si>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</si>
  <si>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</si>
  <si>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</si>
  <si>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</si>
  <si>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</si>
  <si>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</si>
  <si>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</si>
  <si>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</si>
  <si>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</si>
  <si>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</si>
  <si>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</si>
  <si>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</si>
  <si>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</si>
  <si>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</si>
  <si>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</si>
  <si>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</si>
  <si>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</si>
  <si>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</si>
  <si>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</si>
  <si>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</si>
  <si>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</si>
  <si>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</si>
  <si>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</si>
  <si>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</si>
  <si>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</si>
  <si>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</si>
  <si>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</si>
  <si>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</si>
  <si>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</si>
  <si>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</si>
  <si>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</si>
  <si>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</si>
  <si>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</si>
  <si>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</si>
  <si>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</si>
  <si>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</si>
  <si>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</si>
  <si>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</si>
  <si>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</si>
  <si>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</si>
  <si>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</si>
  <si>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</si>
  <si>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</si>
  <si>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</si>
  <si>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</si>
  <si>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</si>
  <si>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</si>
  <si>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</si>
  <si>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</si>
  <si>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</si>
  <si>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</si>
  <si>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</si>
  <si>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</si>
  <si>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</si>
  <si>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</si>
  <si>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</si>
  <si>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</si>
  <si>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</si>
  <si>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</si>
  <si>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</si>
  <si>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</si>
  <si>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</si>
  <si>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</si>
  <si>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</si>
  <si>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</si>
  <si>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</si>
  <si>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</si>
  <si>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</si>
  <si>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</si>
  <si>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</si>
  <si>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</si>
  <si>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</si>
  <si>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</si>
  <si>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</si>
  <si>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</si>
  <si>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</si>
  <si>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</si>
  <si>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</si>
  <si>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</si>
  <si>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</si>
  <si>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</si>
  <si>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</si>
  <si>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</si>
  <si>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</si>
  <si>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</si>
  <si>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</si>
  <si>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</si>
  <si>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</si>
  <si>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</si>
  <si>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</si>
  <si>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</si>
  <si>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</si>
  <si>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</si>
  <si>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</si>
  <si>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</si>
  <si>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</si>
  <si>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</si>
  <si>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</si>
  <si>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</si>
  <si>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</si>
  <si>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</si>
  <si>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</si>
  <si>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</si>
  <si>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</si>
  <si>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</si>
  <si>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</si>
  <si>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</si>
  <si>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</si>
  <si>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</si>
  <si>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</si>
  <si>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</si>
  <si>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</si>
  <si>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</si>
  <si>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</si>
  <si>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</si>
  <si>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</si>
  <si>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</si>
  <si>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</si>
  <si>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</si>
  <si>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</si>
  <si>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</si>
  <si>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</si>
  <si>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</si>
  <si>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</si>
  <si>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</si>
  <si>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</si>
  <si>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</si>
  <si>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</si>
  <si>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</si>
  <si>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</si>
  <si>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</si>
  <si>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</si>
  <si>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</si>
  <si>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</si>
  <si>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</si>
  <si>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</si>
  <si>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</si>
  <si>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</si>
  <si>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</si>
  <si>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</si>
  <si>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</si>
  <si>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</si>
  <si>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</si>
  <si>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</si>
  <si>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</si>
  <si>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</si>
  <si>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</si>
  <si>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</si>
  <si>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</si>
  <si>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</si>
  <si>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</si>
  <si>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</si>
  <si>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</si>
  <si>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</si>
  <si>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</si>
  <si>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</si>
  <si>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</si>
  <si>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</si>
  <si>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</si>
  <si>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</si>
  <si>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</si>
  <si>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</si>
  <si>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</si>
  <si>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</si>
  <si>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</si>
  <si>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</si>
  <si>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</si>
  <si>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</si>
  <si>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</si>
  <si>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</si>
  <si>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</si>
  <si>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</si>
  <si>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</si>
  <si>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</si>
  <si>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</si>
  <si>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</si>
  <si>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</si>
  <si>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</si>
  <si>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</si>
  <si>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</si>
  <si>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</si>
  <si>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</si>
  <si>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</si>
  <si>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</si>
  <si>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</si>
  <si>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</si>
  <si>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</si>
  <si>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</si>
  <si>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</si>
  <si>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</si>
  <si>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</si>
  <si>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</si>
  <si>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</si>
  <si>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</si>
  <si>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</si>
  <si>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</si>
  <si>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</si>
  <si>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</si>
  <si>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</si>
  <si>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</si>
  <si>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</si>
  <si>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</si>
  <si>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</si>
  <si>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</si>
  <si>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</si>
  <si>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</si>
  <si>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</si>
  <si>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</si>
  <si>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</si>
  <si>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</si>
  <si>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</si>
  <si>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</si>
  <si>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</si>
  <si>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</si>
  <si>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</si>
  <si>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</si>
  <si>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</si>
  <si>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</si>
  <si>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</si>
  <si>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</si>
  <si>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</si>
  <si>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</si>
  <si>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</si>
  <si>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</si>
  <si>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</si>
  <si>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</si>
  <si>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</si>
  <si>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</si>
  <si>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</si>
  <si>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</si>
  <si>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</si>
  <si>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</si>
  <si>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</si>
  <si>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</si>
  <si>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</si>
  <si>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</si>
  <si>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</si>
  <si>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</si>
  <si>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</si>
  <si>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</si>
  <si>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</si>
  <si>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</si>
  <si>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</si>
  <si>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</si>
  <si>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</si>
  <si>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</si>
  <si>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</si>
  <si>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</si>
  <si>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</si>
  <si>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</si>
  <si>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</si>
  <si>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</si>
  <si>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</si>
  <si>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</si>
  <si>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</si>
  <si>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</si>
  <si>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</si>
  <si>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</si>
  <si>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</si>
  <si>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</si>
  <si>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</si>
  <si>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</si>
  <si>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</si>
  <si>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</si>
  <si>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</si>
  <si>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</si>
  <si>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</si>
  <si>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</si>
  <si>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</si>
  <si>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</si>
  <si>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</si>
  <si>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</si>
  <si>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</si>
  <si>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</si>
  <si>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</si>
  <si>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</si>
  <si>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</si>
  <si>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</si>
  <si>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</si>
  <si>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</si>
  <si>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</si>
  <si>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</si>
  <si>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</si>
  <si>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</si>
  <si>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</si>
  <si>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</si>
  <si>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</si>
  <si>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</si>
  <si>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</si>
  <si>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</si>
  <si>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</si>
  <si>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</si>
  <si>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</si>
  <si>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</si>
  <si>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</si>
  <si>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</si>
  <si>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</si>
  <si>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</si>
  <si>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</si>
  <si>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</si>
  <si>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</si>
  <si>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</si>
  <si>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</si>
  <si>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</si>
  <si>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</si>
  <si>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</si>
  <si>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</si>
  <si>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</si>
  <si>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</si>
  <si>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</si>
  <si>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</si>
  <si>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</si>
  <si>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</si>
  <si>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</si>
  <si>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</si>
  <si>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</si>
  <si>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</si>
  <si>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</si>
  <si>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</si>
  <si>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</si>
  <si>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</si>
  <si>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</si>
  <si>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</si>
  <si>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</si>
  <si>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</si>
  <si>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</si>
  <si>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</si>
  <si>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</si>
  <si>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</si>
  <si>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</si>
  <si>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</si>
  <si>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</si>
  <si>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</si>
  <si>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</si>
  <si>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</si>
  <si>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</si>
  <si>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</si>
  <si>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</si>
  <si>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</si>
  <si>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</si>
  <si>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</si>
  <si>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</si>
  <si>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</si>
  <si>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</si>
  <si>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</si>
  <si>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</si>
  <si>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</si>
  <si>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</si>
  <si>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</si>
  <si>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</si>
  <si>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</si>
  <si>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</si>
  <si>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</si>
  <si>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</si>
  <si>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</si>
  <si>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</si>
  <si>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</si>
  <si>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</si>
  <si>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</si>
  <si>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</si>
  <si>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</si>
  <si>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</si>
  <si>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</si>
  <si>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</si>
  <si>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</si>
  <si>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</si>
  <si>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</si>
  <si>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</si>
  <si>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</si>
  <si>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</si>
  <si>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</si>
  <si>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</si>
  <si>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</si>
  <si>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</si>
  <si>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</si>
  <si>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</si>
  <si>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</si>
  <si>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</si>
  <si>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</si>
  <si>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</si>
  <si>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</si>
  <si>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</si>
  <si>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</si>
  <si>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</si>
  <si>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</si>
  <si>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</si>
  <si>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</si>
  <si>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</si>
  <si>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</si>
  <si>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</si>
  <si>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</si>
  <si>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</si>
  <si>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</si>
  <si>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</si>
  <si>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</si>
  <si>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</si>
  <si>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</si>
  <si>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</si>
  <si>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</si>
  <si>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</si>
  <si>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</si>
  <si>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</si>
  <si>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</si>
  <si>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</si>
  <si>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</si>
  <si>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</si>
  <si>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</si>
  <si>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</si>
  <si>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</si>
  <si>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</si>
  <si>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</si>
  <si>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</si>
  <si>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</si>
  <si>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</si>
  <si>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</si>
  <si>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</si>
  <si>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</si>
  <si>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</si>
  <si>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</si>
  <si>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</si>
  <si>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</si>
  <si>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</si>
  <si>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</si>
  <si>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</si>
  <si>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</si>
  <si>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</si>
  <si>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</si>
  <si>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</si>
  <si>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</si>
  <si>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</si>
  <si>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</si>
  <si>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</si>
  <si>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</si>
  <si>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</si>
  <si>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</si>
  <si>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</si>
  <si>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</si>
  <si>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</si>
  <si>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</si>
  <si>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</si>
  <si>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</si>
  <si>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</si>
  <si>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</si>
  <si>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</si>
  <si>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</si>
  <si>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</si>
  <si>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</si>
  <si>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</si>
  <si>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</si>
  <si>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</si>
  <si>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</si>
  <si>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</si>
  <si>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</si>
  <si>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</si>
  <si>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</si>
  <si>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</si>
  <si>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</si>
  <si>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</si>
  <si>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</si>
  <si>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</si>
  <si>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</si>
  <si>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</si>
  <si>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</si>
  <si>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</si>
  <si>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</si>
  <si>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</si>
  <si>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</si>
  <si>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</si>
  <si>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</si>
  <si>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</si>
  <si>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</si>
  <si>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</si>
  <si>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</si>
  <si>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</si>
  <si>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</si>
  <si>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</si>
  <si>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</si>
  <si>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</si>
  <si>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</si>
  <si>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</si>
  <si>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</si>
  <si>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</si>
  <si>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</si>
  <si>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</si>
  <si>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</si>
  <si>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</si>
  <si>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</si>
  <si>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</si>
  <si>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</si>
  <si>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</si>
  <si>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</si>
  <si>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</si>
  <si>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</si>
  <si>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</si>
  <si>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</si>
  <si>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</si>
  <si>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</si>
  <si>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</si>
  <si>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</si>
  <si>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</si>
  <si>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</si>
  <si>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</si>
  <si>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</si>
  <si>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</si>
  <si>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</si>
  <si>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</si>
  <si>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</si>
  <si>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</si>
  <si>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</si>
  <si>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</si>
  <si>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</si>
  <si>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</si>
  <si>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</si>
  <si>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</si>
  <si>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</si>
  <si>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</si>
  <si>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</si>
  <si>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</si>
  <si>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</si>
  <si>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</si>
  <si>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</si>
  <si>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</si>
  <si>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</si>
  <si>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</si>
  <si>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</si>
  <si>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</si>
  <si>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</si>
  <si>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</si>
  <si>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</si>
  <si>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</si>
  <si>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</si>
  <si>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</si>
  <si>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</si>
  <si>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</si>
  <si>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</si>
  <si>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</si>
  <si>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</si>
  <si>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</si>
  <si>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</si>
  <si>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</si>
  <si>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</si>
  <si>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</si>
  <si>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</si>
  <si>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</si>
  <si>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</si>
  <si>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</si>
  <si>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</si>
  <si>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</si>
  <si>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</si>
  <si>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</si>
  <si>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</si>
  <si>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</si>
  <si>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</si>
  <si>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</si>
  <si>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</si>
  <si>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</si>
  <si>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</si>
  <si>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</si>
  <si>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</si>
  <si>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</si>
  <si>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</si>
  <si>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</si>
  <si>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</si>
  <si>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</si>
  <si>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</si>
  <si>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</si>
  <si>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</si>
  <si>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</si>
  <si>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</si>
  <si>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</si>
  <si>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</si>
  <si>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</si>
  <si>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</si>
  <si>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</si>
  <si>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</si>
  <si>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</si>
  <si>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</si>
  <si>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</si>
  <si>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</si>
  <si>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</si>
  <si>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</si>
  <si>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</si>
  <si>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</si>
  <si>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</si>
  <si>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</si>
  <si>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</si>
  <si>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</si>
  <si>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</si>
  <si>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</si>
  <si>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</si>
  <si>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</si>
  <si>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</si>
  <si>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</si>
  <si>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</si>
  <si>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</si>
  <si>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</si>
  <si>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</si>
  <si>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</si>
  <si>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</si>
  <si>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</si>
  <si>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</si>
  <si>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</si>
  <si>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</si>
  <si>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</si>
  <si>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</si>
  <si>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</si>
  <si>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</si>
  <si>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</si>
  <si>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</si>
  <si>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</si>
  <si>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</si>
  <si>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</si>
  <si>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</si>
  <si>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</si>
  <si>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</si>
  <si>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</si>
  <si>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</si>
  <si>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</si>
  <si>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</si>
  <si>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</si>
  <si>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</si>
  <si>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</si>
  <si>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</si>
  <si>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</si>
  <si>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</si>
  <si>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</si>
  <si>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</si>
  <si>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</si>
  <si>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</si>
  <si>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</si>
  <si>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</si>
  <si>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</si>
  <si>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</si>
  <si>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</si>
  <si>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</si>
  <si>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</si>
  <si>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</si>
  <si>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</si>
  <si>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</si>
  <si>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</si>
  <si>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</si>
  <si>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</si>
  <si>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</si>
  <si>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</si>
  <si>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</si>
  <si>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</si>
  <si>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</si>
  <si>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</si>
  <si>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</si>
  <si>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</si>
  <si>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</si>
  <si>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</si>
  <si>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</si>
  <si>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</si>
  <si>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</si>
  <si>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</si>
  <si>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</si>
  <si>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</si>
  <si>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</si>
  <si>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</si>
  <si>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</si>
  <si>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</si>
  <si>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</si>
  <si>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</si>
  <si>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</si>
  <si>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</si>
  <si>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</si>
  <si>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</si>
  <si>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</si>
  <si>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</si>
  <si>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</si>
  <si>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</si>
  <si>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</si>
  <si>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</si>
  <si>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</si>
  <si>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</si>
  <si>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</si>
  <si>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</si>
  <si>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</si>
  <si>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</si>
  <si>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</si>
  <si>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</si>
  <si>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</si>
  <si>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</si>
  <si>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</si>
  <si>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</si>
  <si>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</si>
  <si>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</si>
  <si>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</si>
  <si>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</si>
  <si>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</si>
  <si>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</si>
  <si>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</si>
  <si>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</si>
  <si>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</si>
  <si>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</si>
  <si>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</si>
  <si>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</si>
  <si>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</si>
  <si>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</si>
  <si>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</si>
  <si>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</si>
  <si>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</si>
  <si>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</si>
  <si>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</si>
  <si>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</si>
  <si>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</si>
  <si>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</si>
  <si>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</si>
  <si>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</si>
  <si>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</si>
  <si>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</si>
  <si>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</si>
  <si>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</si>
  <si>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</si>
  <si>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</si>
  <si>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</si>
  <si>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</si>
  <si>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</si>
  <si>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</si>
  <si>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</si>
  <si>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</si>
  <si>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</si>
  <si>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</si>
  <si>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</si>
  <si>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</si>
  <si>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</si>
  <si>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</si>
  <si>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</si>
  <si>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</si>
  <si>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</si>
  <si>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</si>
  <si>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</si>
  <si>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</si>
  <si>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</si>
  <si>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</si>
  <si>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</si>
  <si>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</si>
  <si>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</si>
  <si>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</si>
  <si>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</si>
  <si>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</si>
  <si>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</si>
  <si>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</si>
  <si>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</si>
  <si>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</si>
  <si>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</si>
  <si>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</si>
  <si>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</si>
  <si>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</si>
  <si>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</si>
  <si>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</si>
  <si>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</si>
  <si>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</si>
  <si>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</si>
  <si>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</si>
  <si>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</si>
  <si>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</si>
  <si>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</si>
  <si>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</si>
  <si>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</si>
  <si>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</si>
  <si>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</si>
  <si>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</si>
  <si>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</si>
  <si>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</si>
  <si>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</si>
  <si>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</si>
  <si>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</si>
  <si>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</si>
  <si>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</si>
  <si>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</si>
  <si>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</si>
  <si>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</si>
  <si>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</si>
  <si>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</si>
  <si>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</si>
  <si>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</si>
  <si>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</si>
  <si>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</si>
  <si>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</si>
  <si>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</si>
  <si>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</si>
  <si>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</si>
  <si>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</si>
  <si>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</si>
  <si>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</si>
  <si>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</si>
  <si>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</si>
  <si>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</si>
  <si>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</si>
  <si>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</si>
  <si>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</si>
  <si>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</si>
  <si>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</si>
  <si>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</si>
  <si>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</si>
  <si>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</si>
  <si>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</si>
  <si>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</si>
  <si>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</si>
  <si>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</si>
  <si>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</si>
  <si>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</si>
  <si>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</si>
  <si>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</si>
  <si>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</si>
  <si>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</si>
  <si>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</si>
  <si>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</si>
  <si>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</si>
  <si>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</si>
  <si>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</si>
  <si>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</si>
  <si>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</si>
  <si>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</si>
  <si>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</si>
  <si>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</si>
  <si>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</si>
  <si>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</si>
  <si>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</si>
  <si>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</si>
  <si>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</si>
  <si>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</si>
  <si>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</si>
  <si>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</si>
  <si>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</si>
  <si>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</si>
  <si>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</si>
  <si>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</si>
  <si>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</si>
  <si>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</si>
  <si>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</si>
  <si>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</si>
  <si>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</si>
  <si>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</si>
  <si>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</si>
  <si>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</si>
  <si>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</si>
  <si>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</si>
  <si>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</si>
  <si>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</si>
  <si>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</si>
  <si>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</si>
  <si>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</si>
  <si>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</si>
  <si>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</si>
  <si>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</si>
  <si>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</si>
  <si>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</si>
  <si>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</si>
  <si>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</si>
  <si>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</si>
  <si>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</si>
  <si>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</si>
  <si>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</si>
  <si>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</si>
  <si>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</si>
  <si>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</si>
  <si>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</si>
  <si>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</si>
  <si>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</si>
  <si>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</si>
  <si>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</si>
  <si>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</si>
  <si>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</si>
  <si>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</si>
  <si>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</si>
  <si>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</si>
  <si>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</si>
  <si>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</si>
  <si>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</si>
  <si>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</si>
  <si>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</si>
  <si>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</si>
  <si>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</si>
  <si>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</si>
  <si>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</si>
  <si>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</si>
  <si>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</si>
  <si>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</si>
  <si>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</si>
  <si>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</si>
  <si>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</si>
  <si>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</si>
  <si>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</si>
  <si>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</si>
  <si>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</si>
  <si>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</si>
  <si>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</si>
  <si>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</si>
  <si>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</si>
  <si>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</si>
  <si>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</si>
  <si>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</si>
  <si>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</si>
  <si>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</si>
  <si>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</si>
  <si>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</si>
  <si>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</si>
  <si>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</si>
  <si>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</si>
  <si>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</si>
  <si>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</si>
  <si>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</si>
  <si>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</si>
  <si>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</si>
  <si>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</si>
  <si>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</si>
  <si>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</si>
  <si>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</si>
  <si>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</si>
  <si>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</si>
  <si>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</si>
  <si>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</si>
  <si>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</si>
  <si>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</si>
  <si>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</si>
  <si>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</si>
  <si>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</si>
  <si>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</si>
  <si>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</si>
  <si>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</si>
  <si>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</si>
  <si>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</si>
  <si>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</si>
  <si>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</si>
  <si>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</si>
  <si>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</si>
  <si>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</si>
  <si>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</si>
  <si>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</si>
  <si>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</si>
  <si>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</si>
  <si>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</si>
  <si>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</si>
  <si>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</si>
  <si>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</si>
  <si>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</si>
  <si>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</si>
  <si>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</si>
  <si>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</si>
  <si>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</si>
  <si>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</si>
  <si>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</si>
  <si>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</si>
  <si>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</si>
  <si>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</si>
  <si>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</si>
  <si>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</si>
  <si>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</si>
  <si>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</si>
  <si>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</si>
  <si>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</si>
  <si>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</si>
  <si>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</si>
  <si>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</si>
  <si>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</si>
  <si>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</si>
  <si>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</si>
  <si>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</si>
  <si>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</si>
  <si>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</si>
  <si>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</si>
  <si>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</si>
  <si>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</si>
  <si>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</si>
  <si>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</si>
  <si>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</si>
  <si>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</si>
  <si>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</si>
  <si>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</si>
  <si>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</si>
  <si>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</si>
  <si>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</si>
  <si>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</si>
  <si>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</si>
  <si>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</si>
  <si>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</si>
  <si>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</si>
  <si>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</si>
  <si>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</si>
  <si>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</si>
  <si>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</si>
  <si>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</si>
  <si>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</si>
  <si>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</si>
  <si>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</si>
  <si>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</si>
  <si>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</si>
  <si>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</si>
  <si>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</si>
  <si>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</si>
  <si>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</si>
  <si>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</si>
  <si>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</si>
  <si>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</si>
  <si>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</si>
  <si>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</si>
  <si>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</si>
  <si>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</si>
  <si>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</si>
  <si>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</si>
  <si>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</si>
  <si>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</si>
  <si>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</si>
  <si>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</si>
  <si>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</si>
  <si>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</si>
  <si>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</si>
  <si>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</si>
  <si>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</si>
  <si>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</si>
  <si>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</si>
  <si>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</si>
  <si>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</si>
  <si>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</si>
  <si>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</si>
  <si>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</si>
  <si>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</si>
  <si>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</si>
  <si>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</si>
  <si>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</si>
  <si>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</si>
  <si>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</si>
  <si>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</si>
  <si>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</si>
  <si>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</si>
  <si>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</si>
  <si>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</si>
  <si>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</si>
  <si>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</si>
  <si>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</si>
  <si>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</si>
  <si>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</si>
  <si>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</si>
  <si>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</si>
  <si>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</si>
  <si>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</si>
  <si>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</si>
  <si>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</si>
  <si>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</si>
  <si>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</si>
  <si>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</si>
  <si>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</si>
  <si>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</si>
  <si>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</si>
  <si>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</si>
  <si>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</si>
  <si>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</si>
  <si>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</si>
  <si>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</si>
  <si>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</si>
  <si>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</si>
  <si>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</si>
  <si>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</si>
  <si>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</si>
  <si>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</si>
  <si>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</si>
  <si>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</si>
  <si>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</si>
  <si>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</si>
  <si>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</si>
  <si>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</si>
  <si>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</si>
  <si>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</si>
  <si>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</si>
  <si>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</si>
  <si>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</si>
  <si>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</si>
  <si>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</si>
  <si>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</si>
  <si>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</si>
  <si>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</si>
  <si>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</si>
  <si>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</si>
  <si>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</si>
  <si>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</si>
  <si>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</si>
  <si>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</si>
  <si>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</si>
  <si>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</si>
  <si>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</si>
  <si>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</si>
  <si>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</si>
  <si>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</si>
  <si>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</si>
  <si>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</si>
  <si>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</si>
  <si>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</si>
  <si>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</si>
  <si>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</si>
  <si>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</si>
  <si>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</si>
  <si>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</si>
  <si>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</si>
  <si>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</si>
  <si>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</si>
  <si>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</si>
  <si>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</si>
  <si>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</si>
  <si>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</si>
  <si>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</si>
  <si>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</si>
  <si>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</si>
  <si>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</si>
  <si>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</si>
  <si>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</si>
  <si>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</si>
  <si>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</si>
  <si>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</si>
  <si>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</si>
  <si>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</si>
  <si>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</si>
  <si>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</si>
  <si>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</si>
  <si>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</si>
  <si>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</si>
  <si>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</si>
  <si>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</si>
  <si>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</si>
  <si>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</si>
  <si>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</si>
  <si>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</si>
  <si>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</si>
  <si>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</si>
  <si>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</si>
  <si>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</si>
  <si>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</si>
  <si>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</si>
  <si>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</si>
  <si>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</si>
  <si>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</si>
  <si>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</si>
  <si>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</si>
  <si>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</si>
  <si>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</si>
  <si>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</si>
  <si>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</si>
  <si>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</si>
  <si>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</si>
  <si>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</si>
  <si>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</si>
  <si>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</si>
  <si>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</si>
  <si>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</si>
  <si>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</si>
  <si>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</si>
  <si>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</si>
  <si>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</si>
  <si>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</si>
  <si>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</si>
  <si>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</si>
  <si>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</si>
  <si>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</si>
  <si>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</si>
  <si>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</si>
  <si>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</si>
  <si>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</si>
  <si>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</si>
  <si>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</si>
  <si>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</si>
  <si>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</si>
  <si>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</si>
  <si>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</si>
  <si>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</si>
  <si>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</si>
  <si>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</si>
  <si>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</si>
  <si>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</si>
  <si>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</si>
  <si>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</si>
  <si>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</si>
  <si>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</si>
  <si>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</si>
  <si>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</si>
  <si>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</si>
  <si>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</si>
  <si>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</si>
  <si>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</si>
  <si>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</si>
  <si>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</si>
  <si>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</si>
  <si>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</si>
  <si>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</si>
  <si>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</si>
  <si>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</si>
  <si>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</si>
  <si>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</si>
  <si>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</si>
  <si>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</si>
  <si>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</si>
  <si>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</si>
  <si>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</si>
  <si>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</si>
  <si>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</si>
  <si>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</si>
  <si>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</si>
  <si>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</si>
  <si>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</si>
  <si>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</si>
  <si>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</si>
  <si>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</si>
  <si>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</si>
  <si>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</si>
  <si>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</si>
  <si>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</si>
  <si>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</si>
  <si>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</si>
  <si>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</si>
  <si>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</si>
  <si>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</si>
  <si>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</si>
  <si>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</si>
  <si>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</si>
  <si>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</si>
  <si>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</si>
  <si>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</si>
  <si>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</si>
  <si>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</si>
  <si>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</si>
  <si>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</si>
  <si>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</si>
  <si>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</si>
  <si>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</si>
  <si>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</si>
  <si>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</si>
  <si>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</si>
  <si>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</si>
  <si>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</si>
  <si>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</si>
  <si>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</si>
  <si>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</si>
  <si>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</si>
  <si>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</si>
  <si>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</si>
  <si>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</si>
  <si>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</si>
  <si>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</si>
  <si>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</si>
  <si>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</si>
  <si>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</si>
  <si>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</si>
  <si>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</si>
  <si>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</si>
  <si>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</si>
  <si>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</si>
  <si>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</si>
  <si>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</si>
  <si>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</si>
  <si>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</si>
  <si>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</si>
  <si>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</si>
  <si>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</si>
  <si>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</si>
  <si>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</si>
  <si>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</si>
  <si>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</si>
  <si>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</si>
  <si>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</si>
  <si>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</si>
  <si>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</si>
  <si>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</si>
  <si>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</si>
  <si>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</si>
  <si>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</si>
  <si>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</si>
  <si>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</si>
  <si>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</si>
  <si>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</si>
  <si>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</si>
  <si>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</si>
  <si>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</si>
  <si>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</si>
  <si>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</si>
  <si>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</si>
  <si>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</si>
  <si>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</si>
  <si>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</si>
  <si>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</si>
  <si>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</si>
  <si>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</si>
  <si>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</si>
  <si>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</si>
  <si>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</si>
  <si>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</si>
  <si>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</si>
  <si>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</si>
  <si>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</si>
  <si>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</si>
  <si>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</si>
  <si>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</si>
  <si>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</si>
  <si>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</si>
  <si>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</si>
  <si>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</si>
  <si>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</si>
  <si>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</si>
  <si>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</si>
  <si>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</si>
  <si>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</si>
  <si>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</si>
  <si>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</si>
  <si>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</si>
  <si>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</si>
  <si>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</si>
  <si>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</si>
  <si>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</si>
  <si>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</si>
  <si>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</si>
  <si>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</si>
  <si>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</si>
  <si>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</si>
  <si>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</si>
  <si>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</si>
  <si>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</si>
  <si>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</si>
  <si>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</si>
  <si>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</si>
  <si>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</si>
  <si>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</si>
  <si>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</si>
  <si>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</si>
  <si>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</si>
  <si>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</si>
  <si>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</si>
  <si>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</si>
  <si>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</si>
  <si>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</si>
  <si>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</si>
  <si>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</si>
  <si>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</si>
  <si>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</si>
  <si>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</si>
  <si>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</si>
  <si>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</si>
  <si>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</si>
  <si>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</si>
  <si>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</si>
  <si>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</si>
  <si>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</si>
  <si>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</si>
  <si>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</si>
  <si>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</si>
  <si>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</si>
  <si>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</si>
  <si>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</si>
  <si>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</si>
  <si>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</si>
  <si>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</si>
  <si>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</si>
  <si>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</si>
  <si>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</si>
  <si>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</si>
  <si>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</si>
  <si>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</si>
  <si>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</si>
  <si>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</si>
  <si>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</si>
  <si>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</si>
  <si>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</si>
  <si>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</si>
  <si>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</si>
  <si>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</si>
  <si>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</si>
  <si>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</si>
  <si>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</si>
  <si>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</si>
  <si>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</si>
  <si>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</si>
  <si>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</si>
  <si>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</si>
  <si>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</si>
  <si>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</si>
  <si>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</si>
  <si>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</si>
  <si>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</si>
  <si>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</si>
  <si>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</si>
  <si>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</si>
  <si>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</si>
  <si>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</si>
  <si>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</si>
  <si>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</si>
  <si>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</si>
  <si>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</si>
  <si>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</si>
  <si>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</si>
  <si>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</si>
  <si>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</si>
  <si>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</si>
  <si>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</si>
  <si>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</si>
  <si>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</si>
  <si>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</si>
  <si>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</si>
  <si>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</si>
  <si>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</si>
  <si>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</si>
  <si>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</si>
  <si>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</si>
  <si>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</si>
  <si>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</si>
  <si>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</si>
  <si>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</si>
  <si>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</si>
  <si>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</si>
  <si>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</si>
  <si>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</si>
  <si>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</si>
  <si>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</si>
  <si>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</si>
  <si>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</si>
  <si>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</si>
  <si>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</si>
  <si>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</si>
  <si>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</si>
  <si>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</si>
  <si>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</si>
  <si>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</si>
  <si>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</si>
  <si>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</si>
  <si>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</si>
  <si>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</si>
  <si>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</si>
  <si>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</si>
  <si>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</si>
  <si>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</si>
  <si>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</si>
  <si>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</si>
  <si>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</si>
  <si>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</si>
  <si>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</si>
  <si>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</si>
  <si>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</si>
  <si>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</si>
  <si>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</si>
  <si>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</si>
  <si>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</si>
  <si>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</si>
  <si>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</si>
  <si>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</si>
  <si>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</si>
  <si>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</si>
  <si>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</si>
  <si>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</si>
  <si>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</si>
  <si>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</si>
  <si>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</si>
  <si>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</si>
  <si>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</si>
  <si>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</si>
  <si>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</si>
  <si>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</si>
  <si>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</si>
  <si>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</si>
  <si>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</si>
  <si>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</si>
  <si>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</si>
  <si>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</si>
  <si>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</si>
  <si>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</si>
  <si>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</si>
  <si>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</si>
  <si>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</si>
  <si>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</si>
  <si>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</si>
  <si>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</si>
  <si>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</si>
  <si>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</si>
  <si>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</si>
  <si>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</si>
  <si>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</si>
  <si>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</si>
  <si>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</si>
  <si>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</si>
  <si>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</si>
  <si>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</si>
  <si>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</si>
  <si>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</si>
  <si>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</si>
  <si>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</si>
  <si>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</si>
  <si>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</si>
  <si>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</si>
  <si>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</si>
  <si>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</si>
  <si>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</si>
  <si>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</si>
  <si>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</si>
  <si>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</si>
  <si>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</si>
  <si>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</si>
  <si>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</si>
  <si>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</si>
  <si>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</si>
  <si>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</si>
  <si>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</si>
  <si>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</si>
  <si>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</si>
  <si>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</si>
  <si>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</si>
  <si>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</si>
  <si>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</si>
  <si>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</si>
  <si>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</si>
  <si>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</si>
  <si>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</si>
  <si>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</si>
  <si>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</si>
  <si>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</si>
  <si>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</si>
  <si>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</si>
  <si>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</si>
  <si>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</si>
  <si>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</si>
  <si>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</si>
  <si>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</si>
  <si>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</si>
  <si>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</si>
  <si>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</si>
  <si>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</si>
  <si>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</si>
  <si>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</si>
  <si>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</si>
  <si>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</si>
  <si>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</si>
  <si>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</si>
  <si>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</si>
  <si>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</si>
  <si>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</si>
  <si>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</si>
  <si>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</si>
  <si>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</si>
  <si>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</si>
  <si>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</si>
  <si>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</si>
  <si>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</si>
  <si>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</si>
  <si>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</si>
  <si>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</si>
  <si>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</si>
  <si>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</si>
  <si>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</si>
  <si>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</si>
  <si>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</si>
  <si>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</si>
  <si>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</si>
  <si>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</si>
  <si>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</si>
  <si>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</si>
  <si>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</si>
  <si>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</si>
  <si>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</si>
  <si>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</si>
  <si>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</si>
  <si>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</si>
  <si>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</si>
  <si>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</si>
  <si>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</si>
  <si>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</si>
  <si>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</si>
  <si>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</si>
  <si>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</si>
  <si>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</si>
  <si>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</si>
  <si>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</si>
  <si>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</si>
  <si>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</si>
  <si>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</si>
  <si>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</si>
  <si>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</si>
  <si>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</si>
  <si>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</si>
  <si>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</si>
  <si>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</si>
  <si>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</si>
  <si>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</si>
  <si>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</si>
  <si>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</si>
  <si>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</si>
  <si>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</si>
  <si>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</si>
  <si>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</si>
  <si>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</si>
  <si>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</si>
  <si>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</si>
  <si>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</si>
  <si>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</si>
  <si>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</si>
  <si>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</si>
  <si>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</si>
  <si>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</si>
  <si>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</si>
  <si>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</si>
  <si>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</si>
  <si>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</si>
  <si>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</si>
  <si>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</si>
  <si>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</si>
  <si>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</si>
  <si>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</si>
  <si>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</si>
  <si>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</si>
  <si>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</si>
  <si>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</si>
  <si>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</si>
  <si>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</si>
  <si>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</si>
  <si>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</si>
  <si>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</si>
  <si>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</si>
  <si>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</si>
  <si>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</si>
  <si>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</si>
  <si>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</si>
  <si>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</si>
  <si>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</si>
  <si>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</si>
  <si>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</si>
  <si>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</si>
  <si>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</si>
  <si>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</si>
  <si>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</si>
  <si>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</si>
  <si>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</si>
  <si>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</si>
  <si>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</si>
  <si>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</si>
  <si>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</si>
  <si>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</si>
  <si>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</si>
  <si>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</si>
  <si>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</si>
  <si>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</si>
  <si>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</si>
  <si>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</si>
  <si>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</si>
  <si>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</si>
  <si>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</si>
  <si>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</si>
  <si>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</si>
  <si>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</si>
  <si>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</si>
  <si>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</si>
  <si>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</si>
  <si>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</si>
  <si>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</si>
  <si>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</si>
  <si>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</si>
  <si>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</si>
  <si>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</si>
  <si>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</si>
  <si>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</si>
  <si>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</si>
  <si>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</si>
  <si>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</si>
  <si>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</si>
  <si>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</si>
  <si>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</si>
  <si>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</si>
  <si>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</si>
  <si>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</si>
  <si>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</si>
  <si>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</si>
  <si>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</si>
  <si>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</si>
  <si>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</si>
  <si>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</si>
  <si>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</si>
  <si>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</si>
  <si>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</si>
  <si>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</si>
  <si>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</si>
  <si>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</si>
  <si>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</si>
  <si>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</si>
  <si>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</si>
  <si>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</si>
  <si>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</si>
  <si>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</si>
  <si>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</si>
  <si>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</si>
  <si>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</si>
  <si>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</si>
  <si>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</si>
  <si>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</si>
  <si>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</si>
  <si>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</si>
  <si>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</si>
  <si>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</si>
  <si>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</si>
  <si>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</si>
  <si>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</si>
  <si>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</si>
  <si>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</si>
  <si>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</si>
  <si>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</si>
  <si>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</si>
  <si>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</si>
  <si>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</si>
  <si>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</si>
  <si>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</si>
  <si>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</si>
  <si>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</si>
  <si>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</si>
  <si>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</si>
  <si>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</si>
  <si>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</si>
  <si>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</si>
  <si>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</si>
  <si>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</si>
  <si>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</si>
  <si>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</si>
  <si>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</si>
  <si>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</si>
  <si>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</si>
  <si>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</si>
  <si>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</si>
  <si>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</si>
  <si>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</si>
  <si>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</si>
  <si>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</si>
  <si>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</si>
  <si>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</si>
  <si>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</si>
  <si>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</si>
  <si>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</si>
  <si>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</si>
  <si>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</si>
  <si>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</si>
  <si>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</si>
  <si>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</si>
  <si>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</si>
  <si>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</si>
  <si>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</si>
  <si>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</si>
  <si>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</si>
  <si>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</si>
  <si>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</si>
  <si>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</si>
  <si>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</si>
  <si>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</si>
  <si>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</si>
  <si>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</si>
  <si>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</si>
  <si>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</si>
  <si>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</si>
  <si>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</si>
  <si>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</si>
  <si>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</si>
  <si>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</si>
  <si>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</si>
  <si>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</si>
  <si>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</si>
  <si>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</si>
  <si>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</si>
  <si>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</si>
  <si>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</si>
  <si>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</si>
  <si>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</si>
  <si>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</si>
  <si>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</si>
  <si>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</si>
  <si>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</si>
  <si>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</si>
  <si>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</si>
  <si>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</si>
  <si>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</si>
  <si>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</si>
  <si>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</si>
  <si>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</si>
  <si>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</si>
  <si>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</si>
  <si>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</si>
  <si>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</si>
  <si>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</si>
  <si>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</si>
  <si>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</si>
  <si>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</si>
  <si>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</si>
  <si>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</si>
  <si>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</si>
  <si>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</si>
  <si>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</si>
  <si>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</si>
  <si>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</si>
  <si>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</si>
  <si>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</si>
  <si>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</si>
  <si>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</si>
  <si>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</si>
  <si>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</si>
  <si>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</si>
  <si>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</si>
  <si>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</si>
  <si>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</si>
  <si>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</si>
  <si>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</si>
  <si>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</si>
  <si>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</si>
  <si>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</si>
  <si>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</si>
  <si>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</si>
  <si>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</si>
  <si>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</si>
  <si>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</si>
  <si>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</si>
  <si>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</si>
  <si>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</si>
  <si>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</si>
  <si>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</si>
  <si>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</si>
  <si>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</si>
  <si>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</si>
  <si>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</si>
  <si>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</si>
  <si>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</si>
  <si>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</si>
  <si>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</si>
  <si>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</si>
  <si>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</si>
  <si>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</si>
  <si>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</si>
  <si>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</si>
  <si>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</si>
  <si>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</si>
  <si>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</si>
  <si>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</si>
  <si>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</si>
  <si>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</si>
  <si>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</si>
  <si>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</si>
  <si>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</si>
  <si>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</si>
  <si>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</si>
  <si>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</si>
  <si>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</si>
  <si>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</si>
  <si>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</si>
  <si>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</si>
  <si>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</si>
  <si>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</si>
  <si>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</si>
  <si>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</si>
  <si>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</si>
  <si>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</si>
  <si>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</si>
  <si>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</si>
  <si>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</si>
  <si>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</si>
  <si>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</si>
  <si>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</si>
  <si>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</si>
  <si>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</si>
  <si>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</si>
  <si>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</si>
  <si>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</si>
  <si>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</si>
  <si>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</si>
  <si>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</si>
  <si>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</si>
  <si>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</si>
  <si>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</si>
  <si>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</si>
  <si>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</si>
  <si>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</si>
  <si>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</si>
  <si>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</si>
  <si>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</si>
  <si>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</si>
  <si>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</si>
  <si>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</si>
  <si>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</si>
  <si>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</si>
  <si>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</si>
  <si>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</si>
  <si>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</si>
  <si>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</si>
  <si>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</si>
  <si>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</si>
  <si>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</si>
  <si>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</si>
  <si>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</si>
  <si>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</si>
  <si>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</si>
  <si>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</si>
  <si>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</si>
  <si>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</si>
  <si>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</si>
  <si>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</si>
  <si>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</si>
  <si>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</si>
  <si>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</si>
  <si>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</si>
  <si>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</si>
  <si>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</si>
  <si>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</si>
  <si>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</si>
  <si>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</si>
  <si>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</si>
  <si>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</si>
  <si>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</si>
  <si>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</si>
  <si>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</si>
  <si>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</si>
  <si>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</si>
  <si>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</si>
  <si>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</si>
  <si>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</si>
  <si>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</si>
  <si>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</si>
  <si>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</si>
  <si>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</si>
  <si>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</si>
  <si>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</si>
  <si>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</si>
  <si>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</si>
  <si>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</si>
  <si>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</si>
  <si>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</si>
  <si>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</si>
  <si>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</si>
  <si>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</si>
  <si>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</si>
  <si>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</si>
  <si>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</si>
  <si>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</si>
  <si>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</si>
  <si>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</si>
  <si>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</si>
  <si>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</si>
  <si>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</si>
  <si>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</si>
  <si>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</si>
  <si>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</si>
  <si>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</si>
  <si>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</si>
  <si>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</si>
  <si>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</si>
  <si>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</si>
  <si>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</si>
  <si>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</si>
  <si>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</si>
  <si>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</si>
  <si>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</si>
  <si>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</si>
  <si>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</si>
  <si>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</si>
  <si>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</si>
  <si>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</si>
  <si>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</si>
  <si>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</si>
  <si>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</si>
  <si>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</si>
  <si>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</si>
  <si>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</si>
  <si>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</si>
  <si>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</si>
  <si>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</si>
  <si>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</si>
  <si>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</si>
  <si>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</si>
  <si>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</si>
  <si>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</si>
  <si>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</si>
  <si>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</si>
  <si>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</si>
  <si>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</si>
  <si>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</si>
  <si>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</si>
  <si>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</si>
  <si>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</si>
  <si>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</si>
  <si>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</si>
  <si>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</si>
  <si>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</si>
  <si>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</si>
  <si>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</si>
  <si>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</si>
  <si>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</si>
  <si>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</si>
  <si>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</si>
  <si>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</si>
  <si>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</si>
  <si>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</si>
  <si>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</si>
  <si>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</si>
  <si>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</si>
  <si>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</si>
  <si>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</si>
  <si>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</si>
  <si>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</si>
  <si>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</si>
  <si>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</si>
  <si>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</si>
  <si>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</si>
  <si>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</si>
  <si>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</si>
  <si>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</si>
  <si>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</si>
  <si>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</si>
  <si>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</si>
  <si>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</si>
  <si>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</si>
  <si>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</si>
  <si>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</si>
  <si>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</si>
  <si>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</si>
  <si>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</si>
  <si>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</si>
  <si>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</si>
  <si>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</si>
  <si>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</si>
  <si>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</si>
  <si>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</si>
  <si>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</si>
  <si>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</si>
  <si>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</si>
  <si>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</si>
  <si>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</si>
  <si>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</si>
  <si>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</si>
  <si>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</si>
  <si>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</si>
  <si>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</si>
  <si>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</si>
  <si>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</si>
  <si>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</si>
  <si>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</si>
  <si>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</si>
  <si>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</si>
  <si>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</si>
  <si>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</si>
  <si>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</si>
  <si>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</si>
  <si>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</si>
  <si>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</si>
  <si>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</si>
  <si>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</si>
  <si>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</si>
  <si>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</si>
  <si>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</si>
  <si>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</si>
  <si>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</si>
  <si>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</si>
  <si>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</si>
  <si>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</si>
  <si>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</si>
  <si>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</si>
  <si>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</si>
  <si>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</si>
  <si>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</si>
  <si>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</si>
  <si>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</si>
  <si>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</si>
  <si>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</si>
  <si>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</si>
  <si>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</si>
  <si>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</si>
  <si>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</si>
  <si>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</si>
  <si>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</si>
  <si>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</si>
  <si>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</si>
  <si>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</si>
  <si>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</si>
  <si>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</si>
  <si>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</si>
  <si>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</si>
  <si>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</si>
  <si>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</si>
  <si>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</si>
  <si>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</si>
  <si>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</si>
  <si>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</si>
  <si>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</si>
  <si>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</si>
  <si>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</si>
  <si>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</si>
  <si>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</si>
  <si>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</si>
  <si>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</si>
  <si>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</si>
  <si>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</si>
  <si>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</si>
  <si>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</si>
  <si>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</si>
  <si>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</si>
  <si>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</si>
  <si>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</si>
  <si>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</si>
  <si>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</si>
  <si>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</si>
  <si>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</si>
  <si>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</si>
  <si>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</si>
  <si>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</si>
  <si>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</si>
  <si>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</si>
  <si>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</si>
  <si>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</si>
  <si>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</si>
  <si>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</si>
  <si>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</si>
  <si>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</si>
  <si>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</si>
  <si>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</si>
  <si>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</si>
  <si>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</si>
  <si>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</si>
  <si>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</si>
  <si>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</si>
  <si>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</si>
  <si>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</si>
  <si>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</si>
  <si>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</si>
  <si>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</si>
  <si>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</si>
  <si>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</si>
  <si>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</si>
  <si>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</si>
  <si>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</si>
  <si>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</si>
  <si>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</si>
  <si>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</si>
  <si>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</si>
  <si>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</si>
  <si>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</si>
  <si>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</si>
  <si>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</si>
  <si>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</si>
  <si>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</si>
  <si>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</si>
  <si>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</si>
  <si>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</si>
  <si>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</si>
  <si>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</si>
  <si>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</si>
  <si>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</si>
  <si>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</si>
  <si>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</si>
  <si>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</si>
  <si>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</si>
  <si>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</si>
  <si>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</si>
  <si>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</si>
  <si>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</si>
  <si>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</si>
  <si>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</si>
  <si>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</si>
  <si>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</si>
  <si>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</si>
  <si>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</si>
  <si>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</si>
  <si>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</si>
  <si>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</si>
  <si>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</si>
  <si>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</si>
  <si>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</si>
  <si>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</si>
  <si>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</si>
  <si>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</si>
  <si>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</si>
  <si>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</si>
  <si>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</si>
  <si>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</si>
  <si>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</si>
  <si>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</si>
  <si>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</si>
  <si>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</si>
  <si>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</si>
  <si>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</si>
  <si>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</si>
  <si>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</si>
  <si>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</si>
  <si>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</si>
  <si>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</si>
  <si>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</si>
  <si>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</si>
  <si>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</si>
  <si>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</si>
  <si>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</si>
  <si>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</si>
  <si>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</si>
  <si>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</si>
  <si>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</si>
  <si>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</si>
  <si>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</si>
  <si>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</si>
  <si>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</si>
  <si>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</si>
  <si>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</si>
  <si>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</si>
  <si>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</si>
  <si>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</si>
  <si>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</si>
  <si>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</si>
  <si>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</si>
  <si>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</si>
  <si>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</si>
  <si>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</si>
  <si>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</si>
  <si>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</si>
  <si>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</si>
  <si>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</si>
  <si>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</si>
  <si>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</si>
  <si>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</si>
  <si>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</si>
  <si>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</si>
  <si>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</si>
  <si>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</si>
  <si>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</si>
  <si>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</si>
  <si>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</si>
  <si>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</si>
  <si>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</si>
  <si>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</si>
  <si>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</si>
  <si>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</si>
  <si>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</si>
  <si>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</si>
  <si>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</si>
  <si>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</si>
  <si>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</si>
  <si>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</si>
  <si>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</si>
  <si>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</si>
  <si>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</si>
  <si>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</si>
  <si>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</si>
  <si>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</si>
  <si>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</si>
  <si>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</si>
  <si>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</si>
  <si>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</si>
  <si>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</si>
  <si>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</si>
  <si>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</si>
  <si>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</si>
  <si>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</si>
  <si>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</si>
  <si>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</si>
  <si>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</si>
  <si>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</si>
  <si>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</si>
  <si>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</si>
  <si>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</si>
  <si>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</si>
  <si>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</si>
  <si>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</si>
  <si>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</si>
  <si>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</si>
  <si>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</si>
  <si>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</si>
  <si>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</si>
  <si>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</si>
  <si>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</si>
  <si>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</si>
  <si>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</si>
  <si>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</si>
  <si>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</si>
  <si>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</si>
  <si>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</si>
  <si>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</si>
  <si>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</si>
  <si>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</si>
  <si>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</si>
  <si>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</si>
  <si>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</si>
  <si>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</si>
  <si>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</si>
  <si>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</si>
  <si>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</si>
  <si>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</si>
  <si>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</si>
  <si>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</si>
  <si>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</si>
  <si>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</si>
  <si>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</si>
  <si>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</si>
  <si>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</si>
  <si>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</si>
  <si>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</si>
  <si>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</si>
  <si>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</si>
  <si>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</si>
  <si>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</si>
  <si>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</si>
  <si>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</si>
  <si>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</si>
  <si>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</si>
  <si>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</si>
  <si>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</si>
  <si>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</si>
  <si>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</si>
  <si>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</si>
  <si>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</si>
  <si>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</si>
  <si>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</si>
  <si>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</si>
  <si>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</si>
  <si>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</si>
  <si>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</si>
  <si>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</si>
  <si>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</si>
  <si>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</si>
  <si>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</si>
  <si>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</si>
  <si>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</si>
  <si>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</si>
  <si>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</si>
  <si>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</si>
  <si>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</si>
  <si>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</si>
  <si>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</si>
  <si>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</si>
  <si>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</si>
  <si>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</si>
  <si>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</si>
  <si>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</si>
  <si>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</si>
  <si>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</si>
  <si>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</si>
  <si>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</si>
  <si>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</si>
  <si>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</si>
  <si>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</si>
  <si>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</si>
  <si>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</si>
  <si>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</si>
  <si>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</si>
  <si>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</si>
  <si>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</si>
  <si>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</si>
  <si>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</si>
  <si>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</si>
  <si>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</si>
  <si>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</si>
  <si>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</si>
  <si>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</si>
  <si>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</si>
  <si>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</si>
  <si>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</si>
  <si>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</si>
  <si>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</si>
  <si>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</si>
  <si>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</si>
  <si>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</si>
  <si>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</si>
  <si>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</si>
  <si>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</si>
  <si>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</si>
  <si>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</si>
  <si>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</si>
  <si>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</si>
  <si>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</si>
  <si>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</si>
  <si>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</si>
  <si>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</si>
  <si>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</si>
  <si>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</si>
  <si>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</si>
  <si>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</si>
  <si>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</si>
  <si>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</si>
  <si>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</si>
  <si>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</si>
  <si>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</si>
  <si>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</si>
  <si>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</si>
  <si>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</si>
  <si>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</si>
  <si>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</si>
  <si>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</si>
  <si>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</si>
  <si>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</si>
  <si>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</si>
  <si>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</si>
  <si>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</si>
  <si>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</si>
  <si>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</si>
  <si>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</si>
  <si>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</si>
  <si>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</si>
  <si>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</si>
  <si>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</si>
  <si>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</si>
  <si>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</si>
  <si>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</si>
  <si>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</si>
  <si>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</si>
  <si>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</si>
  <si>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</si>
  <si>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</si>
  <si>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</si>
  <si>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</si>
  <si>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</si>
  <si>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</si>
  <si>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</si>
  <si>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</si>
  <si>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</si>
  <si>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</si>
  <si>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</si>
  <si>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</si>
  <si>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</si>
  <si>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</si>
  <si>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</si>
  <si>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</si>
  <si>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</si>
  <si>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</si>
  <si>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</si>
  <si>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</si>
  <si>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</si>
  <si>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</si>
  <si>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</si>
  <si>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</si>
  <si>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</si>
  <si>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</si>
  <si>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</si>
  <si>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</si>
  <si>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</si>
  <si>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</si>
  <si>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</si>
  <si>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</si>
  <si>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</si>
  <si>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</si>
  <si>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</si>
  <si>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</si>
  <si>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</si>
  <si>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</si>
  <si>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</si>
  <si>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</si>
  <si>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</si>
  <si>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</si>
  <si>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</si>
  <si>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</si>
  <si>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</si>
  <si>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</si>
  <si>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</si>
  <si>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</si>
  <si>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</si>
  <si>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</si>
  <si>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</si>
  <si>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</si>
  <si>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</si>
  <si>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</si>
  <si>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</si>
  <si>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</si>
  <si>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</si>
  <si>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</si>
  <si>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</si>
  <si>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</si>
  <si>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</si>
  <si>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</si>
  <si>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</si>
  <si>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</si>
  <si>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</si>
  <si>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</si>
  <si>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</si>
  <si>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</si>
  <si>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</si>
  <si>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</si>
  <si>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</si>
  <si>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</si>
  <si>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</si>
  <si>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</si>
  <si>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</si>
  <si>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</si>
  <si>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</si>
  <si>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</si>
  <si>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</si>
  <si>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</si>
  <si>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</si>
  <si>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</si>
  <si>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</si>
  <si>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</si>
  <si>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</si>
  <si>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</si>
  <si>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</si>
  <si>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</si>
  <si>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</si>
  <si>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</si>
  <si>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</si>
  <si>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</si>
  <si>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</si>
  <si>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</si>
  <si>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</si>
  <si>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</si>
  <si>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</si>
  <si>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</si>
  <si>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</si>
  <si>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</si>
  <si>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</si>
  <si>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</si>
  <si>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</si>
  <si>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</si>
  <si>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</si>
  <si>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</si>
  <si>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</si>
  <si>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</si>
  <si>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</si>
  <si>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</si>
  <si>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</si>
  <si>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</si>
  <si>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</si>
  <si>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</si>
  <si>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</si>
  <si>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</si>
  <si>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</si>
  <si>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</si>
  <si>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</si>
  <si>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</si>
  <si>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</si>
  <si>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</si>
  <si>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</si>
  <si>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</si>
  <si>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</si>
  <si>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</si>
  <si>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</si>
  <si>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</si>
  <si>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</si>
  <si>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</si>
  <si>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</si>
  <si>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</si>
  <si>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</si>
  <si>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</si>
  <si>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</si>
  <si>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</si>
  <si>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</si>
  <si>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</si>
  <si>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</si>
  <si>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</si>
  <si>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</si>
  <si>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</si>
  <si>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</si>
  <si>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</si>
  <si>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</si>
  <si>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</si>
  <si>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</si>
  <si>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</si>
  <si>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</si>
  <si>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</si>
  <si>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</si>
  <si>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</si>
  <si>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</si>
  <si>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</si>
  <si>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</si>
  <si>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</si>
  <si>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</si>
  <si>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</si>
  <si>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</si>
  <si>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</si>
  <si>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</si>
  <si>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</si>
  <si>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</si>
  <si>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</si>
  <si>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</si>
  <si>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</si>
  <si>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</si>
  <si>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</si>
  <si>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</si>
  <si>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</si>
  <si>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</si>
  <si>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</si>
  <si>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</si>
  <si>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</si>
  <si>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</si>
  <si>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</si>
  <si>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</si>
  <si>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</si>
  <si>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</si>
  <si>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</si>
  <si>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</si>
  <si>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</si>
  <si>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</si>
  <si>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</si>
  <si>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</si>
  <si>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</si>
  <si>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</si>
  <si>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</si>
  <si>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</si>
  <si>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</si>
  <si>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</si>
  <si>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</si>
  <si>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</si>
  <si>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</si>
  <si>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</si>
  <si>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</si>
  <si>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</si>
  <si>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</si>
  <si>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</si>
  <si>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</si>
  <si>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</si>
  <si>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</si>
  <si>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</si>
  <si>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</si>
  <si>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</si>
  <si>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</si>
  <si>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</si>
  <si>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</si>
  <si>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</si>
  <si>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</si>
  <si>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</si>
  <si>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</si>
  <si>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</si>
  <si>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</si>
  <si>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</si>
  <si>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</si>
  <si>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</si>
  <si>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</si>
  <si>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</si>
  <si>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</si>
  <si>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</si>
  <si>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</si>
  <si>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</si>
  <si>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</si>
  <si>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</si>
  <si>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</si>
  <si>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</si>
  <si>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</si>
  <si>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</si>
  <si>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</si>
  <si>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</si>
  <si>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</si>
  <si>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</si>
  <si>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</si>
  <si>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</si>
  <si>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</si>
  <si>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</si>
  <si>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</si>
  <si>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</si>
  <si>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</si>
  <si>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</si>
  <si>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</si>
  <si>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</si>
  <si>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</si>
  <si>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</si>
  <si>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</si>
  <si>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</si>
  <si>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</si>
  <si>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</si>
  <si>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</si>
  <si>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</si>
  <si>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</si>
  <si>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</si>
  <si>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</si>
  <si>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</si>
  <si>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</si>
  <si>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</si>
  <si>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</si>
  <si>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</si>
  <si>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</si>
  <si>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</si>
  <si>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</si>
  <si>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</si>
  <si>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</si>
  <si>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</si>
  <si>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</si>
  <si>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</si>
  <si>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</si>
  <si>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</si>
  <si>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</si>
  <si>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</si>
  <si>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</si>
  <si>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</si>
  <si>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</si>
  <si>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</si>
  <si>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</si>
  <si>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</si>
  <si>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</si>
  <si>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</si>
  <si>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</si>
  <si>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</si>
  <si>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</si>
  <si>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</si>
  <si>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</si>
  <si>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</si>
  <si>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</si>
  <si>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</si>
  <si>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</si>
  <si>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</si>
  <si>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</si>
  <si>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</si>
  <si>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</si>
  <si>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</si>
  <si>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</si>
  <si>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</si>
  <si>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</si>
  <si>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</si>
  <si>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</si>
  <si>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</si>
  <si>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</si>
  <si>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</si>
  <si>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</si>
  <si>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</si>
  <si>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</si>
  <si>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</si>
  <si>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</si>
  <si>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</si>
  <si>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</si>
  <si>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</si>
  <si>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</si>
  <si>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</si>
  <si>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</si>
  <si>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</si>
  <si>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</si>
  <si>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</si>
  <si>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</si>
  <si>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</si>
  <si>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</si>
  <si>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</si>
  <si>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</si>
  <si>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</si>
  <si>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</si>
  <si>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</si>
  <si>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</si>
  <si>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</si>
  <si>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</si>
  <si>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</si>
  <si>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</si>
  <si>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</si>
  <si>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</si>
  <si>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</si>
  <si>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</si>
  <si>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</si>
  <si>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</si>
  <si>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</si>
  <si>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</si>
  <si>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</si>
  <si>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</si>
  <si>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</si>
  <si>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</si>
  <si>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</si>
  <si>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</si>
  <si>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</si>
  <si>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</si>
  <si>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</si>
  <si>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</si>
  <si>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</si>
  <si>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</si>
  <si>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</si>
  <si>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</si>
  <si>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</si>
  <si>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</si>
  <si>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</si>
  <si>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</si>
  <si>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</si>
  <si>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</si>
  <si>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</si>
  <si>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</si>
  <si>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</si>
  <si>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</si>
  <si>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</si>
  <si>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</si>
  <si>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</si>
  <si>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</si>
  <si>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</si>
  <si>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</si>
  <si>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</si>
  <si>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</si>
  <si>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</si>
  <si>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</si>
  <si>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</si>
  <si>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</si>
  <si>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</si>
  <si>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</si>
  <si>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</si>
  <si>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</si>
  <si>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</si>
  <si>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</si>
  <si>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</si>
  <si>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</si>
  <si>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</si>
  <si>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</si>
  <si>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</si>
  <si>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</si>
  <si>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</si>
  <si>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</si>
  <si>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</si>
  <si>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</si>
  <si>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</si>
  <si>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</si>
  <si>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</si>
  <si>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</si>
  <si>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</si>
  <si>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</si>
  <si>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</si>
  <si>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</si>
  <si>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</si>
  <si>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</si>
  <si>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</si>
  <si>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</si>
  <si>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</si>
  <si>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</si>
  <si>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</si>
  <si>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</si>
  <si>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</si>
  <si>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</si>
  <si>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</si>
  <si>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</si>
  <si>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</si>
  <si>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</si>
  <si>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</si>
  <si>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</si>
  <si>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</si>
  <si>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</si>
  <si>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</si>
  <si>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</si>
  <si>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</si>
  <si>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</si>
  <si>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</si>
  <si>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</si>
  <si>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</si>
  <si>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</si>
  <si>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</si>
  <si>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</si>
  <si>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</si>
  <si>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</si>
  <si>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</si>
  <si>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</si>
  <si>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</si>
  <si>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</si>
  <si>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</si>
  <si>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</si>
  <si>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</si>
  <si>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</si>
  <si>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</si>
  <si>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</si>
  <si>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</si>
  <si>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</si>
  <si>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</si>
  <si>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</si>
  <si>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</si>
  <si>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</si>
  <si>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</si>
  <si>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</si>
  <si>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</si>
  <si>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</si>
  <si>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</si>
  <si>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</si>
  <si>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</si>
  <si>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</si>
  <si>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</si>
  <si>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</si>
  <si>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</si>
  <si>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</si>
  <si>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</si>
  <si>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</si>
  <si>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</si>
  <si>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</si>
  <si>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</si>
  <si>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</si>
  <si>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</si>
  <si>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</si>
  <si>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</si>
  <si>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</si>
  <si>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</si>
  <si>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</si>
  <si>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</si>
  <si>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</si>
  <si>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</si>
  <si>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</si>
  <si>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</si>
  <si>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</si>
  <si>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</si>
  <si>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</si>
  <si>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</si>
  <si>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</si>
  <si>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</si>
  <si>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</si>
  <si>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</si>
  <si>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</si>
  <si>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</si>
  <si>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</si>
  <si>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</si>
  <si>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</si>
  <si>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</si>
  <si>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</si>
  <si>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</si>
  <si>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</si>
  <si>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</si>
  <si>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</si>
  <si>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</si>
  <si>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</si>
  <si>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</si>
  <si>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</si>
  <si>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</si>
  <si>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</si>
  <si>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</si>
  <si>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</si>
  <si>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</si>
  <si>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</si>
  <si>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</si>
  <si>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</si>
  <si>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</si>
  <si>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</si>
  <si>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</si>
  <si>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</si>
  <si>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</si>
  <si>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</si>
  <si>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</si>
  <si>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</si>
  <si>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</si>
  <si>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</si>
  <si>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</si>
  <si>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</si>
  <si>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</si>
  <si>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</si>
  <si>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</si>
  <si>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</si>
  <si>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</si>
  <si>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</si>
  <si>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</si>
  <si>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</si>
  <si>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</si>
  <si>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</si>
  <si>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</si>
  <si>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</si>
  <si>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</si>
  <si>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</si>
  <si>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</si>
  <si>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</si>
  <si>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</si>
  <si>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</si>
  <si>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</si>
  <si>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</si>
  <si>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</si>
  <si>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</si>
  <si>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</si>
  <si>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</si>
  <si>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</si>
  <si>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</si>
  <si>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</si>
  <si>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</si>
  <si>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</si>
  <si>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</si>
  <si>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</si>
  <si>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</si>
  <si>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</si>
  <si>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</si>
  <si>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</si>
  <si>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</si>
  <si>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</si>
  <si>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</si>
  <si>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</si>
  <si>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</si>
  <si>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</si>
  <si>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</si>
  <si>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</si>
  <si>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</si>
  <si>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</si>
  <si>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</si>
  <si>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</si>
  <si>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</si>
  <si>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</si>
  <si>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</si>
  <si>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</si>
  <si>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</si>
  <si>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</si>
  <si>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</si>
  <si>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</si>
  <si>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</si>
  <si>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</si>
  <si>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</si>
  <si>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</si>
  <si>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</si>
  <si>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</si>
  <si>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</si>
  <si>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</si>
  <si>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</si>
  <si>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</si>
  <si>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</si>
  <si>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</si>
  <si>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</si>
  <si>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</si>
  <si>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</si>
  <si>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</si>
  <si>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</si>
  <si>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</si>
  <si>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</si>
  <si>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</si>
  <si>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</si>
  <si>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</si>
  <si>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</si>
  <si>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</si>
  <si>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</si>
  <si>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</si>
  <si>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</si>
  <si>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</si>
  <si>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</si>
  <si>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</si>
  <si>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</si>
  <si>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</si>
  <si>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</si>
  <si>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</si>
  <si>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</si>
  <si>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</si>
  <si>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</si>
  <si>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</si>
  <si>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</si>
  <si>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</si>
  <si>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</si>
  <si>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</si>
  <si>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</si>
  <si>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</si>
  <si>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</si>
  <si>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</si>
  <si>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</si>
  <si>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</si>
  <si>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</si>
  <si>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</si>
  <si>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</si>
  <si>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</si>
  <si>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</si>
  <si>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</si>
  <si>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</si>
  <si>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</si>
  <si>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</si>
  <si>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</si>
  <si>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</si>
  <si>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</si>
  <si>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</si>
  <si>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</si>
  <si>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</si>
  <si>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</si>
  <si>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</si>
  <si>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</si>
  <si>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</si>
  <si>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</si>
  <si>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</si>
  <si>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</si>
  <si>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</si>
  <si>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</si>
  <si>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</si>
  <si>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</si>
  <si>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</si>
  <si>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</si>
  <si>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</si>
  <si>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</si>
  <si>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</si>
  <si>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</si>
  <si>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</si>
  <si>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</si>
  <si>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</si>
  <si>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</si>
  <si>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</si>
  <si>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</si>
  <si>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</si>
  <si>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</si>
  <si>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</si>
  <si>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</si>
  <si>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</si>
  <si>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</si>
  <si>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</si>
  <si>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</si>
  <si>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</si>
  <si>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</si>
  <si>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</si>
  <si>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</si>
  <si>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</si>
  <si>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</si>
  <si>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</si>
  <si>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</si>
  <si>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</si>
  <si>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</si>
  <si>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</si>
  <si>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</si>
  <si>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</si>
  <si>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</si>
  <si>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</si>
  <si>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</si>
  <si>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</si>
  <si>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</si>
  <si>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</si>
  <si>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</si>
  <si>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</si>
  <si>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</si>
  <si>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</si>
  <si>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</si>
  <si>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</si>
  <si>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</si>
  <si>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</si>
  <si>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</si>
  <si>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</si>
  <si>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</si>
  <si>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</si>
  <si>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</si>
  <si>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</si>
  <si>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</si>
  <si>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</si>
  <si>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</si>
  <si>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</si>
  <si>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</si>
  <si>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</si>
  <si>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</si>
  <si>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</si>
  <si>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</si>
  <si>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</si>
  <si>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</si>
  <si>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</si>
  <si>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</si>
  <si>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</si>
  <si>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</si>
  <si>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</si>
  <si>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</si>
  <si>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</si>
  <si>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</si>
  <si>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</si>
  <si>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</si>
  <si>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</si>
  <si>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</si>
  <si>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</si>
  <si>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</si>
  <si>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</si>
  <si>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</si>
  <si>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</si>
  <si>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</si>
  <si>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</si>
  <si>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</si>
  <si>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</si>
  <si>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</si>
  <si>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</si>
  <si>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</si>
  <si>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</si>
  <si>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</si>
  <si>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</si>
  <si>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</si>
  <si>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</si>
  <si>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</si>
  <si>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</si>
  <si>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</si>
  <si>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</si>
  <si>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</si>
  <si>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</si>
  <si>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</si>
  <si>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</si>
  <si>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</si>
  <si>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</si>
  <si>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</si>
  <si>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</si>
  <si>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</si>
  <si>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</si>
  <si>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</si>
  <si>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</si>
  <si>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</si>
  <si>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</si>
  <si>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</si>
  <si>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</si>
  <si>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</si>
  <si>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</si>
  <si>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</si>
  <si>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</si>
  <si>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</si>
  <si>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</si>
  <si>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</si>
  <si>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</si>
  <si>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</si>
  <si>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</si>
  <si>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</si>
  <si>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</si>
  <si>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</si>
  <si>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</si>
  <si>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</si>
  <si>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</si>
  <si>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</si>
  <si>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</si>
  <si>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</si>
  <si>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</si>
  <si>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</si>
  <si>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</si>
  <si>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</si>
  <si>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</si>
  <si>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</si>
  <si>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</si>
  <si>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</si>
  <si>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</si>
  <si>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</si>
  <si>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</si>
  <si>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</si>
  <si>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</si>
  <si>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</si>
  <si>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</si>
  <si>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</si>
  <si>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</si>
  <si>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</si>
  <si>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</si>
  <si>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</si>
  <si>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</si>
  <si>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</si>
  <si>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</si>
  <si>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</si>
  <si>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</si>
  <si>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</si>
  <si>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</si>
  <si>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</si>
  <si>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</si>
  <si>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</si>
  <si>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</si>
  <si>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</si>
  <si>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</si>
  <si>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</si>
  <si>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</si>
  <si>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</si>
  <si>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</si>
  <si>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</si>
  <si>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</si>
  <si>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</si>
  <si>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</si>
  <si>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</si>
  <si>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</si>
  <si>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</si>
  <si>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</si>
  <si>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</si>
  <si>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</si>
  <si>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</si>
  <si>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</si>
  <si>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</si>
  <si>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</si>
  <si>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</si>
  <si>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</si>
  <si>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</si>
  <si>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</si>
  <si>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</si>
  <si>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</si>
  <si>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</si>
  <si>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</si>
  <si>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</si>
  <si>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</si>
  <si>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</si>
  <si>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</si>
  <si>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</si>
  <si>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</si>
  <si>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</si>
  <si>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</si>
  <si>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</si>
  <si>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</si>
  <si>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</si>
  <si>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</si>
  <si>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</si>
  <si>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</si>
  <si>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</si>
  <si>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</si>
  <si>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</si>
  <si>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</si>
  <si>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</si>
  <si>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</si>
  <si>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</si>
  <si>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</si>
  <si>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</si>
  <si>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</si>
  <si>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</si>
  <si>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</si>
  <si>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</si>
  <si>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</si>
  <si>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</si>
  <si>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</si>
  <si>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</si>
  <si>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</si>
  <si>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</si>
  <si>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</si>
  <si>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</si>
  <si>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</si>
  <si>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</si>
  <si>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</si>
  <si>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</si>
  <si>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</si>
  <si>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</si>
  <si>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</si>
  <si>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</si>
  <si>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</si>
  <si>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</si>
  <si>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</si>
  <si>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</si>
  <si>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</si>
  <si>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</si>
  <si>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</si>
  <si>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</si>
  <si>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</si>
  <si>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</si>
  <si>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</si>
  <si>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</si>
  <si>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</si>
  <si>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</si>
  <si>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</si>
  <si>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</si>
  <si>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</si>
  <si>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</si>
  <si>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</si>
  <si>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</si>
  <si>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</si>
  <si>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</si>
  <si>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</si>
  <si>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</si>
  <si>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</si>
  <si>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</si>
  <si>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</si>
  <si>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</si>
  <si>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</si>
  <si>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</si>
  <si>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</si>
  <si>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</si>
  <si>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</si>
  <si>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</si>
  <si>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</si>
  <si>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</si>
  <si>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</si>
  <si>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</si>
  <si>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</si>
  <si>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</si>
  <si>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</si>
  <si>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</si>
  <si>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</si>
  <si>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</si>
  <si>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</si>
  <si>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</si>
  <si>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</si>
  <si>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</si>
  <si>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</si>
  <si>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</si>
  <si>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</si>
  <si>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</si>
  <si>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</si>
  <si>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</si>
  <si>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</si>
  <si>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</si>
  <si>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</si>
  <si>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</si>
  <si>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</si>
  <si>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</si>
  <si>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</si>
  <si>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</si>
  <si>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</si>
  <si>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</si>
  <si>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</si>
  <si>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</si>
  <si>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</si>
  <si>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</si>
  <si>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</si>
  <si>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</si>
  <si>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</si>
  <si>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</si>
  <si>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</si>
  <si>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</si>
  <si>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</si>
  <si>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</si>
  <si>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</si>
  <si>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</si>
  <si>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</si>
  <si>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</si>
  <si>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</si>
  <si>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</si>
  <si>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</si>
  <si>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</si>
  <si>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</si>
  <si>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</si>
  <si>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</si>
  <si>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</si>
  <si>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</si>
  <si>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</si>
  <si>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</si>
  <si>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</si>
  <si>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</si>
  <si>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</si>
  <si>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</si>
  <si>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</si>
  <si>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</si>
  <si>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</si>
  <si>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</si>
  <si>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</si>
  <si>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</si>
  <si>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</si>
  <si>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</si>
  <si>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</si>
  <si>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</si>
  <si>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</si>
  <si>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</si>
  <si>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</si>
  <si>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</si>
  <si>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</si>
  <si>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</si>
  <si>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</si>
  <si>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</si>
  <si>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</si>
  <si>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</si>
  <si>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</si>
  <si>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</si>
  <si>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</si>
  <si>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</si>
  <si>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</si>
  <si>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</si>
  <si>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</si>
  <si>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</si>
  <si>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</si>
  <si>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</si>
  <si>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</si>
  <si>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</si>
  <si>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</si>
  <si>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</si>
  <si>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</si>
  <si>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</si>
  <si>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</si>
  <si>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</si>
  <si>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</si>
  <si>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</si>
  <si>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</si>
  <si>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</si>
  <si>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</si>
  <si>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</si>
  <si>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</si>
  <si>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</si>
  <si>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</si>
  <si>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</si>
  <si>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</si>
  <si>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</si>
  <si>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</si>
  <si>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</si>
  <si>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</si>
  <si>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</si>
  <si>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</si>
  <si>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</si>
  <si>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</si>
  <si>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</si>
  <si>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</si>
  <si>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</si>
  <si>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</si>
  <si>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</si>
  <si>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</si>
  <si>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</si>
  <si>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</si>
  <si>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</si>
  <si>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</si>
  <si>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</si>
  <si>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</si>
  <si>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</si>
  <si>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</si>
  <si>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</si>
  <si>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</si>
  <si>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</si>
  <si>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</si>
  <si>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</si>
  <si>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</si>
  <si>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</si>
  <si>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</si>
  <si>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</si>
  <si>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</si>
  <si>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</si>
  <si>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</si>
  <si>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</si>
  <si>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</si>
  <si>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</si>
  <si>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</si>
  <si>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</si>
  <si>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</si>
  <si>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</si>
  <si>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</si>
  <si>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</si>
  <si>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</si>
  <si>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</si>
  <si>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</si>
  <si>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</si>
  <si>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</si>
  <si>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</si>
  <si>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</si>
  <si>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</si>
  <si>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</si>
  <si>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</si>
  <si>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</si>
  <si>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</si>
  <si>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</si>
  <si>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</si>
  <si>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</si>
  <si>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</si>
  <si>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</si>
  <si>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</si>
  <si>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</si>
  <si>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</si>
  <si>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</si>
  <si>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</si>
  <si>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</si>
  <si>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</si>
  <si>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</si>
  <si>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</si>
  <si>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</si>
  <si>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</si>
  <si>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</si>
  <si>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</si>
  <si>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</si>
  <si>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</si>
  <si>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</si>
  <si>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</si>
  <si>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</si>
  <si>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</si>
  <si>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</si>
  <si>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</si>
  <si>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</si>
  <si>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</si>
  <si>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</si>
  <si>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</si>
  <si>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</si>
  <si>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</si>
  <si>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</si>
  <si>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</si>
  <si>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</si>
  <si>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</si>
  <si>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</si>
  <si>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</si>
  <si>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</si>
  <si>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</si>
  <si>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</si>
  <si>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</si>
  <si>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</si>
  <si>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</si>
  <si>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</si>
  <si>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</si>
  <si>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</si>
  <si>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</si>
  <si>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</si>
  <si>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</si>
  <si>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</si>
  <si>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</si>
  <si>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</si>
  <si>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</si>
  <si>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</si>
  <si>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</si>
  <si>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</si>
  <si>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</si>
  <si>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</si>
  <si>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</si>
  <si>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</si>
  <si>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</si>
  <si>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</si>
  <si>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</si>
  <si>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</si>
  <si>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</si>
  <si>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</si>
  <si>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</si>
  <si>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</si>
  <si>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</si>
  <si>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</si>
  <si>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</si>
  <si>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</si>
  <si>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</si>
  <si>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</si>
  <si>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</si>
  <si>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</si>
  <si>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</si>
  <si>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</si>
  <si>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</si>
  <si>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</si>
  <si>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</si>
  <si>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</si>
  <si>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</si>
  <si>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</si>
  <si>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</si>
  <si>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</si>
  <si>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</si>
  <si>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</si>
  <si>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</si>
  <si>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</si>
  <si>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</si>
  <si>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</si>
  <si>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</si>
  <si>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</si>
  <si>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</si>
  <si>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</si>
  <si>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</si>
  <si>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</si>
  <si>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</si>
  <si>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</si>
  <si>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</si>
  <si>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</si>
  <si>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</si>
  <si>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</si>
  <si>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</si>
  <si>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</si>
  <si>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</si>
  <si>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</si>
  <si>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</si>
  <si>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</si>
  <si>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</si>
  <si>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</si>
  <si>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</si>
  <si>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</si>
  <si>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</si>
  <si>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</si>
  <si>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</si>
  <si>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</si>
  <si>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</si>
  <si>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</si>
  <si>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</si>
  <si>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</si>
  <si>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</si>
  <si>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</si>
  <si>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</si>
  <si>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</si>
  <si>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</si>
  <si>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</si>
  <si>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</si>
  <si>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</si>
  <si>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</si>
  <si>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</si>
  <si>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</si>
  <si>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</si>
  <si>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</si>
  <si>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</si>
  <si>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</si>
  <si>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</si>
  <si>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</si>
  <si>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</si>
  <si>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</si>
  <si>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</si>
  <si>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</si>
  <si>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</si>
  <si>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</si>
  <si>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</si>
  <si>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</si>
  <si>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</si>
  <si>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</si>
  <si>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</si>
  <si>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</si>
  <si>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</si>
  <si>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</si>
  <si>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</si>
  <si>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</si>
  <si>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</si>
  <si>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</si>
  <si>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</si>
  <si>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</si>
  <si>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</si>
  <si>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</si>
  <si>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</si>
  <si>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</si>
  <si>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</si>
  <si>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</si>
  <si>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</si>
  <si>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</si>
  <si>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</si>
  <si>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</si>
  <si>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</si>
  <si>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</si>
  <si>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</si>
  <si>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</si>
  <si>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</si>
  <si>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</si>
  <si>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</si>
  <si>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</si>
  <si>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</si>
  <si>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</si>
  <si>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</si>
  <si>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</si>
  <si>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</si>
  <si>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</si>
  <si>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</si>
  <si>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</si>
  <si>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</si>
  <si>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</si>
  <si>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</si>
  <si>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</si>
  <si>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</si>
  <si>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</si>
  <si>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</si>
  <si>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</si>
  <si>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</si>
  <si>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</si>
  <si>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</si>
  <si>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</si>
  <si>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</si>
  <si>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</si>
  <si>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</si>
  <si>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</si>
  <si>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</si>
  <si>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</si>
  <si>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</si>
  <si>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</si>
  <si>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</si>
  <si>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</si>
  <si>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</si>
  <si>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</si>
  <si>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</si>
  <si>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</si>
  <si>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</si>
  <si>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</si>
  <si>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</si>
  <si>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</si>
  <si>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</si>
  <si>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</si>
  <si>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</si>
  <si>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</si>
  <si>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</si>
  <si>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</si>
  <si>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</si>
  <si>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</si>
  <si>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</si>
  <si>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</si>
  <si>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</si>
  <si>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</si>
  <si>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</si>
  <si>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</si>
  <si>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</si>
  <si>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</si>
  <si>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</si>
  <si>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</si>
  <si>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</si>
  <si>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</si>
  <si>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</si>
  <si>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</si>
  <si>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</si>
  <si>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</si>
  <si>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</si>
  <si>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</si>
  <si>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</si>
  <si>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</si>
  <si>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</si>
  <si>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</si>
  <si>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</si>
  <si>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</si>
  <si>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</si>
  <si>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</si>
  <si>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</si>
  <si>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</si>
  <si>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</si>
  <si>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</si>
  <si>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</si>
  <si>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</si>
  <si>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</si>
  <si>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</si>
  <si>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</si>
  <si>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</si>
  <si>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</si>
  <si>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</si>
  <si>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</si>
  <si>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</si>
  <si>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</si>
  <si>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</si>
  <si>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</si>
  <si>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</si>
  <si>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</si>
  <si>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</si>
  <si>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</si>
  <si>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</si>
  <si>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</si>
  <si>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</si>
  <si>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</si>
  <si>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</si>
  <si>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</si>
  <si>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</si>
  <si>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</si>
  <si>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</si>
  <si>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</si>
  <si>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</si>
  <si>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</si>
  <si>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</si>
  <si>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</si>
  <si>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</si>
  <si>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</si>
  <si>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</si>
  <si>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</si>
  <si>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</si>
  <si>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</si>
  <si>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</si>
  <si>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</si>
  <si>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</si>
  <si>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</si>
  <si>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</si>
  <si>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</si>
  <si>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</si>
  <si>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</si>
  <si>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</si>
  <si>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</si>
  <si>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</si>
  <si>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</si>
  <si>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</si>
  <si>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</si>
  <si>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</si>
  <si>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</si>
  <si>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</si>
  <si>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</si>
  <si>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</si>
  <si>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</si>
  <si>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</si>
  <si>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</si>
  <si>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</si>
  <si>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</si>
  <si>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</si>
  <si>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</si>
  <si>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</si>
  <si>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</si>
  <si>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</si>
  <si>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</si>
  <si>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</si>
  <si>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</si>
  <si>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</si>
  <si>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</si>
  <si>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</si>
  <si>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</si>
  <si>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</si>
  <si>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</si>
  <si>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</si>
  <si>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</si>
  <si>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</si>
  <si>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</si>
  <si>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</si>
  <si>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</si>
  <si>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</si>
  <si>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</si>
  <si>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</si>
  <si>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</si>
  <si>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</si>
  <si>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</si>
  <si>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</si>
  <si>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</si>
  <si>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</si>
  <si>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</si>
  <si>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</si>
  <si>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</si>
  <si>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</si>
  <si>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</si>
  <si>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</si>
  <si>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</si>
  <si>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</si>
  <si>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</si>
  <si>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</si>
  <si>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</si>
  <si>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</si>
  <si>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</si>
  <si>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</si>
  <si>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</si>
  <si>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</si>
  <si>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</si>
  <si>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</si>
  <si>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</si>
  <si>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</si>
  <si>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</si>
  <si>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</si>
  <si>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</si>
  <si>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</si>
  <si>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</si>
  <si>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</si>
  <si>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</si>
  <si>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</si>
  <si>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</si>
  <si>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</si>
  <si>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</si>
  <si>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</si>
  <si>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</si>
  <si>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</si>
  <si>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</si>
  <si>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</si>
  <si>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</si>
  <si>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</si>
  <si>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</si>
  <si>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</si>
  <si>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</si>
  <si>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</si>
  <si>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</si>
  <si>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</si>
  <si>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</si>
  <si>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</si>
  <si>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</si>
  <si>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</si>
  <si>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</si>
  <si>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</si>
  <si>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</si>
  <si>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</si>
  <si>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</si>
  <si>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</si>
  <si>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</si>
  <si>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</si>
  <si>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</si>
  <si>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</si>
  <si>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</si>
  <si>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</si>
  <si>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</si>
  <si>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</si>
  <si>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</si>
  <si>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</si>
  <si>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</si>
  <si>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</si>
  <si>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</si>
  <si>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</si>
  <si>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</si>
  <si>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</si>
  <si>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</si>
  <si>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</si>
  <si>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</si>
  <si>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</si>
  <si>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</si>
  <si>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</si>
  <si>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</si>
  <si>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</si>
  <si>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</si>
  <si>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</si>
  <si>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</si>
  <si>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</si>
  <si>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</si>
  <si>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</si>
  <si>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</si>
  <si>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</si>
  <si>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</si>
  <si>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</si>
  <si>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</si>
  <si>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</si>
  <si>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</si>
  <si>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</si>
  <si>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</si>
  <si>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</si>
  <si>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</si>
  <si>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</si>
  <si>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</si>
  <si>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</si>
  <si>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</si>
  <si>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</si>
  <si>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</si>
  <si>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</si>
  <si>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</si>
  <si>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</si>
  <si>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</si>
  <si>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</si>
  <si>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</si>
  <si>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</si>
  <si>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</si>
  <si>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</si>
  <si>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</si>
  <si>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</si>
  <si>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</si>
  <si>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</si>
  <si>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</si>
  <si>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</si>
  <si>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</si>
  <si>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</si>
  <si>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</si>
  <si>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</si>
  <si>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</si>
  <si>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</si>
  <si>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</si>
  <si>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</si>
  <si>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</si>
  <si>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</si>
  <si>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</si>
  <si>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</si>
  <si>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</si>
  <si>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</si>
  <si>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</si>
  <si>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</si>
  <si>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</si>
  <si>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</si>
  <si>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</si>
  <si>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</si>
  <si>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</si>
  <si>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</si>
  <si>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</si>
  <si>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</si>
  <si>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</si>
  <si>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</si>
  <si>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</si>
  <si>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</si>
  <si>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</si>
  <si>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</si>
  <si>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</si>
  <si>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</si>
  <si>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</si>
  <si>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</si>
  <si>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</si>
  <si>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</si>
  <si>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</si>
  <si>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</si>
  <si>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</si>
  <si>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</si>
  <si>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</si>
  <si>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</si>
  <si>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</si>
  <si>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</si>
  <si>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</si>
  <si>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</si>
  <si>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</si>
  <si>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</si>
  <si>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</si>
  <si>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</si>
  <si>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</si>
  <si>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</si>
  <si>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</si>
  <si>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</si>
  <si>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</si>
  <si>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</si>
  <si>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</si>
  <si>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</si>
  <si>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</si>
  <si>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</si>
  <si>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</si>
  <si>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</si>
  <si>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</si>
  <si>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</si>
  <si>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</si>
  <si>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</si>
  <si>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</si>
  <si>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</si>
  <si>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</si>
  <si>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</si>
  <si>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</si>
  <si>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</si>
  <si>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</si>
  <si>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</si>
  <si>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</si>
  <si>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</si>
  <si>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</si>
  <si>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</si>
  <si>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</si>
  <si>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</si>
  <si>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</si>
  <si>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</si>
  <si>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</si>
  <si>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</si>
  <si>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</si>
  <si>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</si>
  <si>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</si>
  <si>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</si>
  <si>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</si>
  <si>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</si>
  <si>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</si>
  <si>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</si>
  <si>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</si>
  <si>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</si>
  <si>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</si>
  <si>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</si>
  <si>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</si>
  <si>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</si>
  <si>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</si>
  <si>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</si>
  <si>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</si>
  <si>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</si>
  <si>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</si>
  <si>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</si>
  <si>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</si>
  <si>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</si>
  <si>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</si>
  <si>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</si>
  <si>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</si>
  <si>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</si>
  <si>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</si>
  <si>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</si>
  <si>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</si>
  <si>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</si>
  <si>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</si>
  <si>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</si>
  <si>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</si>
  <si>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</si>
  <si>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</si>
  <si>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</si>
  <si>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</si>
  <si>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</si>
  <si>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</si>
  <si>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</si>
  <si>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</si>
  <si>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</si>
  <si>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</si>
  <si>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</si>
  <si>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</si>
  <si>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</si>
  <si>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</si>
  <si>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</si>
  <si>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</si>
  <si>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</si>
  <si>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</si>
  <si>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</si>
  <si>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</si>
  <si>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</si>
  <si>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</si>
  <si>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</si>
  <si>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</si>
  <si>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</si>
  <si>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</si>
  <si>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</si>
  <si>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</si>
  <si>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</si>
  <si>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</si>
  <si>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</si>
  <si>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</si>
  <si>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</si>
  <si>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</si>
  <si>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</si>
  <si>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</si>
  <si>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</si>
  <si>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</si>
  <si>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</si>
  <si>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</si>
  <si>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</si>
  <si>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</si>
  <si>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</si>
  <si>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</si>
  <si>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</si>
  <si>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</si>
  <si>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</si>
  <si>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</si>
  <si>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</si>
  <si>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</si>
  <si>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</si>
  <si>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</si>
  <si>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</si>
  <si>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</si>
  <si>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</si>
  <si>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</si>
  <si>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</si>
  <si>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</si>
  <si>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</si>
  <si>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</si>
  <si>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</si>
  <si>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</si>
  <si>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</si>
  <si>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</si>
  <si>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</si>
  <si>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</si>
  <si>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</si>
  <si>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</si>
  <si>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</si>
  <si>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</si>
  <si>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</si>
  <si>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</si>
  <si>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</si>
  <si>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</si>
  <si>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</si>
  <si>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</si>
  <si>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</si>
  <si>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</si>
  <si>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</si>
  <si>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</si>
  <si>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</si>
  <si>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</si>
  <si>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</si>
  <si>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</si>
  <si>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</si>
  <si>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</si>
  <si>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</si>
  <si>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</si>
  <si>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</si>
  <si>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</si>
  <si>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</si>
  <si>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</si>
  <si>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</si>
  <si>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</si>
  <si>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</si>
  <si>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</si>
  <si>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</si>
  <si>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</si>
  <si>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</si>
  <si>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</si>
  <si>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</si>
  <si>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</si>
  <si>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</si>
  <si>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</si>
  <si>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</si>
  <si>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</si>
  <si>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</si>
  <si>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</si>
  <si>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</si>
  <si>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</si>
  <si>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</si>
  <si>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</si>
  <si>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</si>
  <si>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</si>
  <si>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</si>
  <si>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</si>
  <si>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</si>
  <si>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</si>
  <si>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</si>
  <si>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</si>
  <si>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</si>
  <si>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</si>
  <si>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</si>
  <si>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</si>
  <si>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</si>
  <si>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</si>
  <si>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</si>
  <si>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</si>
  <si>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</si>
  <si>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</si>
  <si>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</si>
  <si>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</si>
  <si>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</si>
  <si>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</si>
  <si>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</si>
  <si>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</si>
  <si>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</si>
  <si>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</si>
  <si>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</si>
  <si>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</si>
  <si>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</si>
  <si>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</si>
  <si>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</si>
  <si>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</si>
  <si>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</si>
  <si>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</si>
  <si>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</si>
  <si>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</si>
  <si>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</si>
  <si>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</si>
  <si>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</si>
  <si>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</si>
  <si>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</si>
  <si>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</si>
  <si>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</si>
  <si>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</si>
  <si>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</si>
  <si>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</si>
  <si>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</si>
  <si>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</si>
  <si>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</si>
  <si>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</si>
  <si>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</si>
  <si>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</si>
  <si>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</si>
  <si>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</si>
  <si>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</si>
  <si>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</si>
  <si>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</si>
  <si>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</si>
  <si>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</si>
  <si>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</si>
  <si>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</si>
  <si>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</si>
  <si>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</si>
  <si>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</si>
  <si>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</si>
  <si>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</si>
  <si>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</si>
  <si>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</si>
  <si>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</si>
  <si>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</si>
  <si>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</si>
  <si>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</si>
  <si>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</si>
  <si>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</si>
  <si>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</si>
  <si>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</si>
  <si>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</si>
  <si>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</si>
  <si>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</si>
  <si>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</si>
  <si>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</si>
  <si>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</si>
  <si>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</si>
  <si>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</si>
  <si>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</si>
  <si>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</si>
  <si>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</si>
  <si>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</si>
  <si>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</si>
  <si>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</si>
  <si>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</si>
  <si>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</si>
  <si>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</si>
  <si>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</si>
  <si>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</si>
  <si>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</si>
  <si>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</si>
  <si>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</si>
  <si>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</si>
  <si>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</si>
  <si>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</si>
  <si>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</si>
  <si>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</si>
  <si>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</si>
  <si>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</si>
  <si>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</si>
  <si>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</si>
  <si>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</si>
  <si>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</si>
  <si>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</si>
  <si>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</si>
  <si>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</si>
  <si>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</si>
  <si>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</si>
  <si>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</si>
  <si>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</si>
  <si>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</si>
  <si>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</si>
  <si>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</si>
  <si>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</si>
  <si>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</si>
  <si>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</si>
  <si>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</si>
  <si>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</si>
  <si>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</si>
  <si>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</si>
  <si>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</si>
  <si>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</si>
  <si>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</si>
  <si>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</si>
  <si>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</si>
  <si>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</si>
  <si>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</si>
  <si>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</si>
  <si>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</si>
  <si>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</si>
  <si>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</si>
  <si>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</si>
  <si>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</si>
  <si>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</si>
  <si>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</si>
  <si>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</si>
  <si>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</si>
  <si>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</si>
  <si>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</si>
  <si>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</si>
  <si>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</si>
  <si>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</si>
  <si>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</si>
  <si>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</si>
  <si>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</si>
  <si>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</si>
  <si>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</si>
  <si>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</si>
  <si>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</si>
  <si>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</si>
  <si>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</si>
  <si>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</si>
  <si>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</si>
  <si>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</si>
  <si>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</si>
  <si>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</si>
  <si>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</si>
  <si>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</si>
  <si>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</si>
  <si>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</si>
  <si>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</si>
  <si>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</si>
  <si>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</si>
  <si>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</si>
  <si>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</si>
  <si>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</si>
  <si>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</si>
  <si>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</si>
  <si>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</si>
  <si>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</si>
  <si>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</si>
  <si>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</si>
  <si>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</si>
  <si>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</si>
  <si>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</si>
  <si>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</si>
  <si>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</si>
  <si>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</si>
  <si>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</si>
  <si>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</si>
  <si>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</si>
  <si>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</si>
  <si>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</si>
  <si>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</si>
  <si>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</si>
  <si>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</si>
  <si>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</si>
  <si>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</si>
  <si>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</si>
  <si>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</si>
  <si>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</si>
  <si>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</si>
  <si>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</si>
  <si>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</si>
  <si>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</si>
  <si>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</si>
  <si>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</si>
  <si>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</si>
  <si>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</si>
  <si>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</si>
  <si>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</si>
  <si>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</si>
  <si>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</si>
  <si>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</si>
  <si>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</si>
  <si>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</si>
  <si>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</si>
  <si>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</si>
  <si>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</si>
  <si>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</si>
  <si>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</si>
  <si>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</si>
  <si>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</si>
  <si>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</si>
  <si>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</si>
  <si>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</si>
  <si>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</si>
  <si>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</si>
  <si>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</si>
  <si>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</si>
  <si>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</si>
  <si>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</si>
  <si>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</si>
  <si>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</si>
  <si>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</si>
  <si>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</si>
  <si>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</si>
  <si>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</si>
  <si>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</si>
  <si>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</si>
  <si>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</si>
  <si>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</si>
  <si>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</si>
  <si>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</si>
  <si>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</si>
  <si>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</si>
  <si>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</si>
  <si>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</si>
  <si>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</si>
  <si>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</si>
  <si>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</si>
  <si>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</si>
  <si>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</si>
  <si>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</si>
  <si>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</si>
  <si>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</si>
  <si>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</si>
  <si>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</si>
  <si>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</si>
  <si>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</si>
  <si>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</si>
  <si>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</si>
  <si>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</si>
  <si>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</si>
  <si>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</si>
  <si>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</si>
  <si>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</si>
  <si>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</si>
  <si>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</si>
  <si>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</si>
  <si>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</si>
  <si>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</si>
  <si>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</si>
  <si>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</si>
  <si>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</si>
  <si>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</si>
  <si>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</si>
  <si>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</si>
  <si>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</si>
  <si>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</si>
  <si>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</si>
  <si>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</si>
  <si>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</si>
  <si>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</si>
  <si>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</si>
  <si>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</si>
  <si>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</si>
  <si>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</si>
  <si>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</si>
  <si>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</si>
  <si>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</si>
  <si>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</si>
  <si>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</si>
  <si>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</si>
  <si>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</si>
  <si>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</si>
  <si>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</si>
  <si>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</si>
  <si>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</si>
  <si>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</si>
  <si>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</si>
  <si>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</si>
  <si>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</si>
  <si>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</si>
  <si>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</si>
  <si>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</si>
  <si>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</si>
  <si>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</si>
  <si>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</si>
  <si>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</si>
  <si>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</si>
  <si>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</si>
  <si>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</si>
  <si>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</si>
  <si>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</si>
  <si>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</si>
  <si>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</si>
  <si>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</si>
  <si>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</si>
  <si>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</si>
  <si>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</si>
  <si>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</si>
  <si>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</si>
  <si>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</si>
  <si>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</si>
  <si>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</si>
  <si>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</si>
  <si>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</si>
  <si>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</si>
  <si>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</si>
  <si>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</si>
  <si>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</si>
  <si>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</si>
  <si>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</si>
  <si>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</si>
  <si>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</si>
  <si>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</si>
  <si>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</si>
  <si>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</si>
  <si>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</si>
  <si>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</si>
  <si>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</si>
  <si>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</si>
  <si>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</si>
  <si>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</si>
  <si>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</si>
  <si>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</si>
  <si>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</si>
  <si>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</si>
  <si>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</si>
  <si>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</si>
  <si>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</si>
  <si>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</si>
  <si>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</si>
  <si>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</si>
  <si>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</si>
  <si>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</si>
  <si>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</si>
  <si>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</si>
  <si>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</si>
  <si>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</si>
  <si>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</si>
  <si>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</si>
  <si>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</si>
  <si>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</si>
  <si>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</si>
  <si>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</si>
  <si>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</si>
  <si>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</si>
  <si>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</si>
  <si>
    <t xml:space="preserve">Goal </t>
  </si>
  <si>
    <t>Number Successful</t>
  </si>
  <si>
    <t>Number Failed</t>
  </si>
  <si>
    <t>Number Canceled</t>
  </si>
  <si>
    <t xml:space="preserve">Total projects 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</si>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</sst>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24292E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9" fontId="0" fillId="0" borderId="0" xfId="5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indent="3"/>
    </xf>
    <xf numFmtId="9" fontId="0" fillId="0" borderId="0" xfId="0" applyNumberFormat="1"/>
  </cellXfs>
  <cellStyles count="10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  <cellStyle name="Percent" xfId="5" builtinId="5"/>
  </cellStyles>
  <dxfs count="3"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C4115"/>
  <sheetViews>
    <sheetView tabSelected="1" topLeftCell="R1" zoomScale="90" zoomScaleNormal="90" workbookViewId="0">
      <selection activeCell="W3" sqref="W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.6640625" customWidth="1"/>
    <col min="16" max="16" width="21.6640625" customWidth="1"/>
    <col min="17" max="17" width="34.6640625" customWidth="1"/>
    <col min="18" max="18" width="22" customWidth="1"/>
    <col min="22" max="22" width="41.33203125" customWidth="1"/>
    <col min="23" max="23" width="21" customWidth="1"/>
    <col min="24" max="24" width="20.83203125" customWidth="1"/>
    <col min="25" max="25" width="17.83203125" customWidth="1"/>
    <col min="26" max="26" width="16.6640625" customWidth="1"/>
    <col min="27" max="27" width="15.83203125" customWidth="1"/>
    <col min="28" max="28" width="15.5" customWidth="1"/>
    <col min="29" max="29" width="22.5" customWidth="1"/>
  </cols>
  <sheetData>
    <row r="1" spans="1:29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</row>
    <row r="2" spans="1:29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E2/D2</f>
        <v>1.3685882352941177</v>
      </c>
      <c r="P2">
        <f>ROUND(AVERAGE(E2:L2),0)</f>
        <v>718141007</v>
      </c>
      <c r="Q2" s="8" t="str">
        <f>LEFT(N2,12)</f>
        <v>film &amp; video</v>
      </c>
      <c r="R2" s="6" t="str">
        <f>RIGHT(N2,10)</f>
        <v>television</v>
      </c>
      <c r="V2" s="6" t="s">
        <v>8310</v>
      </c>
      <c r="W2" t="s">
        <v>8311</v>
      </c>
      <c r="X2" t="s">
        <v>8312</v>
      </c>
      <c r="Y2" t="s">
        <v>8313</v>
      </c>
      <c r="Z2" t="s">
        <v>8314</v>
      </c>
      <c r="AA2" t="s">
        <v>8315</v>
      </c>
      <c r="AB2" t="s">
        <v>8316</v>
      </c>
      <c r="AC2" t="s">
        <v>8317</v>
      </c>
    </row>
    <row r="3" spans="1:29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7" si="0">E3/D3</f>
        <v>1.4260827250608272</v>
      </c>
      <c r="P3">
        <f t="shared" ref="P3:P66" si="1">ROUND(AVERAGE(E3:L3),0)</f>
        <v>743588025</v>
      </c>
      <c r="Q3" s="8" t="str">
        <f t="shared" ref="Q3:Q66" si="2">LEFT(N3,12)</f>
        <v>film &amp; video</v>
      </c>
      <c r="R3" s="6" t="str">
        <f t="shared" ref="R3:R66" si="3">RIGHT(N3,10)</f>
        <v>television</v>
      </c>
      <c r="V3" s="9" t="s">
        <v>8318</v>
      </c>
      <c r="W3">
        <f>COUNTIFS(Sheet1!$F$2:$F$4115,"successful",Sheet1!$F$2:$F$4115,"&gt;=1000",Sheet1!$W$2:$W$4115,"&lt;=4999")</f>
        <v>0</v>
      </c>
      <c r="X3">
        <f>COUNTIFS(Sheet1!$F$2:$F$4115,"failed",Sheet1!$D$2:$D$4115,"&gt;=1000",Sheet1!$D$2:$D$4115,"&lt;=4999")</f>
        <v>420</v>
      </c>
      <c r="Y3">
        <f>COUNTIFS(Sheet1!$F$2:$F$4115,"Canceled",Sheet1!$D$2:$D$4115,"&gt;=1000",Sheet1!$D$2:$D$4115,"&lt;=4999")</f>
        <v>60</v>
      </c>
      <c r="Z3">
        <f>SUM(W3:Y3)</f>
        <v>480</v>
      </c>
      <c r="AA3" s="10">
        <v>0.7</v>
      </c>
      <c r="AB3" s="10">
        <v>0.25</v>
      </c>
      <c r="AC3" s="10">
        <v>0.04</v>
      </c>
    </row>
    <row r="4" spans="1:29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>
        <f t="shared" si="1"/>
        <v>727561682</v>
      </c>
      <c r="Q4" s="8" t="str">
        <f t="shared" si="2"/>
        <v>film &amp; video</v>
      </c>
      <c r="R4" s="6" t="str">
        <f t="shared" si="3"/>
        <v>television</v>
      </c>
      <c r="V4" s="9" t="s">
        <v>8319</v>
      </c>
    </row>
    <row r="5" spans="1:29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>
        <f t="shared" si="1"/>
        <v>703061689</v>
      </c>
      <c r="Q5" s="8" t="str">
        <f t="shared" si="2"/>
        <v>film &amp; video</v>
      </c>
      <c r="R5" s="6" t="str">
        <f t="shared" si="3"/>
        <v>television</v>
      </c>
      <c r="V5" s="9" t="s">
        <v>8320</v>
      </c>
    </row>
    <row r="6" spans="1:29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>
        <f t="shared" si="1"/>
        <v>724643240</v>
      </c>
      <c r="Q6" s="8" t="str">
        <f t="shared" si="2"/>
        <v>film &amp; video</v>
      </c>
      <c r="R6" s="6" t="str">
        <f t="shared" si="3"/>
        <v>television</v>
      </c>
      <c r="V6" s="9" t="s">
        <v>8321</v>
      </c>
    </row>
    <row r="7" spans="1:29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>
        <f t="shared" si="1"/>
        <v>734534286</v>
      </c>
      <c r="Q7" s="8" t="str">
        <f t="shared" si="2"/>
        <v>film &amp; video</v>
      </c>
      <c r="R7" s="6" t="str">
        <f t="shared" si="3"/>
        <v>television</v>
      </c>
      <c r="V7" s="9" t="s">
        <v>8322</v>
      </c>
    </row>
    <row r="8" spans="1:29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>
        <f t="shared" si="1"/>
        <v>701141269</v>
      </c>
      <c r="Q8" s="8" t="str">
        <f t="shared" si="2"/>
        <v>film &amp; video</v>
      </c>
      <c r="R8" s="6" t="str">
        <f t="shared" si="3"/>
        <v>television</v>
      </c>
      <c r="V8" s="9" t="s">
        <v>8323</v>
      </c>
    </row>
    <row r="9" spans="1:29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>
        <f t="shared" si="1"/>
        <v>732978725</v>
      </c>
      <c r="Q9" s="8" t="str">
        <f t="shared" si="2"/>
        <v>film &amp; video</v>
      </c>
      <c r="R9" s="6" t="str">
        <f t="shared" si="3"/>
        <v>television</v>
      </c>
      <c r="V9" s="9" t="s">
        <v>8324</v>
      </c>
    </row>
    <row r="10" spans="1:29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>
        <f t="shared" si="1"/>
        <v>730228181</v>
      </c>
      <c r="Q10" s="8" t="str">
        <f t="shared" si="2"/>
        <v>film &amp; video</v>
      </c>
      <c r="R10" s="6" t="str">
        <f t="shared" si="3"/>
        <v>television</v>
      </c>
      <c r="V10" s="9" t="s">
        <v>8325</v>
      </c>
    </row>
    <row r="11" spans="1:29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>
        <f t="shared" si="1"/>
        <v>729782234</v>
      </c>
      <c r="Q11" s="8" t="str">
        <f t="shared" si="2"/>
        <v>film &amp; video</v>
      </c>
      <c r="R11" s="6" t="str">
        <f t="shared" si="3"/>
        <v>television</v>
      </c>
      <c r="V11" s="9" t="s">
        <v>8326</v>
      </c>
    </row>
    <row r="12" spans="1:29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>
        <f t="shared" si="1"/>
        <v>701074898</v>
      </c>
      <c r="Q12" s="8" t="str">
        <f t="shared" si="2"/>
        <v>film &amp; video</v>
      </c>
      <c r="R12" s="6" t="str">
        <f t="shared" si="3"/>
        <v>television</v>
      </c>
      <c r="V12" s="9" t="s">
        <v>8327</v>
      </c>
    </row>
    <row r="13" spans="1:29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>
        <f t="shared" si="1"/>
        <v>735241841</v>
      </c>
      <c r="Q13" s="8" t="str">
        <f t="shared" si="2"/>
        <v>film &amp; video</v>
      </c>
      <c r="R13" s="6" t="str">
        <f t="shared" si="3"/>
        <v>television</v>
      </c>
      <c r="V13" s="9" t="s">
        <v>8328</v>
      </c>
    </row>
    <row r="14" spans="1:29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>
        <f t="shared" si="1"/>
        <v>701793110</v>
      </c>
      <c r="Q14" s="8" t="str">
        <f t="shared" si="2"/>
        <v>film &amp; video</v>
      </c>
      <c r="R14" s="6" t="str">
        <f t="shared" si="3"/>
        <v>television</v>
      </c>
      <c r="V14" s="9" t="s">
        <v>8329</v>
      </c>
    </row>
    <row r="15" spans="1:29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>
        <f t="shared" si="1"/>
        <v>732576845</v>
      </c>
      <c r="Q15" s="8" t="str">
        <f t="shared" si="2"/>
        <v>film &amp; video</v>
      </c>
      <c r="R15" s="6" t="str">
        <f t="shared" si="3"/>
        <v>television</v>
      </c>
    </row>
    <row r="16" spans="1:29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>
        <f t="shared" si="1"/>
        <v>702079481</v>
      </c>
      <c r="Q16" s="8" t="str">
        <f t="shared" si="2"/>
        <v>film &amp; video</v>
      </c>
      <c r="R16" s="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>
        <f t="shared" si="1"/>
        <v>721294432</v>
      </c>
      <c r="Q17" s="8" t="str">
        <f t="shared" si="2"/>
        <v>film &amp; video</v>
      </c>
      <c r="R17" s="6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>
        <f t="shared" si="1"/>
        <v>700469978</v>
      </c>
      <c r="Q18" s="8" t="str">
        <f t="shared" si="2"/>
        <v>film &amp; video</v>
      </c>
      <c r="R18" s="6" t="str">
        <f>RIGHT(N18,10)</f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>
        <f t="shared" si="1"/>
        <v>706914498</v>
      </c>
      <c r="Q19" s="8" t="str">
        <f t="shared" si="2"/>
        <v>film &amp; video</v>
      </c>
      <c r="R19" s="6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>
        <f t="shared" si="1"/>
        <v>704839488</v>
      </c>
      <c r="Q20" s="8" t="str">
        <f t="shared" si="2"/>
        <v>film &amp; video</v>
      </c>
      <c r="R20" s="6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>
        <f t="shared" si="1"/>
        <v>718062781</v>
      </c>
      <c r="Q21" s="8" t="str">
        <f t="shared" si="2"/>
        <v>film &amp; video</v>
      </c>
      <c r="R21" s="6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>
        <f t="shared" si="1"/>
        <v>719788463</v>
      </c>
      <c r="Q22" s="8" t="str">
        <f t="shared" si="2"/>
        <v>film &amp; video</v>
      </c>
      <c r="R22" s="6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>
        <f t="shared" si="1"/>
        <v>705228967</v>
      </c>
      <c r="Q23" s="8" t="str">
        <f t="shared" si="2"/>
        <v>film &amp; video</v>
      </c>
      <c r="R23" s="6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>
        <f t="shared" si="1"/>
        <v>709716575</v>
      </c>
      <c r="Q24" s="8" t="str">
        <f t="shared" si="2"/>
        <v>film &amp; video</v>
      </c>
      <c r="R24" s="6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>
        <f t="shared" si="1"/>
        <v>714624024</v>
      </c>
      <c r="Q25" s="8" t="str">
        <f t="shared" si="2"/>
        <v>film &amp; video</v>
      </c>
      <c r="R25" s="6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>
        <f t="shared" si="1"/>
        <v>720469865</v>
      </c>
      <c r="Q26" s="8" t="str">
        <f t="shared" si="2"/>
        <v>film &amp; video</v>
      </c>
      <c r="R26" s="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>
        <f t="shared" si="1"/>
        <v>724854084</v>
      </c>
      <c r="Q27" s="8" t="str">
        <f t="shared" si="2"/>
        <v>film &amp; video</v>
      </c>
      <c r="R27" s="6" t="str">
        <f>RIGHT(N27,10)</f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>
        <f t="shared" si="1"/>
        <v>703275562</v>
      </c>
      <c r="Q28" s="8" t="str">
        <f t="shared" si="2"/>
        <v>film &amp; video</v>
      </c>
      <c r="R28" s="6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>
        <f t="shared" si="1"/>
        <v>707413640</v>
      </c>
      <c r="Q29" s="8" t="str">
        <f t="shared" si="2"/>
        <v>film &amp; video</v>
      </c>
      <c r="R29" s="6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>
        <f t="shared" si="1"/>
        <v>724508670</v>
      </c>
      <c r="Q30" s="8" t="str">
        <f t="shared" si="2"/>
        <v>film &amp; video</v>
      </c>
      <c r="R30" s="6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>
        <f t="shared" si="1"/>
        <v>702375638</v>
      </c>
      <c r="Q31" s="8" t="str">
        <f t="shared" si="2"/>
        <v>film &amp; video</v>
      </c>
      <c r="R31" s="6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>
        <f t="shared" si="1"/>
        <v>703655284</v>
      </c>
      <c r="Q32" s="8" t="str">
        <f t="shared" si="2"/>
        <v>film &amp; video</v>
      </c>
      <c r="R32" s="6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>
        <f t="shared" si="1"/>
        <v>726485421</v>
      </c>
      <c r="Q33" s="8" t="str">
        <f t="shared" si="2"/>
        <v>film &amp; video</v>
      </c>
      <c r="R33" s="6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>
        <f t="shared" si="1"/>
        <v>730665892</v>
      </c>
      <c r="Q34" s="8" t="str">
        <f t="shared" si="2"/>
        <v>film &amp; video</v>
      </c>
      <c r="R34" s="6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>
        <f t="shared" si="1"/>
        <v>722853207</v>
      </c>
      <c r="Q35" s="8" t="str">
        <f t="shared" si="2"/>
        <v>film &amp; video</v>
      </c>
      <c r="R35" s="6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>
        <f t="shared" si="1"/>
        <v>703289166</v>
      </c>
      <c r="Q36" s="8" t="str">
        <f t="shared" si="2"/>
        <v>film &amp; video</v>
      </c>
      <c r="R36" s="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>
        <f t="shared" si="1"/>
        <v>714577927</v>
      </c>
      <c r="Q37" s="8" t="str">
        <f t="shared" si="2"/>
        <v>film &amp; video</v>
      </c>
      <c r="R37" s="6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>
        <f t="shared" si="1"/>
        <v>713419306</v>
      </c>
      <c r="Q38" s="8" t="str">
        <f t="shared" si="2"/>
        <v>film &amp; video</v>
      </c>
      <c r="R38" s="6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>
        <f t="shared" si="1"/>
        <v>711889692</v>
      </c>
      <c r="Q39" s="8" t="str">
        <f t="shared" si="2"/>
        <v>film &amp; video</v>
      </c>
      <c r="R39" s="6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>
        <f t="shared" si="1"/>
        <v>683470376</v>
      </c>
      <c r="Q40" s="8" t="str">
        <f t="shared" si="2"/>
        <v>film &amp; video</v>
      </c>
      <c r="R40" s="6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>
        <f t="shared" si="1"/>
        <v>699869943</v>
      </c>
      <c r="Q41" s="8" t="str">
        <f t="shared" si="2"/>
        <v>film &amp; video</v>
      </c>
      <c r="R41" s="6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>
        <f t="shared" si="1"/>
        <v>701144733</v>
      </c>
      <c r="Q42" s="8" t="str">
        <f t="shared" si="2"/>
        <v>film &amp; video</v>
      </c>
      <c r="R42" s="6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>
        <f t="shared" si="1"/>
        <v>705610682</v>
      </c>
      <c r="Q43" s="8" t="str">
        <f t="shared" si="2"/>
        <v>film &amp; video</v>
      </c>
      <c r="R43" s="6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>
        <f t="shared" si="1"/>
        <v>709247020</v>
      </c>
      <c r="Q44" s="8" t="str">
        <f t="shared" si="2"/>
        <v>film &amp; video</v>
      </c>
      <c r="R44" s="6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>
        <f t="shared" si="1"/>
        <v>701960054</v>
      </c>
      <c r="Q45" s="8" t="str">
        <f t="shared" si="2"/>
        <v>film &amp; video</v>
      </c>
      <c r="R45" s="6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>
        <f t="shared" si="1"/>
        <v>705352772</v>
      </c>
      <c r="Q46" s="8" t="str">
        <f t="shared" si="2"/>
        <v>film &amp; video</v>
      </c>
      <c r="R46" s="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>
        <f t="shared" si="1"/>
        <v>730238069</v>
      </c>
      <c r="Q47" s="8" t="str">
        <f t="shared" si="2"/>
        <v>film &amp; video</v>
      </c>
      <c r="R47" s="6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>
        <f t="shared" si="1"/>
        <v>724464686</v>
      </c>
      <c r="Q48" s="8" t="str">
        <f t="shared" si="2"/>
        <v>film &amp; video</v>
      </c>
      <c r="R48" s="6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>
        <f t="shared" si="1"/>
        <v>708215266</v>
      </c>
      <c r="Q49" s="8" t="str">
        <f t="shared" si="2"/>
        <v>film &amp; video</v>
      </c>
      <c r="R49" s="6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>
        <f t="shared" si="1"/>
        <v>711936914</v>
      </c>
      <c r="Q50" s="8" t="str">
        <f t="shared" si="2"/>
        <v>film &amp; video</v>
      </c>
      <c r="R50" s="6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>
        <f t="shared" si="1"/>
        <v>722185044</v>
      </c>
      <c r="Q51" s="8" t="str">
        <f t="shared" si="2"/>
        <v>film &amp; video</v>
      </c>
      <c r="R51" s="6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>
        <f t="shared" si="1"/>
        <v>710477320</v>
      </c>
      <c r="Q52" s="8" t="str">
        <f t="shared" si="2"/>
        <v>film &amp; video</v>
      </c>
      <c r="R52" s="6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>
        <f t="shared" si="1"/>
        <v>718978069</v>
      </c>
      <c r="Q53" s="8" t="str">
        <f t="shared" si="2"/>
        <v>film &amp; video</v>
      </c>
      <c r="R53" s="6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>
        <f t="shared" si="1"/>
        <v>702162841</v>
      </c>
      <c r="Q54" s="8" t="str">
        <f t="shared" si="2"/>
        <v>film &amp; video</v>
      </c>
      <c r="R54" s="6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>
        <f t="shared" si="1"/>
        <v>698014913</v>
      </c>
      <c r="Q55" s="8" t="str">
        <f t="shared" si="2"/>
        <v>film &amp; video</v>
      </c>
      <c r="R55" s="6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>
        <f t="shared" si="1"/>
        <v>724886149</v>
      </c>
      <c r="Q56" s="8" t="str">
        <f t="shared" si="2"/>
        <v>film &amp; video</v>
      </c>
      <c r="R56" s="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>
        <f t="shared" si="1"/>
        <v>731744652</v>
      </c>
      <c r="Q57" s="8" t="str">
        <f t="shared" si="2"/>
        <v>film &amp; video</v>
      </c>
      <c r="R57" s="6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>
        <f t="shared" si="1"/>
        <v>716586845</v>
      </c>
      <c r="Q58" s="8" t="str">
        <f t="shared" si="2"/>
        <v>film &amp; video</v>
      </c>
      <c r="R58" s="6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>
        <f t="shared" si="1"/>
        <v>714351820</v>
      </c>
      <c r="Q59" s="8" t="str">
        <f t="shared" si="2"/>
        <v>film &amp; video</v>
      </c>
      <c r="R59" s="6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>
        <f t="shared" si="1"/>
        <v>707565278</v>
      </c>
      <c r="Q60" s="8" t="str">
        <f t="shared" si="2"/>
        <v>film &amp; video</v>
      </c>
      <c r="R60" s="6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>
        <f t="shared" si="1"/>
        <v>720453809</v>
      </c>
      <c r="Q61" s="8" t="str">
        <f t="shared" si="2"/>
        <v>film &amp; video</v>
      </c>
      <c r="R61" s="6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>
        <f t="shared" si="1"/>
        <v>697355068</v>
      </c>
      <c r="Q62" s="8" t="str">
        <f t="shared" si="2"/>
        <v>film &amp; video</v>
      </c>
      <c r="R62" s="6" t="str">
        <f t="shared" si="3"/>
        <v>deo/shorts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>
        <f t="shared" si="1"/>
        <v>684800238</v>
      </c>
      <c r="Q63" s="8" t="str">
        <f t="shared" si="2"/>
        <v>film &amp; video</v>
      </c>
      <c r="R63" s="6" t="str">
        <f t="shared" si="3"/>
        <v>deo/shorts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>
        <f t="shared" si="1"/>
        <v>680630112</v>
      </c>
      <c r="Q64" s="8" t="str">
        <f t="shared" si="2"/>
        <v>film &amp; video</v>
      </c>
      <c r="R64" s="6" t="str">
        <f t="shared" si="3"/>
        <v>deo/shorts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>
        <f t="shared" si="1"/>
        <v>693600772</v>
      </c>
      <c r="Q65" s="8" t="str">
        <f t="shared" si="2"/>
        <v>film &amp; video</v>
      </c>
      <c r="R65" s="6" t="str">
        <f t="shared" si="3"/>
        <v>deo/shorts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>E66/D66</f>
        <v>1.7333333333333334</v>
      </c>
      <c r="P66">
        <f t="shared" si="1"/>
        <v>685974117</v>
      </c>
      <c r="Q66" s="8" t="str">
        <f t="shared" si="2"/>
        <v>film &amp; video</v>
      </c>
      <c r="R66" s="6" t="str">
        <f t="shared" si="3"/>
        <v>deo/shorts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0"/>
        <v>1.0752857142857142</v>
      </c>
      <c r="P67">
        <f t="shared" ref="P67:P130" si="4">ROUND(AVERAGE(E67:L67),0)</f>
        <v>703299420</v>
      </c>
      <c r="Q67" s="8" t="str">
        <f t="shared" ref="Q67:Q130" si="5">LEFT(N67,12)</f>
        <v>film &amp; video</v>
      </c>
      <c r="R67" s="6" t="str">
        <f t="shared" ref="R67:R130" si="6">RIGHT(N67,10)</f>
        <v>deo/shorts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ref="O68:O77" si="7">E68/D68</f>
        <v>1.1859999999999999</v>
      </c>
      <c r="P68">
        <f t="shared" si="4"/>
        <v>733789310</v>
      </c>
      <c r="Q68" s="8" t="str">
        <f t="shared" si="5"/>
        <v>film &amp; video</v>
      </c>
      <c r="R68" s="6" t="str">
        <f t="shared" si="6"/>
        <v>deo/shorts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7"/>
        <v>1.1625000000000001</v>
      </c>
      <c r="P69">
        <f t="shared" si="4"/>
        <v>670532988</v>
      </c>
      <c r="Q69" s="8" t="str">
        <f t="shared" si="5"/>
        <v>film &amp; video</v>
      </c>
      <c r="R69" s="6" t="str">
        <f t="shared" si="6"/>
        <v>deo/shorts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7"/>
        <v>1.2716666666666667</v>
      </c>
      <c r="P70">
        <f t="shared" si="4"/>
        <v>695933595</v>
      </c>
      <c r="Q70" s="8" t="str">
        <f t="shared" si="5"/>
        <v>film &amp; video</v>
      </c>
      <c r="R70" s="6" t="str">
        <f t="shared" si="6"/>
        <v>deo/shorts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7"/>
        <v>1.109423</v>
      </c>
      <c r="P71">
        <f t="shared" si="4"/>
        <v>658078759</v>
      </c>
      <c r="Q71" s="8" t="str">
        <f t="shared" si="5"/>
        <v>film &amp; video</v>
      </c>
      <c r="R71" s="6" t="str">
        <f t="shared" si="6"/>
        <v>deo/shorts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7"/>
        <v>1.272</v>
      </c>
      <c r="P72">
        <f t="shared" si="4"/>
        <v>656290086</v>
      </c>
      <c r="Q72" s="8" t="str">
        <f t="shared" si="5"/>
        <v>film &amp; video</v>
      </c>
      <c r="R72" s="6" t="str">
        <f t="shared" si="6"/>
        <v>deo/shorts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7"/>
        <v>1.2394444444444443</v>
      </c>
      <c r="P73">
        <f t="shared" si="4"/>
        <v>667797894</v>
      </c>
      <c r="Q73" s="8" t="str">
        <f t="shared" si="5"/>
        <v>film &amp; video</v>
      </c>
      <c r="R73" s="6" t="str">
        <f t="shared" si="6"/>
        <v>deo/shorts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7"/>
        <v>1.084090909090909</v>
      </c>
      <c r="P74">
        <f t="shared" si="4"/>
        <v>676037627</v>
      </c>
      <c r="Q74" s="8" t="str">
        <f t="shared" si="5"/>
        <v>film &amp; video</v>
      </c>
      <c r="R74" s="6" t="str">
        <f t="shared" si="6"/>
        <v>deo/shorts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7"/>
        <v>1</v>
      </c>
      <c r="P75">
        <f t="shared" si="4"/>
        <v>650504161</v>
      </c>
      <c r="Q75" s="8" t="str">
        <f t="shared" si="5"/>
        <v>film &amp; video</v>
      </c>
      <c r="R75" s="6" t="str">
        <f t="shared" si="6"/>
        <v>deo/shorts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7"/>
        <v>1.1293199999999999</v>
      </c>
      <c r="P76">
        <f t="shared" si="4"/>
        <v>726040396</v>
      </c>
      <c r="Q76" s="8" t="str">
        <f t="shared" si="5"/>
        <v>film &amp; video</v>
      </c>
      <c r="R76" s="6" t="str">
        <f t="shared" si="6"/>
        <v>deo/shorts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7"/>
        <v>1.1542857142857144</v>
      </c>
      <c r="P77">
        <f t="shared" si="4"/>
        <v>682699658</v>
      </c>
      <c r="Q77" s="8" t="str">
        <f t="shared" si="5"/>
        <v>film &amp; video</v>
      </c>
      <c r="R77" s="6" t="str">
        <f t="shared" si="6"/>
        <v>deo/shorts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>E78/D78</f>
        <v>1.5333333333333334</v>
      </c>
      <c r="P78">
        <f t="shared" si="4"/>
        <v>661206898</v>
      </c>
      <c r="Q78" s="8" t="str">
        <f t="shared" si="5"/>
        <v>film &amp; video</v>
      </c>
      <c r="R78" s="6" t="str">
        <f t="shared" si="6"/>
        <v>deo/shorts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ref="O79:O88" si="8">E79/D79</f>
        <v>3.9249999999999998</v>
      </c>
      <c r="P79">
        <f t="shared" si="4"/>
        <v>667640613</v>
      </c>
      <c r="Q79" s="8" t="str">
        <f t="shared" si="5"/>
        <v>film &amp; video</v>
      </c>
      <c r="R79" s="6" t="str">
        <f t="shared" si="6"/>
        <v>deo/shorts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8"/>
        <v>27.02</v>
      </c>
      <c r="P80">
        <f t="shared" si="4"/>
        <v>736159907</v>
      </c>
      <c r="Q80" s="8" t="str">
        <f t="shared" si="5"/>
        <v>film &amp; video</v>
      </c>
      <c r="R80" s="6" t="str">
        <f t="shared" si="6"/>
        <v>deo/shorts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8"/>
        <v>1.27</v>
      </c>
      <c r="P81">
        <f t="shared" si="4"/>
        <v>698577970</v>
      </c>
      <c r="Q81" s="8" t="str">
        <f t="shared" si="5"/>
        <v>film &amp; video</v>
      </c>
      <c r="R81" s="6" t="str">
        <f t="shared" si="6"/>
        <v>deo/shorts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8"/>
        <v>1.0725</v>
      </c>
      <c r="P82">
        <f t="shared" si="4"/>
        <v>692567657</v>
      </c>
      <c r="Q82" s="8" t="str">
        <f t="shared" si="5"/>
        <v>film &amp; video</v>
      </c>
      <c r="R82" s="6" t="str">
        <f t="shared" si="6"/>
        <v>deo/shorts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8"/>
        <v>1.98</v>
      </c>
      <c r="P83">
        <f t="shared" si="4"/>
        <v>671032140</v>
      </c>
      <c r="Q83" s="8" t="str">
        <f t="shared" si="5"/>
        <v>film &amp; video</v>
      </c>
      <c r="R83" s="6" t="str">
        <f t="shared" si="6"/>
        <v>deo/shorts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8"/>
        <v>1.0001249999999999</v>
      </c>
      <c r="P84">
        <f t="shared" si="4"/>
        <v>658447656</v>
      </c>
      <c r="Q84" s="8" t="str">
        <f t="shared" si="5"/>
        <v>film &amp; video</v>
      </c>
      <c r="R84" s="6" t="str">
        <f t="shared" si="6"/>
        <v>deo/shorts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8"/>
        <v>1.0249999999999999</v>
      </c>
      <c r="P85">
        <f t="shared" si="4"/>
        <v>711981302</v>
      </c>
      <c r="Q85" s="8" t="str">
        <f t="shared" si="5"/>
        <v>film &amp; video</v>
      </c>
      <c r="R85" s="6" t="str">
        <f t="shared" si="6"/>
        <v>deo/shorts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8"/>
        <v>1</v>
      </c>
      <c r="P86">
        <f t="shared" si="4"/>
        <v>652093670</v>
      </c>
      <c r="Q86" s="8" t="str">
        <f t="shared" si="5"/>
        <v>film &amp; video</v>
      </c>
      <c r="R86" s="6" t="str">
        <f t="shared" si="6"/>
        <v>deo/shorts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8"/>
        <v>1.2549999999999999</v>
      </c>
      <c r="P87">
        <f t="shared" si="4"/>
        <v>657725800</v>
      </c>
      <c r="Q87" s="8" t="str">
        <f t="shared" si="5"/>
        <v>film &amp; video</v>
      </c>
      <c r="R87" s="6" t="str">
        <f t="shared" si="6"/>
        <v>deo/shorts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8"/>
        <v>1.0646666666666667</v>
      </c>
      <c r="P88">
        <f t="shared" si="4"/>
        <v>724015324</v>
      </c>
      <c r="Q88" s="8" t="str">
        <f t="shared" si="5"/>
        <v>film &amp; video</v>
      </c>
      <c r="R88" s="6" t="str">
        <f t="shared" si="6"/>
        <v>deo/shorts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>E89/D89</f>
        <v>1.046</v>
      </c>
      <c r="P89">
        <f t="shared" si="4"/>
        <v>637559426</v>
      </c>
      <c r="Q89" s="8" t="str">
        <f t="shared" si="5"/>
        <v>film &amp; video</v>
      </c>
      <c r="R89" s="6" t="str">
        <f t="shared" si="6"/>
        <v>deo/shorts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ref="O90:O153" si="9">E90/D90</f>
        <v>1.0285714285714285</v>
      </c>
      <c r="P90">
        <f t="shared" si="4"/>
        <v>701165381</v>
      </c>
      <c r="Q90" s="8" t="str">
        <f t="shared" si="5"/>
        <v>film &amp; video</v>
      </c>
      <c r="R90" s="6" t="str">
        <f t="shared" si="6"/>
        <v>deo/shorts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9"/>
        <v>1.1506666666666667</v>
      </c>
      <c r="P91">
        <f t="shared" si="4"/>
        <v>684559836</v>
      </c>
      <c r="Q91" s="8" t="str">
        <f t="shared" si="5"/>
        <v>film &amp; video</v>
      </c>
      <c r="R91" s="6" t="str">
        <f t="shared" si="6"/>
        <v>deo/shorts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9"/>
        <v>1.004</v>
      </c>
      <c r="P92">
        <f t="shared" si="4"/>
        <v>654579379</v>
      </c>
      <c r="Q92" s="8" t="str">
        <f t="shared" si="5"/>
        <v>film &amp; video</v>
      </c>
      <c r="R92" s="6" t="str">
        <f t="shared" si="6"/>
        <v>deo/shorts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9"/>
        <v>1.2</v>
      </c>
      <c r="P93">
        <f t="shared" si="4"/>
        <v>651495894</v>
      </c>
      <c r="Q93" s="8" t="str">
        <f t="shared" si="5"/>
        <v>film &amp; video</v>
      </c>
      <c r="R93" s="6" t="str">
        <f t="shared" si="6"/>
        <v>deo/shorts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9"/>
        <v>1.052</v>
      </c>
      <c r="P94">
        <f t="shared" si="4"/>
        <v>741972822</v>
      </c>
      <c r="Q94" s="8" t="str">
        <f t="shared" si="5"/>
        <v>film &amp; video</v>
      </c>
      <c r="R94" s="6" t="str">
        <f t="shared" si="6"/>
        <v>deo/shorts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9"/>
        <v>1.1060000000000001</v>
      </c>
      <c r="P95">
        <f t="shared" si="4"/>
        <v>670069715</v>
      </c>
      <c r="Q95" s="8" t="str">
        <f t="shared" si="5"/>
        <v>film &amp; video</v>
      </c>
      <c r="R95" s="6" t="str">
        <f t="shared" si="6"/>
        <v>deo/shorts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9"/>
        <v>1.04</v>
      </c>
      <c r="P96">
        <f t="shared" si="4"/>
        <v>698013479</v>
      </c>
      <c r="Q96" s="8" t="str">
        <f t="shared" si="5"/>
        <v>film &amp; video</v>
      </c>
      <c r="R96" s="6" t="str">
        <f t="shared" si="6"/>
        <v>deo/shorts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9"/>
        <v>1.3142857142857143</v>
      </c>
      <c r="P97">
        <f t="shared" si="4"/>
        <v>664459541</v>
      </c>
      <c r="Q97" s="8" t="str">
        <f t="shared" si="5"/>
        <v>film &amp; video</v>
      </c>
      <c r="R97" s="6" t="str">
        <f t="shared" si="6"/>
        <v>deo/shorts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9"/>
        <v>1.1466666666666667</v>
      </c>
      <c r="P98">
        <f t="shared" si="4"/>
        <v>638880649</v>
      </c>
      <c r="Q98" s="8" t="str">
        <f t="shared" si="5"/>
        <v>film &amp; video</v>
      </c>
      <c r="R98" s="6" t="str">
        <f t="shared" si="6"/>
        <v>deo/shorts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9"/>
        <v>1.0625</v>
      </c>
      <c r="P99">
        <f t="shared" si="4"/>
        <v>654572349</v>
      </c>
      <c r="Q99" s="8" t="str">
        <f t="shared" si="5"/>
        <v>film &amp; video</v>
      </c>
      <c r="R99" s="6" t="str">
        <f t="shared" si="6"/>
        <v>deo/shorts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9"/>
        <v>1.0625</v>
      </c>
      <c r="P100">
        <f t="shared" si="4"/>
        <v>676680784</v>
      </c>
      <c r="Q100" s="8" t="str">
        <f t="shared" si="5"/>
        <v>film &amp; video</v>
      </c>
      <c r="R100" s="6" t="str">
        <f t="shared" si="6"/>
        <v>deo/shorts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9"/>
        <v>1.0601933333333333</v>
      </c>
      <c r="P101">
        <f t="shared" si="4"/>
        <v>694565807</v>
      </c>
      <c r="Q101" s="8" t="str">
        <f t="shared" si="5"/>
        <v>film &amp; video</v>
      </c>
      <c r="R101" s="6" t="str">
        <f t="shared" si="6"/>
        <v>deo/shorts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9"/>
        <v>1</v>
      </c>
      <c r="P102">
        <f t="shared" si="4"/>
        <v>675596300</v>
      </c>
      <c r="Q102" s="8" t="str">
        <f t="shared" si="5"/>
        <v>film &amp; video</v>
      </c>
      <c r="R102" s="6" t="str">
        <f t="shared" si="6"/>
        <v>deo/shorts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9"/>
        <v>1</v>
      </c>
      <c r="P103">
        <f t="shared" si="4"/>
        <v>679008839</v>
      </c>
      <c r="Q103" s="8" t="str">
        <f t="shared" si="5"/>
        <v>film &amp; video</v>
      </c>
      <c r="R103" s="6" t="str">
        <f t="shared" si="6"/>
        <v>deo/shorts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9"/>
        <v>1.2775000000000001</v>
      </c>
      <c r="P104">
        <f t="shared" si="4"/>
        <v>645890799</v>
      </c>
      <c r="Q104" s="8" t="str">
        <f t="shared" si="5"/>
        <v>film &amp; video</v>
      </c>
      <c r="R104" s="6" t="str">
        <f t="shared" si="6"/>
        <v>deo/shorts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9"/>
        <v>1.0515384615384615</v>
      </c>
      <c r="P105">
        <f t="shared" si="4"/>
        <v>696613569</v>
      </c>
      <c r="Q105" s="8" t="str">
        <f t="shared" si="5"/>
        <v>film &amp; video</v>
      </c>
      <c r="R105" s="6" t="str">
        <f t="shared" si="6"/>
        <v>deo/shorts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9"/>
        <v>1.2</v>
      </c>
      <c r="P106">
        <f t="shared" si="4"/>
        <v>650392069</v>
      </c>
      <c r="Q106" s="8" t="str">
        <f t="shared" si="5"/>
        <v>film &amp; video</v>
      </c>
      <c r="R106" s="6" t="str">
        <f t="shared" si="6"/>
        <v>deo/shorts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9"/>
        <v>1.074090909090909</v>
      </c>
      <c r="P107">
        <f t="shared" si="4"/>
        <v>731197861</v>
      </c>
      <c r="Q107" s="8" t="str">
        <f t="shared" si="5"/>
        <v>film &amp; video</v>
      </c>
      <c r="R107" s="6" t="str">
        <f t="shared" si="6"/>
        <v>deo/shorts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9"/>
        <v>1.0049999999999999</v>
      </c>
      <c r="P108">
        <f t="shared" si="4"/>
        <v>666394814</v>
      </c>
      <c r="Q108" s="8" t="str">
        <f t="shared" si="5"/>
        <v>film &amp; video</v>
      </c>
      <c r="R108" s="6" t="str">
        <f t="shared" si="6"/>
        <v>deo/shorts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9"/>
        <v>1.0246666666666666</v>
      </c>
      <c r="P109">
        <f t="shared" si="4"/>
        <v>651370782</v>
      </c>
      <c r="Q109" s="8" t="str">
        <f t="shared" si="5"/>
        <v>film &amp; video</v>
      </c>
      <c r="R109" s="6" t="str">
        <f t="shared" si="6"/>
        <v>deo/shorts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9"/>
        <v>2.4666666666666668</v>
      </c>
      <c r="P110">
        <f t="shared" si="4"/>
        <v>683710622</v>
      </c>
      <c r="Q110" s="8" t="str">
        <f t="shared" si="5"/>
        <v>film &amp; video</v>
      </c>
      <c r="R110" s="6" t="str">
        <f t="shared" si="6"/>
        <v>deo/shorts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9"/>
        <v>2.1949999999999998</v>
      </c>
      <c r="P111">
        <f t="shared" si="4"/>
        <v>648692876</v>
      </c>
      <c r="Q111" s="8" t="str">
        <f t="shared" si="5"/>
        <v>film &amp; video</v>
      </c>
      <c r="R111" s="6" t="str">
        <f t="shared" si="6"/>
        <v>deo/shorts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9"/>
        <v>1.3076923076923077</v>
      </c>
      <c r="P112">
        <f t="shared" si="4"/>
        <v>691463930</v>
      </c>
      <c r="Q112" s="8" t="str">
        <f t="shared" si="5"/>
        <v>film &amp; video</v>
      </c>
      <c r="R112" s="6" t="str">
        <f t="shared" si="6"/>
        <v>deo/shorts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9"/>
        <v>1.5457142857142858</v>
      </c>
      <c r="P113">
        <f t="shared" si="4"/>
        <v>715882959</v>
      </c>
      <c r="Q113" s="8" t="str">
        <f t="shared" si="5"/>
        <v>film &amp; video</v>
      </c>
      <c r="R113" s="6" t="str">
        <f t="shared" si="6"/>
        <v>deo/shorts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9"/>
        <v>1.04</v>
      </c>
      <c r="P114">
        <f t="shared" si="4"/>
        <v>698159250</v>
      </c>
      <c r="Q114" s="8" t="str">
        <f t="shared" si="5"/>
        <v>film &amp; video</v>
      </c>
      <c r="R114" s="6" t="str">
        <f t="shared" si="6"/>
        <v>deo/shorts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9"/>
        <v>1.41</v>
      </c>
      <c r="P115">
        <f t="shared" si="4"/>
        <v>656153264</v>
      </c>
      <c r="Q115" s="8" t="str">
        <f t="shared" si="5"/>
        <v>film &amp; video</v>
      </c>
      <c r="R115" s="6" t="str">
        <f t="shared" si="6"/>
        <v>deo/shorts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9"/>
        <v>1.0333333333333334</v>
      </c>
      <c r="P116">
        <f t="shared" si="4"/>
        <v>661923028</v>
      </c>
      <c r="Q116" s="8" t="str">
        <f t="shared" si="5"/>
        <v>film &amp; video</v>
      </c>
      <c r="R116" s="6" t="str">
        <f t="shared" si="6"/>
        <v>deo/shorts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9"/>
        <v>1.4044444444444444</v>
      </c>
      <c r="P117">
        <f t="shared" si="4"/>
        <v>663648886</v>
      </c>
      <c r="Q117" s="8" t="str">
        <f t="shared" si="5"/>
        <v>film &amp; video</v>
      </c>
      <c r="R117" s="6" t="str">
        <f t="shared" si="6"/>
        <v>deo/shorts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9"/>
        <v>1.1365714285714286</v>
      </c>
      <c r="P118">
        <f t="shared" si="4"/>
        <v>650138386</v>
      </c>
      <c r="Q118" s="8" t="str">
        <f t="shared" si="5"/>
        <v>film &amp; video</v>
      </c>
      <c r="R118" s="6" t="str">
        <f t="shared" si="6"/>
        <v>deo/shorts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9"/>
        <v>1.0049377777777779</v>
      </c>
      <c r="P119">
        <f t="shared" si="4"/>
        <v>636113073</v>
      </c>
      <c r="Q119" s="8" t="str">
        <f t="shared" si="5"/>
        <v>film &amp; video</v>
      </c>
      <c r="R119" s="6" t="str">
        <f t="shared" si="6"/>
        <v>deo/shorts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9"/>
        <v>1.1303159999999999</v>
      </c>
      <c r="P120">
        <f t="shared" si="4"/>
        <v>655304541</v>
      </c>
      <c r="Q120" s="8" t="str">
        <f t="shared" si="5"/>
        <v>film &amp; video</v>
      </c>
      <c r="R120" s="6" t="str">
        <f t="shared" si="6"/>
        <v>deo/shorts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9"/>
        <v>1.0455692307692308</v>
      </c>
      <c r="P121">
        <f t="shared" si="4"/>
        <v>655993455</v>
      </c>
      <c r="Q121" s="8" t="str">
        <f t="shared" si="5"/>
        <v>film &amp; video</v>
      </c>
      <c r="R121" s="6" t="str">
        <f t="shared" si="6"/>
        <v>deo/shorts</v>
      </c>
    </row>
    <row r="122" spans="1:18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9"/>
        <v>1.4285714285714287E-4</v>
      </c>
      <c r="P122">
        <f t="shared" si="4"/>
        <v>737080556</v>
      </c>
      <c r="Q122" s="8" t="str">
        <f t="shared" si="5"/>
        <v>film &amp; video</v>
      </c>
      <c r="R122" s="6" t="str">
        <f t="shared" si="6"/>
        <v>ce fiction</v>
      </c>
    </row>
    <row r="123" spans="1:18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9"/>
        <v>3.3333333333333332E-4</v>
      </c>
      <c r="P123">
        <f t="shared" si="4"/>
        <v>714336468</v>
      </c>
      <c r="Q123" s="8" t="str">
        <f t="shared" si="5"/>
        <v>film &amp; video</v>
      </c>
      <c r="R123" s="6" t="str">
        <f t="shared" si="6"/>
        <v>ce fiction</v>
      </c>
    </row>
    <row r="124" spans="1:18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9"/>
        <v>0</v>
      </c>
      <c r="P124">
        <f t="shared" si="4"/>
        <v>736751454</v>
      </c>
      <c r="Q124" s="8" t="str">
        <f t="shared" si="5"/>
        <v>film &amp; video</v>
      </c>
      <c r="R124" s="6" t="str">
        <f t="shared" si="6"/>
        <v>ce fiction</v>
      </c>
    </row>
    <row r="125" spans="1:18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9"/>
        <v>2.7454545454545453E-3</v>
      </c>
      <c r="P125">
        <f t="shared" si="4"/>
        <v>706486330</v>
      </c>
      <c r="Q125" s="8" t="str">
        <f t="shared" si="5"/>
        <v>film &amp; video</v>
      </c>
      <c r="R125" s="6" t="str">
        <f t="shared" si="6"/>
        <v>ce fiction</v>
      </c>
    </row>
    <row r="126" spans="1:18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9"/>
        <v>0</v>
      </c>
      <c r="P126">
        <f t="shared" si="4"/>
        <v>715324121</v>
      </c>
      <c r="Q126" s="8" t="str">
        <f t="shared" si="5"/>
        <v>film &amp; video</v>
      </c>
      <c r="R126" s="6" t="str">
        <f t="shared" si="6"/>
        <v>ce fiction</v>
      </c>
    </row>
    <row r="127" spans="1:18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9"/>
        <v>0.14000000000000001</v>
      </c>
      <c r="P127">
        <f t="shared" si="4"/>
        <v>741786959</v>
      </c>
      <c r="Q127" s="8" t="str">
        <f t="shared" si="5"/>
        <v>film &amp; video</v>
      </c>
      <c r="R127" s="6" t="str">
        <f t="shared" si="6"/>
        <v>ce fiction</v>
      </c>
    </row>
    <row r="128" spans="1:18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9"/>
        <v>5.5480000000000002E-2</v>
      </c>
      <c r="P128">
        <f t="shared" si="4"/>
        <v>716335684</v>
      </c>
      <c r="Q128" s="8" t="str">
        <f t="shared" si="5"/>
        <v>film &amp; video</v>
      </c>
      <c r="R128" s="6" t="str">
        <f t="shared" si="6"/>
        <v>ce fiction</v>
      </c>
    </row>
    <row r="129" spans="1:18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9"/>
        <v>2.375E-2</v>
      </c>
      <c r="P129">
        <f t="shared" si="4"/>
        <v>713387719</v>
      </c>
      <c r="Q129" s="8" t="str">
        <f t="shared" si="5"/>
        <v>film &amp; video</v>
      </c>
      <c r="R129" s="6" t="str">
        <f t="shared" si="6"/>
        <v>ce fiction</v>
      </c>
    </row>
    <row r="130" spans="1:18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9"/>
        <v>1.8669999999999999E-2</v>
      </c>
      <c r="P130">
        <f t="shared" si="4"/>
        <v>737715115</v>
      </c>
      <c r="Q130" s="8" t="str">
        <f t="shared" si="5"/>
        <v>film &amp; video</v>
      </c>
      <c r="R130" s="6" t="str">
        <f t="shared" si="6"/>
        <v>ce fiction</v>
      </c>
    </row>
    <row r="131" spans="1:18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9"/>
        <v>0</v>
      </c>
      <c r="P131">
        <f t="shared" ref="P131:P194" si="10">ROUND(AVERAGE(E131:L131),0)</f>
        <v>706058092</v>
      </c>
      <c r="Q131" s="8" t="str">
        <f t="shared" ref="Q131:Q194" si="11">LEFT(N131,12)</f>
        <v>film &amp; video</v>
      </c>
      <c r="R131" s="6" t="str">
        <f t="shared" ref="R131:R194" si="12">RIGHT(N131,10)</f>
        <v>ce fiction</v>
      </c>
    </row>
    <row r="132" spans="1:18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9"/>
        <v>0</v>
      </c>
      <c r="P132">
        <f t="shared" si="10"/>
        <v>700871613</v>
      </c>
      <c r="Q132" s="8" t="str">
        <f t="shared" si="11"/>
        <v>film &amp; video</v>
      </c>
      <c r="R132" s="6" t="str">
        <f t="shared" si="12"/>
        <v>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9"/>
        <v>0</v>
      </c>
      <c r="P133">
        <f t="shared" si="10"/>
        <v>733554090</v>
      </c>
      <c r="Q133" s="8" t="str">
        <f t="shared" si="11"/>
        <v>film &amp; video</v>
      </c>
      <c r="R133" s="6" t="str">
        <f t="shared" si="12"/>
        <v>ce fiction</v>
      </c>
    </row>
    <row r="134" spans="1:18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9"/>
        <v>9.5687499999999995E-2</v>
      </c>
      <c r="P134">
        <f t="shared" si="10"/>
        <v>706725138</v>
      </c>
      <c r="Q134" s="8" t="str">
        <f t="shared" si="11"/>
        <v>film &amp; video</v>
      </c>
      <c r="R134" s="6" t="str">
        <f t="shared" si="12"/>
        <v>ce fiction</v>
      </c>
    </row>
    <row r="135" spans="1:18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9"/>
        <v>0</v>
      </c>
      <c r="P135">
        <f t="shared" si="10"/>
        <v>731711611</v>
      </c>
      <c r="Q135" s="8" t="str">
        <f t="shared" si="11"/>
        <v>film &amp; video</v>
      </c>
      <c r="R135" s="6" t="str">
        <f t="shared" si="12"/>
        <v>ce fiction</v>
      </c>
    </row>
    <row r="136" spans="1:18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9"/>
        <v>0</v>
      </c>
      <c r="P136">
        <f t="shared" si="10"/>
        <v>720049355</v>
      </c>
      <c r="Q136" s="8" t="str">
        <f t="shared" si="11"/>
        <v>film &amp; video</v>
      </c>
      <c r="R136" s="6" t="str">
        <f t="shared" si="12"/>
        <v>ce fiction</v>
      </c>
    </row>
    <row r="137" spans="1:18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9"/>
        <v>0.13433333333333333</v>
      </c>
      <c r="P137">
        <f t="shared" si="10"/>
        <v>701399051</v>
      </c>
      <c r="Q137" s="8" t="str">
        <f t="shared" si="11"/>
        <v>film &amp; video</v>
      </c>
      <c r="R137" s="6" t="str">
        <f t="shared" si="12"/>
        <v>ce fiction</v>
      </c>
    </row>
    <row r="138" spans="1:18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9"/>
        <v>0</v>
      </c>
      <c r="P138">
        <f t="shared" si="10"/>
        <v>714934899</v>
      </c>
      <c r="Q138" s="8" t="str">
        <f t="shared" si="11"/>
        <v>film &amp; video</v>
      </c>
      <c r="R138" s="6" t="str">
        <f t="shared" si="12"/>
        <v>ce fiction</v>
      </c>
    </row>
    <row r="139" spans="1:18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9"/>
        <v>0</v>
      </c>
      <c r="P139">
        <f t="shared" si="10"/>
        <v>721248797</v>
      </c>
      <c r="Q139" s="8" t="str">
        <f t="shared" si="11"/>
        <v>film &amp; video</v>
      </c>
      <c r="R139" s="6" t="str">
        <f t="shared" si="12"/>
        <v>ce fiction</v>
      </c>
    </row>
    <row r="140" spans="1:18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9"/>
        <v>3.1413333333333335E-2</v>
      </c>
      <c r="P140">
        <f t="shared" si="10"/>
        <v>718535238</v>
      </c>
      <c r="Q140" s="8" t="str">
        <f t="shared" si="11"/>
        <v>film &amp; video</v>
      </c>
      <c r="R140" s="6" t="str">
        <f t="shared" si="12"/>
        <v>ce fiction</v>
      </c>
    </row>
    <row r="141" spans="1:18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9"/>
        <v>1</v>
      </c>
      <c r="P141">
        <f t="shared" si="10"/>
        <v>718153511</v>
      </c>
      <c r="Q141" s="8" t="str">
        <f t="shared" si="11"/>
        <v>film &amp; video</v>
      </c>
      <c r="R141" s="6" t="str">
        <f t="shared" si="12"/>
        <v>ce fiction</v>
      </c>
    </row>
    <row r="142" spans="1:18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9"/>
        <v>0</v>
      </c>
      <c r="P142">
        <f t="shared" si="10"/>
        <v>712764466</v>
      </c>
      <c r="Q142" s="8" t="str">
        <f t="shared" si="11"/>
        <v>film &amp; video</v>
      </c>
      <c r="R142" s="6" t="str">
        <f t="shared" si="12"/>
        <v>ce fiction</v>
      </c>
    </row>
    <row r="143" spans="1:18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9"/>
        <v>0.10775</v>
      </c>
      <c r="P143">
        <f t="shared" si="10"/>
        <v>715550142</v>
      </c>
      <c r="Q143" s="8" t="str">
        <f t="shared" si="11"/>
        <v>film &amp; video</v>
      </c>
      <c r="R143" s="6" t="str">
        <f t="shared" si="12"/>
        <v>ce fiction</v>
      </c>
    </row>
    <row r="144" spans="1:18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9"/>
        <v>3.3333333333333335E-3</v>
      </c>
      <c r="P144">
        <f t="shared" si="10"/>
        <v>707633892</v>
      </c>
      <c r="Q144" s="8" t="str">
        <f t="shared" si="11"/>
        <v>film &amp; video</v>
      </c>
      <c r="R144" s="6" t="str">
        <f t="shared" si="12"/>
        <v>ce fiction</v>
      </c>
    </row>
    <row r="145" spans="1:18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9"/>
        <v>0</v>
      </c>
      <c r="P145">
        <f t="shared" si="10"/>
        <v>735205911</v>
      </c>
      <c r="Q145" s="8" t="str">
        <f t="shared" si="11"/>
        <v>film &amp; video</v>
      </c>
      <c r="R145" s="6" t="str">
        <f t="shared" si="12"/>
        <v>ce fiction</v>
      </c>
    </row>
    <row r="146" spans="1:18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9"/>
        <v>0.27600000000000002</v>
      </c>
      <c r="P146">
        <f t="shared" si="10"/>
        <v>713178163</v>
      </c>
      <c r="Q146" s="8" t="str">
        <f t="shared" si="11"/>
        <v>film &amp; video</v>
      </c>
      <c r="R146" s="6" t="str">
        <f t="shared" si="12"/>
        <v>ce fiction</v>
      </c>
    </row>
    <row r="147" spans="1:18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9"/>
        <v>7.5111111111111115E-2</v>
      </c>
      <c r="P147">
        <f t="shared" si="10"/>
        <v>719065913</v>
      </c>
      <c r="Q147" s="8" t="str">
        <f t="shared" si="11"/>
        <v>film &amp; video</v>
      </c>
      <c r="R147" s="6" t="str">
        <f t="shared" si="12"/>
        <v>ce fiction</v>
      </c>
    </row>
    <row r="148" spans="1:18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9"/>
        <v>5.7499999999999999E-3</v>
      </c>
      <c r="P148">
        <f t="shared" si="10"/>
        <v>741053529</v>
      </c>
      <c r="Q148" s="8" t="str">
        <f t="shared" si="11"/>
        <v>film &amp; video</v>
      </c>
      <c r="R148" s="6" t="str">
        <f t="shared" si="12"/>
        <v>ce fiction</v>
      </c>
    </row>
    <row r="149" spans="1:18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9"/>
        <v>0</v>
      </c>
      <c r="P149">
        <f t="shared" si="10"/>
        <v>709441855</v>
      </c>
      <c r="Q149" s="8" t="str">
        <f t="shared" si="11"/>
        <v>film &amp; video</v>
      </c>
      <c r="R149" s="6" t="str">
        <f t="shared" si="12"/>
        <v>ce fiction</v>
      </c>
    </row>
    <row r="150" spans="1:18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9"/>
        <v>8.0000000000000004E-4</v>
      </c>
      <c r="P150">
        <f t="shared" si="10"/>
        <v>727629779</v>
      </c>
      <c r="Q150" s="8" t="str">
        <f t="shared" si="11"/>
        <v>film &amp; video</v>
      </c>
      <c r="R150" s="6" t="str">
        <f t="shared" si="12"/>
        <v>ce fiction</v>
      </c>
    </row>
    <row r="151" spans="1:18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9"/>
        <v>9.1999999999999998E-3</v>
      </c>
      <c r="P151">
        <f t="shared" si="10"/>
        <v>709095742</v>
      </c>
      <c r="Q151" s="8" t="str">
        <f t="shared" si="11"/>
        <v>film &amp; video</v>
      </c>
      <c r="R151" s="6" t="str">
        <f t="shared" si="12"/>
        <v>ce fiction</v>
      </c>
    </row>
    <row r="152" spans="1:18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9"/>
        <v>0.23163076923076922</v>
      </c>
      <c r="P152">
        <f t="shared" si="10"/>
        <v>715017736</v>
      </c>
      <c r="Q152" s="8" t="str">
        <f t="shared" si="11"/>
        <v>film &amp; video</v>
      </c>
      <c r="R152" s="6" t="str">
        <f t="shared" si="12"/>
        <v>ce fiction</v>
      </c>
    </row>
    <row r="153" spans="1:18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9"/>
        <v>5.5999999999999995E-4</v>
      </c>
      <c r="P153">
        <f t="shared" si="10"/>
        <v>716020632</v>
      </c>
      <c r="Q153" s="8" t="str">
        <f t="shared" si="11"/>
        <v>film &amp; video</v>
      </c>
      <c r="R153" s="6" t="str">
        <f t="shared" si="12"/>
        <v>ce fiction</v>
      </c>
    </row>
    <row r="154" spans="1:18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ref="O154:O217" si="13">E154/D154</f>
        <v>7.8947368421052633E-5</v>
      </c>
      <c r="P154">
        <f t="shared" si="10"/>
        <v>705070558</v>
      </c>
      <c r="Q154" s="8" t="str">
        <f t="shared" si="11"/>
        <v>film &amp; video</v>
      </c>
      <c r="R154" s="6" t="str">
        <f t="shared" si="12"/>
        <v>ce fiction</v>
      </c>
    </row>
    <row r="155" spans="1:18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13"/>
        <v>7.1799999999999998E-3</v>
      </c>
      <c r="P155">
        <f t="shared" si="10"/>
        <v>707858314</v>
      </c>
      <c r="Q155" s="8" t="str">
        <f t="shared" si="11"/>
        <v>film &amp; video</v>
      </c>
      <c r="R155" s="6" t="str">
        <f t="shared" si="12"/>
        <v>ce fiction</v>
      </c>
    </row>
    <row r="156" spans="1:18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13"/>
        <v>2.6666666666666668E-2</v>
      </c>
      <c r="P156">
        <f t="shared" si="10"/>
        <v>715739658</v>
      </c>
      <c r="Q156" s="8" t="str">
        <f t="shared" si="11"/>
        <v>film &amp; video</v>
      </c>
      <c r="R156" s="6" t="str">
        <f t="shared" si="12"/>
        <v>ce fiction</v>
      </c>
    </row>
    <row r="157" spans="1:18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13"/>
        <v>6.0000000000000002E-5</v>
      </c>
      <c r="P157">
        <f t="shared" si="10"/>
        <v>717964989</v>
      </c>
      <c r="Q157" s="8" t="str">
        <f t="shared" si="11"/>
        <v>film &amp; video</v>
      </c>
      <c r="R157" s="6" t="str">
        <f t="shared" si="12"/>
        <v>ce fiction</v>
      </c>
    </row>
    <row r="158" spans="1:18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13"/>
        <v>5.0999999999999997E-2</v>
      </c>
      <c r="P158">
        <f t="shared" si="10"/>
        <v>702221848</v>
      </c>
      <c r="Q158" s="8" t="str">
        <f t="shared" si="11"/>
        <v>film &amp; video</v>
      </c>
      <c r="R158" s="6" t="str">
        <f t="shared" si="12"/>
        <v>ce fiction</v>
      </c>
    </row>
    <row r="159" spans="1:18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13"/>
        <v>2.671118530884808E-3</v>
      </c>
      <c r="P159">
        <f t="shared" si="10"/>
        <v>727613789</v>
      </c>
      <c r="Q159" s="8" t="str">
        <f t="shared" si="11"/>
        <v>film &amp; video</v>
      </c>
      <c r="R159" s="6" t="str">
        <f t="shared" si="12"/>
        <v>ce fiction</v>
      </c>
    </row>
    <row r="160" spans="1:18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13"/>
        <v>0</v>
      </c>
      <c r="P160">
        <f t="shared" si="10"/>
        <v>706323314</v>
      </c>
      <c r="Q160" s="8" t="str">
        <f t="shared" si="11"/>
        <v>film &amp; video</v>
      </c>
      <c r="R160" s="6" t="str">
        <f t="shared" si="12"/>
        <v>ce fiction</v>
      </c>
    </row>
    <row r="161" spans="1:18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13"/>
        <v>2.0000000000000002E-5</v>
      </c>
      <c r="P161">
        <f t="shared" si="10"/>
        <v>732906775</v>
      </c>
      <c r="Q161" s="8" t="str">
        <f t="shared" si="11"/>
        <v>film &amp; video</v>
      </c>
      <c r="R161" s="6" t="str">
        <f t="shared" si="12"/>
        <v>ce fiction</v>
      </c>
    </row>
    <row r="162" spans="1:18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13"/>
        <v>0</v>
      </c>
      <c r="P162">
        <f t="shared" si="10"/>
        <v>718541846</v>
      </c>
      <c r="Q162" s="8" t="str">
        <f t="shared" si="11"/>
        <v>film &amp; video</v>
      </c>
      <c r="R162" s="6" t="str">
        <f t="shared" si="12"/>
        <v>ideo/drama</v>
      </c>
    </row>
    <row r="163" spans="1:18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13"/>
        <v>1E-4</v>
      </c>
      <c r="P163">
        <f t="shared" si="10"/>
        <v>701511299</v>
      </c>
      <c r="Q163" s="8" t="str">
        <f t="shared" si="11"/>
        <v>film &amp; video</v>
      </c>
      <c r="R163" s="6" t="str">
        <f t="shared" si="12"/>
        <v>ideo/drama</v>
      </c>
    </row>
    <row r="164" spans="1:18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13"/>
        <v>0.15535714285714286</v>
      </c>
      <c r="P164">
        <f t="shared" si="10"/>
        <v>703406580</v>
      </c>
      <c r="Q164" s="8" t="str">
        <f t="shared" si="11"/>
        <v>film &amp; video</v>
      </c>
      <c r="R164" s="6" t="str">
        <f t="shared" si="12"/>
        <v>ideo/drama</v>
      </c>
    </row>
    <row r="165" spans="1:18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13"/>
        <v>0</v>
      </c>
      <c r="P165">
        <f t="shared" si="10"/>
        <v>721093564</v>
      </c>
      <c r="Q165" s="8" t="str">
        <f t="shared" si="11"/>
        <v>film &amp; video</v>
      </c>
      <c r="R165" s="6" t="str">
        <f t="shared" si="12"/>
        <v>ideo/drama</v>
      </c>
    </row>
    <row r="166" spans="1:18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13"/>
        <v>5.3333333333333332E-3</v>
      </c>
      <c r="P166">
        <f t="shared" si="10"/>
        <v>704279512</v>
      </c>
      <c r="Q166" s="8" t="str">
        <f t="shared" si="11"/>
        <v>film &amp; video</v>
      </c>
      <c r="R166" s="6" t="str">
        <f t="shared" si="12"/>
        <v>ideo/drama</v>
      </c>
    </row>
    <row r="167" spans="1:18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13"/>
        <v>0</v>
      </c>
      <c r="P167">
        <f t="shared" si="10"/>
        <v>725658862</v>
      </c>
      <c r="Q167" s="8" t="str">
        <f t="shared" si="11"/>
        <v>film &amp; video</v>
      </c>
      <c r="R167" s="6" t="str">
        <f t="shared" si="12"/>
        <v>ideo/drama</v>
      </c>
    </row>
    <row r="168" spans="1:18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13"/>
        <v>0.6</v>
      </c>
      <c r="P168">
        <f t="shared" si="10"/>
        <v>741618431</v>
      </c>
      <c r="Q168" s="8" t="str">
        <f t="shared" si="11"/>
        <v>film &amp; video</v>
      </c>
      <c r="R168" s="6" t="str">
        <f t="shared" si="12"/>
        <v>ideo/drama</v>
      </c>
    </row>
    <row r="169" spans="1:18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13"/>
        <v>1E-4</v>
      </c>
      <c r="P169">
        <f t="shared" si="10"/>
        <v>718067271</v>
      </c>
      <c r="Q169" s="8" t="str">
        <f t="shared" si="11"/>
        <v>film &amp; video</v>
      </c>
      <c r="R169" s="6" t="str">
        <f t="shared" si="12"/>
        <v>ideo/drama</v>
      </c>
    </row>
    <row r="170" spans="1:18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13"/>
        <v>4.0625000000000001E-2</v>
      </c>
      <c r="P170">
        <f t="shared" si="10"/>
        <v>712748867</v>
      </c>
      <c r="Q170" s="8" t="str">
        <f t="shared" si="11"/>
        <v>film &amp; video</v>
      </c>
      <c r="R170" s="6" t="str">
        <f t="shared" si="12"/>
        <v>ideo/drama</v>
      </c>
    </row>
    <row r="171" spans="1:18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13"/>
        <v>0.224</v>
      </c>
      <c r="P171">
        <f t="shared" si="10"/>
        <v>706169172</v>
      </c>
      <c r="Q171" s="8" t="str">
        <f t="shared" si="11"/>
        <v>film &amp; video</v>
      </c>
      <c r="R171" s="6" t="str">
        <f t="shared" si="12"/>
        <v>ideo/drama</v>
      </c>
    </row>
    <row r="172" spans="1:18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13"/>
        <v>3.2500000000000001E-2</v>
      </c>
      <c r="P172">
        <f t="shared" si="10"/>
        <v>719824525</v>
      </c>
      <c r="Q172" s="8" t="str">
        <f t="shared" si="11"/>
        <v>film &amp; video</v>
      </c>
      <c r="R172" s="6" t="str">
        <f t="shared" si="12"/>
        <v>ideo/drama</v>
      </c>
    </row>
    <row r="173" spans="1:18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13"/>
        <v>2.0000000000000002E-5</v>
      </c>
      <c r="P173">
        <f t="shared" si="10"/>
        <v>734191808</v>
      </c>
      <c r="Q173" s="8" t="str">
        <f t="shared" si="11"/>
        <v>film &amp; video</v>
      </c>
      <c r="R173" s="6" t="str">
        <f t="shared" si="12"/>
        <v>ideo/drama</v>
      </c>
    </row>
    <row r="174" spans="1:18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13"/>
        <v>0</v>
      </c>
      <c r="P174">
        <f t="shared" si="10"/>
        <v>712621762</v>
      </c>
      <c r="Q174" s="8" t="str">
        <f t="shared" si="11"/>
        <v>film &amp; video</v>
      </c>
      <c r="R174" s="6" t="str">
        <f t="shared" si="12"/>
        <v>ideo/drama</v>
      </c>
    </row>
    <row r="175" spans="1:18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13"/>
        <v>0</v>
      </c>
      <c r="P175">
        <f t="shared" si="10"/>
        <v>711917554</v>
      </c>
      <c r="Q175" s="8" t="str">
        <f t="shared" si="11"/>
        <v>film &amp; video</v>
      </c>
      <c r="R175" s="6" t="str">
        <f t="shared" si="12"/>
        <v>ideo/drama</v>
      </c>
    </row>
    <row r="176" spans="1:18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13"/>
        <v>0</v>
      </c>
      <c r="P176">
        <f t="shared" si="10"/>
        <v>714258388</v>
      </c>
      <c r="Q176" s="8" t="str">
        <f t="shared" si="11"/>
        <v>film &amp; video</v>
      </c>
      <c r="R176" s="6" t="str">
        <f t="shared" si="12"/>
        <v>ideo/drama</v>
      </c>
    </row>
    <row r="177" spans="1:18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13"/>
        <v>6.4850000000000005E-2</v>
      </c>
      <c r="P177">
        <f t="shared" si="10"/>
        <v>704129136</v>
      </c>
      <c r="Q177" s="8" t="str">
        <f t="shared" si="11"/>
        <v>film &amp; video</v>
      </c>
      <c r="R177" s="6" t="str">
        <f t="shared" si="12"/>
        <v>ideo/drama</v>
      </c>
    </row>
    <row r="178" spans="1:18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13"/>
        <v>0</v>
      </c>
      <c r="P178">
        <f t="shared" si="10"/>
        <v>718754000</v>
      </c>
      <c r="Q178" s="8" t="str">
        <f t="shared" si="11"/>
        <v>film &amp; video</v>
      </c>
      <c r="R178" s="6" t="str">
        <f t="shared" si="12"/>
        <v>ideo/drama</v>
      </c>
    </row>
    <row r="179" spans="1:18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13"/>
        <v>0.4</v>
      </c>
      <c r="P179">
        <f t="shared" si="10"/>
        <v>713211610</v>
      </c>
      <c r="Q179" s="8" t="str">
        <f t="shared" si="11"/>
        <v>film &amp; video</v>
      </c>
      <c r="R179" s="6" t="str">
        <f t="shared" si="12"/>
        <v>ideo/drama</v>
      </c>
    </row>
    <row r="180" spans="1:18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13"/>
        <v>0</v>
      </c>
      <c r="P180">
        <f t="shared" si="10"/>
        <v>723642173</v>
      </c>
      <c r="Q180" s="8" t="str">
        <f t="shared" si="11"/>
        <v>film &amp; video</v>
      </c>
      <c r="R180" s="6" t="str">
        <f t="shared" si="12"/>
        <v>ideo/drama</v>
      </c>
    </row>
    <row r="181" spans="1:18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13"/>
        <v>0.2</v>
      </c>
      <c r="P181">
        <f t="shared" si="10"/>
        <v>727880328</v>
      </c>
      <c r="Q181" s="8" t="str">
        <f t="shared" si="11"/>
        <v>film &amp; video</v>
      </c>
      <c r="R181" s="6" t="str">
        <f t="shared" si="12"/>
        <v>ideo/drama</v>
      </c>
    </row>
    <row r="182" spans="1:18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13"/>
        <v>0.33416666666666667</v>
      </c>
      <c r="P182">
        <f t="shared" si="10"/>
        <v>713616214</v>
      </c>
      <c r="Q182" s="8" t="str">
        <f t="shared" si="11"/>
        <v>film &amp; video</v>
      </c>
      <c r="R182" s="6" t="str">
        <f t="shared" si="12"/>
        <v>ideo/drama</v>
      </c>
    </row>
    <row r="183" spans="1:18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13"/>
        <v>0.21092608822670172</v>
      </c>
      <c r="P183">
        <f t="shared" si="10"/>
        <v>716849829</v>
      </c>
      <c r="Q183" s="8" t="str">
        <f t="shared" si="11"/>
        <v>film &amp; video</v>
      </c>
      <c r="R183" s="6" t="str">
        <f t="shared" si="12"/>
        <v>ideo/drama</v>
      </c>
    </row>
    <row r="184" spans="1:18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13"/>
        <v>0</v>
      </c>
      <c r="P184">
        <f t="shared" si="10"/>
        <v>741226116</v>
      </c>
      <c r="Q184" s="8" t="str">
        <f t="shared" si="11"/>
        <v>film &amp; video</v>
      </c>
      <c r="R184" s="6" t="str">
        <f t="shared" si="12"/>
        <v>ideo/drama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13"/>
        <v>0.35855999999999999</v>
      </c>
      <c r="P185">
        <f t="shared" si="10"/>
        <v>707869029</v>
      </c>
      <c r="Q185" s="8" t="str">
        <f t="shared" si="11"/>
        <v>film &amp; video</v>
      </c>
      <c r="R185" s="6" t="str">
        <f t="shared" si="12"/>
        <v>ideo/drama</v>
      </c>
    </row>
    <row r="186" spans="1:18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13"/>
        <v>3.4000000000000002E-2</v>
      </c>
      <c r="P186">
        <f t="shared" si="10"/>
        <v>703532689</v>
      </c>
      <c r="Q186" s="8" t="str">
        <f t="shared" si="11"/>
        <v>film &amp; video</v>
      </c>
      <c r="R186" s="6" t="str">
        <f t="shared" si="12"/>
        <v>ideo/drama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13"/>
        <v>5.5E-2</v>
      </c>
      <c r="P187">
        <f t="shared" si="10"/>
        <v>735131122</v>
      </c>
      <c r="Q187" s="8" t="str">
        <f t="shared" si="11"/>
        <v>film &amp; video</v>
      </c>
      <c r="R187" s="6" t="str">
        <f t="shared" si="12"/>
        <v>ideo/drama</v>
      </c>
    </row>
    <row r="188" spans="1:18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13"/>
        <v>0</v>
      </c>
      <c r="P188">
        <f t="shared" si="10"/>
        <v>743637159</v>
      </c>
      <c r="Q188" s="8" t="str">
        <f t="shared" si="11"/>
        <v>film &amp; video</v>
      </c>
      <c r="R188" s="6" t="str">
        <f t="shared" si="12"/>
        <v>ideo/drama</v>
      </c>
    </row>
    <row r="189" spans="1:18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13"/>
        <v>0.16</v>
      </c>
      <c r="P189">
        <f t="shared" si="10"/>
        <v>718211551</v>
      </c>
      <c r="Q189" s="8" t="str">
        <f t="shared" si="11"/>
        <v>film &amp; video</v>
      </c>
      <c r="R189" s="6" t="str">
        <f t="shared" si="12"/>
        <v>ideo/drama</v>
      </c>
    </row>
    <row r="190" spans="1:18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13"/>
        <v>0</v>
      </c>
      <c r="P190">
        <f t="shared" si="10"/>
        <v>704297508</v>
      </c>
      <c r="Q190" s="8" t="str">
        <f t="shared" si="11"/>
        <v>film &amp; video</v>
      </c>
      <c r="R190" s="6" t="str">
        <f t="shared" si="12"/>
        <v>ideo/drama</v>
      </c>
    </row>
    <row r="191" spans="1:18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13"/>
        <v>6.8999999999999997E-4</v>
      </c>
      <c r="P191">
        <f t="shared" si="10"/>
        <v>735164326</v>
      </c>
      <c r="Q191" s="8" t="str">
        <f t="shared" si="11"/>
        <v>film &amp; video</v>
      </c>
      <c r="R191" s="6" t="str">
        <f t="shared" si="12"/>
        <v>ideo/drama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13"/>
        <v>4.1666666666666666E-3</v>
      </c>
      <c r="P192">
        <f t="shared" si="10"/>
        <v>732829736</v>
      </c>
      <c r="Q192" s="8" t="str">
        <f t="shared" si="11"/>
        <v>film &amp; video</v>
      </c>
      <c r="R192" s="6" t="str">
        <f t="shared" si="12"/>
        <v>ideo/drama</v>
      </c>
    </row>
    <row r="193" spans="1:18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13"/>
        <v>0.05</v>
      </c>
      <c r="P193">
        <f t="shared" si="10"/>
        <v>721027132</v>
      </c>
      <c r="Q193" s="8" t="str">
        <f t="shared" si="11"/>
        <v>film &amp; video</v>
      </c>
      <c r="R193" s="6" t="str">
        <f t="shared" si="12"/>
        <v>ideo/drama</v>
      </c>
    </row>
    <row r="194" spans="1:18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13"/>
        <v>1.7E-5</v>
      </c>
      <c r="P194">
        <f t="shared" si="10"/>
        <v>706138221</v>
      </c>
      <c r="Q194" s="8" t="str">
        <f t="shared" si="11"/>
        <v>film &amp; video</v>
      </c>
      <c r="R194" s="6" t="str">
        <f t="shared" si="12"/>
        <v>ideo/drama</v>
      </c>
    </row>
    <row r="195" spans="1:18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13"/>
        <v>0</v>
      </c>
      <c r="P195">
        <f t="shared" ref="P195:P258" si="14">ROUND(AVERAGE(E195:L195),0)</f>
        <v>707311683</v>
      </c>
      <c r="Q195" s="8" t="str">
        <f t="shared" ref="Q195:Q258" si="15">LEFT(N195,12)</f>
        <v>film &amp; video</v>
      </c>
      <c r="R195" s="6" t="str">
        <f t="shared" ref="R195:R258" si="16">RIGHT(N195,10)</f>
        <v>ideo/drama</v>
      </c>
    </row>
    <row r="196" spans="1:18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3"/>
        <v>1.1999999999999999E-3</v>
      </c>
      <c r="P196">
        <f t="shared" si="14"/>
        <v>727358267</v>
      </c>
      <c r="Q196" s="8" t="str">
        <f t="shared" si="15"/>
        <v>film &amp; video</v>
      </c>
      <c r="R196" s="6" t="str">
        <f t="shared" si="16"/>
        <v>ideo/drama</v>
      </c>
    </row>
    <row r="197" spans="1:18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3"/>
        <v>0</v>
      </c>
      <c r="P197">
        <f t="shared" si="14"/>
        <v>716976166</v>
      </c>
      <c r="Q197" s="8" t="str">
        <f t="shared" si="15"/>
        <v>film &amp; video</v>
      </c>
      <c r="R197" s="6" t="str">
        <f t="shared" si="16"/>
        <v>ideo/drama</v>
      </c>
    </row>
    <row r="198" spans="1:18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3"/>
        <v>0.41857142857142859</v>
      </c>
      <c r="P198">
        <f t="shared" si="14"/>
        <v>721643796</v>
      </c>
      <c r="Q198" s="8" t="str">
        <f t="shared" si="15"/>
        <v>film &amp; video</v>
      </c>
      <c r="R198" s="6" t="str">
        <f t="shared" si="16"/>
        <v>ideo/drama</v>
      </c>
    </row>
    <row r="199" spans="1:18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3"/>
        <v>0.1048</v>
      </c>
      <c r="P199">
        <f t="shared" si="14"/>
        <v>742774893</v>
      </c>
      <c r="Q199" s="8" t="str">
        <f t="shared" si="15"/>
        <v>film &amp; video</v>
      </c>
      <c r="R199" s="6" t="str">
        <f t="shared" si="16"/>
        <v>ideo/drama</v>
      </c>
    </row>
    <row r="200" spans="1:18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3"/>
        <v>1.116E-2</v>
      </c>
      <c r="P200">
        <f t="shared" si="14"/>
        <v>705602232</v>
      </c>
      <c r="Q200" s="8" t="str">
        <f t="shared" si="15"/>
        <v>film &amp; video</v>
      </c>
      <c r="R200" s="6" t="str">
        <f t="shared" si="16"/>
        <v>ideo/drama</v>
      </c>
    </row>
    <row r="201" spans="1:18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3"/>
        <v>0</v>
      </c>
      <c r="P201">
        <f t="shared" si="14"/>
        <v>735701351</v>
      </c>
      <c r="Q201" s="8" t="str">
        <f t="shared" si="15"/>
        <v>film &amp; video</v>
      </c>
      <c r="R201" s="6" t="str">
        <f t="shared" si="16"/>
        <v>ideo/drama</v>
      </c>
    </row>
    <row r="202" spans="1:18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3"/>
        <v>0.26192500000000002</v>
      </c>
      <c r="P202">
        <f t="shared" si="14"/>
        <v>704725599</v>
      </c>
      <c r="Q202" s="8" t="str">
        <f t="shared" si="15"/>
        <v>film &amp; video</v>
      </c>
      <c r="R202" s="6" t="str">
        <f t="shared" si="16"/>
        <v>ideo/drama</v>
      </c>
    </row>
    <row r="203" spans="1:18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3"/>
        <v>0.58461538461538465</v>
      </c>
      <c r="P203">
        <f t="shared" si="14"/>
        <v>711280261</v>
      </c>
      <c r="Q203" s="8" t="str">
        <f t="shared" si="15"/>
        <v>film &amp; video</v>
      </c>
      <c r="R203" s="6" t="str">
        <f t="shared" si="16"/>
        <v>ideo/drama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3"/>
        <v>0</v>
      </c>
      <c r="P204">
        <f t="shared" si="14"/>
        <v>721522126</v>
      </c>
      <c r="Q204" s="8" t="str">
        <f t="shared" si="15"/>
        <v>film &amp; video</v>
      </c>
      <c r="R204" s="6" t="str">
        <f t="shared" si="16"/>
        <v>ideo/drama</v>
      </c>
    </row>
    <row r="205" spans="1:18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3"/>
        <v>0.2984</v>
      </c>
      <c r="P205">
        <f t="shared" si="14"/>
        <v>709985621</v>
      </c>
      <c r="Q205" s="8" t="str">
        <f t="shared" si="15"/>
        <v>film &amp; video</v>
      </c>
      <c r="R205" s="6" t="str">
        <f t="shared" si="16"/>
        <v>ideo/drama</v>
      </c>
    </row>
    <row r="206" spans="1:18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3"/>
        <v>0.50721666666666665</v>
      </c>
      <c r="P206">
        <f t="shared" si="14"/>
        <v>734549966</v>
      </c>
      <c r="Q206" s="8" t="str">
        <f t="shared" si="15"/>
        <v>film &amp; video</v>
      </c>
      <c r="R206" s="6" t="str">
        <f t="shared" si="16"/>
        <v>ideo/drama</v>
      </c>
    </row>
    <row r="207" spans="1:18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3"/>
        <v>0.16250000000000001</v>
      </c>
      <c r="P207">
        <f t="shared" si="14"/>
        <v>721316440</v>
      </c>
      <c r="Q207" s="8" t="str">
        <f t="shared" si="15"/>
        <v>film &amp; video</v>
      </c>
      <c r="R207" s="6" t="str">
        <f t="shared" si="16"/>
        <v>ideo/drama</v>
      </c>
    </row>
    <row r="208" spans="1:18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3"/>
        <v>0</v>
      </c>
      <c r="P208">
        <f t="shared" si="14"/>
        <v>734767392</v>
      </c>
      <c r="Q208" s="8" t="str">
        <f t="shared" si="15"/>
        <v>film &amp; video</v>
      </c>
      <c r="R208" s="6" t="str">
        <f t="shared" si="16"/>
        <v>ideo/drama</v>
      </c>
    </row>
    <row r="209" spans="1:18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3"/>
        <v>0.15214285714285714</v>
      </c>
      <c r="P209">
        <f t="shared" si="14"/>
        <v>709525855</v>
      </c>
      <c r="Q209" s="8" t="str">
        <f t="shared" si="15"/>
        <v>film &amp; video</v>
      </c>
      <c r="R209" s="6" t="str">
        <f t="shared" si="16"/>
        <v>ideo/drama</v>
      </c>
    </row>
    <row r="210" spans="1:18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3"/>
        <v>0</v>
      </c>
      <c r="P210">
        <f t="shared" si="14"/>
        <v>708711984</v>
      </c>
      <c r="Q210" s="8" t="str">
        <f t="shared" si="15"/>
        <v>film &amp; video</v>
      </c>
      <c r="R210" s="6" t="str">
        <f t="shared" si="16"/>
        <v>ideo/drama</v>
      </c>
    </row>
    <row r="211" spans="1:18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3"/>
        <v>0</v>
      </c>
      <c r="P211">
        <f t="shared" si="14"/>
        <v>717635068</v>
      </c>
      <c r="Q211" s="8" t="str">
        <f t="shared" si="15"/>
        <v>film &amp; video</v>
      </c>
      <c r="R211" s="6" t="str">
        <f t="shared" si="16"/>
        <v>ideo/drama</v>
      </c>
    </row>
    <row r="212" spans="1:18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3"/>
        <v>0.2525</v>
      </c>
      <c r="P212">
        <f t="shared" si="14"/>
        <v>721209064</v>
      </c>
      <c r="Q212" s="8" t="str">
        <f t="shared" si="15"/>
        <v>film &amp; video</v>
      </c>
      <c r="R212" s="6" t="str">
        <f t="shared" si="16"/>
        <v>ideo/drama</v>
      </c>
    </row>
    <row r="213" spans="1:18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3"/>
        <v>0.44600000000000001</v>
      </c>
      <c r="P213">
        <f t="shared" si="14"/>
        <v>720669869</v>
      </c>
      <c r="Q213" s="8" t="str">
        <f t="shared" si="15"/>
        <v>film &amp; video</v>
      </c>
      <c r="R213" s="6" t="str">
        <f t="shared" si="16"/>
        <v>ideo/drama</v>
      </c>
    </row>
    <row r="214" spans="1:18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3"/>
        <v>1.5873015873015873E-4</v>
      </c>
      <c r="P214">
        <f t="shared" si="14"/>
        <v>729123561</v>
      </c>
      <c r="Q214" s="8" t="str">
        <f t="shared" si="15"/>
        <v>film &amp; video</v>
      </c>
      <c r="R214" s="6" t="str">
        <f t="shared" si="16"/>
        <v>ideo/drama</v>
      </c>
    </row>
    <row r="215" spans="1:18" ht="30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3"/>
        <v>4.0000000000000002E-4</v>
      </c>
      <c r="P215">
        <f t="shared" si="14"/>
        <v>719219142</v>
      </c>
      <c r="Q215" s="8" t="str">
        <f t="shared" si="15"/>
        <v>film &amp; video</v>
      </c>
      <c r="R215" s="6" t="str">
        <f t="shared" si="16"/>
        <v>ideo/drama</v>
      </c>
    </row>
    <row r="216" spans="1:18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3"/>
        <v>8.0000000000000007E-5</v>
      </c>
      <c r="P216">
        <f t="shared" si="14"/>
        <v>711531675</v>
      </c>
      <c r="Q216" s="8" t="str">
        <f t="shared" si="15"/>
        <v>film &amp; video</v>
      </c>
      <c r="R216" s="6" t="str">
        <f t="shared" si="16"/>
        <v>ideo/drama</v>
      </c>
    </row>
    <row r="217" spans="1:18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3"/>
        <v>2.2727272727272726E-3</v>
      </c>
      <c r="P217">
        <f t="shared" si="14"/>
        <v>726952958</v>
      </c>
      <c r="Q217" s="8" t="str">
        <f t="shared" si="15"/>
        <v>film &amp; video</v>
      </c>
      <c r="R217" s="6" t="str">
        <f t="shared" si="16"/>
        <v>ideo/drama</v>
      </c>
    </row>
    <row r="218" spans="1:18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ref="O218:O281" si="17">E218/D218</f>
        <v>0.55698440000000005</v>
      </c>
      <c r="P218">
        <f t="shared" si="14"/>
        <v>713797902</v>
      </c>
      <c r="Q218" s="8" t="str">
        <f t="shared" si="15"/>
        <v>film &amp; video</v>
      </c>
      <c r="R218" s="6" t="str">
        <f t="shared" si="16"/>
        <v>ideo/drama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7"/>
        <v>0.11942999999999999</v>
      </c>
      <c r="P219">
        <f t="shared" si="14"/>
        <v>709223470</v>
      </c>
      <c r="Q219" s="8" t="str">
        <f t="shared" si="15"/>
        <v>film &amp; video</v>
      </c>
      <c r="R219" s="6" t="str">
        <f t="shared" si="16"/>
        <v>ideo/drama</v>
      </c>
    </row>
    <row r="220" spans="1:18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7"/>
        <v>0.02</v>
      </c>
      <c r="P220">
        <f t="shared" si="14"/>
        <v>714555170</v>
      </c>
      <c r="Q220" s="8" t="str">
        <f t="shared" si="15"/>
        <v>film &amp; video</v>
      </c>
      <c r="R220" s="6" t="str">
        <f t="shared" si="16"/>
        <v>ideo/drama</v>
      </c>
    </row>
    <row r="221" spans="1:18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7"/>
        <v>0.17630000000000001</v>
      </c>
      <c r="P221">
        <f t="shared" si="14"/>
        <v>729058764</v>
      </c>
      <c r="Q221" s="8" t="str">
        <f t="shared" si="15"/>
        <v>film &amp; video</v>
      </c>
      <c r="R221" s="6" t="str">
        <f t="shared" si="16"/>
        <v>ideo/drama</v>
      </c>
    </row>
    <row r="222" spans="1:18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7"/>
        <v>7.1999999999999998E-3</v>
      </c>
      <c r="P222">
        <f t="shared" si="14"/>
        <v>719160888</v>
      </c>
      <c r="Q222" s="8" t="str">
        <f t="shared" si="15"/>
        <v>film &amp; video</v>
      </c>
      <c r="R222" s="6" t="str">
        <f t="shared" si="16"/>
        <v>ideo/drama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7"/>
        <v>0</v>
      </c>
      <c r="P223">
        <f t="shared" si="14"/>
        <v>712489682</v>
      </c>
      <c r="Q223" s="8" t="str">
        <f t="shared" si="15"/>
        <v>film &amp; video</v>
      </c>
      <c r="R223" s="6" t="str">
        <f t="shared" si="16"/>
        <v>ideo/drama</v>
      </c>
    </row>
    <row r="224" spans="1:18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7"/>
        <v>0.13</v>
      </c>
      <c r="P224">
        <f t="shared" si="14"/>
        <v>712451848</v>
      </c>
      <c r="Q224" s="8" t="str">
        <f t="shared" si="15"/>
        <v>film &amp; video</v>
      </c>
      <c r="R224" s="6" t="str">
        <f t="shared" si="16"/>
        <v>ideo/drama</v>
      </c>
    </row>
    <row r="225" spans="1:18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7"/>
        <v>0</v>
      </c>
      <c r="P225">
        <f t="shared" si="14"/>
        <v>731291613</v>
      </c>
      <c r="Q225" s="8" t="str">
        <f t="shared" si="15"/>
        <v>film &amp; video</v>
      </c>
      <c r="R225" s="6" t="str">
        <f t="shared" si="16"/>
        <v>ideo/drama</v>
      </c>
    </row>
    <row r="226" spans="1:18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7"/>
        <v>0</v>
      </c>
      <c r="P226">
        <f t="shared" si="14"/>
        <v>716957363</v>
      </c>
      <c r="Q226" s="8" t="str">
        <f t="shared" si="15"/>
        <v>film &amp; video</v>
      </c>
      <c r="R226" s="6" t="str">
        <f t="shared" si="16"/>
        <v>ideo/drama</v>
      </c>
    </row>
    <row r="227" spans="1:18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7"/>
        <v>0</v>
      </c>
      <c r="P227">
        <f t="shared" si="14"/>
        <v>729429427</v>
      </c>
      <c r="Q227" s="8" t="str">
        <f t="shared" si="15"/>
        <v>film &amp; video</v>
      </c>
      <c r="R227" s="6" t="str">
        <f t="shared" si="16"/>
        <v>ideo/drama</v>
      </c>
    </row>
    <row r="228" spans="1:18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7"/>
        <v>8.6206896551724137E-3</v>
      </c>
      <c r="P228">
        <f t="shared" si="14"/>
        <v>715479784</v>
      </c>
      <c r="Q228" s="8" t="str">
        <f t="shared" si="15"/>
        <v>film &amp; video</v>
      </c>
      <c r="R228" s="6" t="str">
        <f t="shared" si="16"/>
        <v>ideo/drama</v>
      </c>
    </row>
    <row r="229" spans="1:18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7"/>
        <v>0</v>
      </c>
      <c r="P229">
        <f t="shared" si="14"/>
        <v>717590621</v>
      </c>
      <c r="Q229" s="8" t="str">
        <f t="shared" si="15"/>
        <v>film &amp; video</v>
      </c>
      <c r="R229" s="6" t="str">
        <f t="shared" si="16"/>
        <v>ideo/drama</v>
      </c>
    </row>
    <row r="230" spans="1:18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7"/>
        <v>0</v>
      </c>
      <c r="P230">
        <f t="shared" si="14"/>
        <v>715292053</v>
      </c>
      <c r="Q230" s="8" t="str">
        <f t="shared" si="15"/>
        <v>film &amp; video</v>
      </c>
      <c r="R230" s="6" t="str">
        <f t="shared" si="16"/>
        <v>ideo/drama</v>
      </c>
    </row>
    <row r="231" spans="1:18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7"/>
        <v>0</v>
      </c>
      <c r="P231">
        <f t="shared" si="14"/>
        <v>727053149</v>
      </c>
      <c r="Q231" s="8" t="str">
        <f t="shared" si="15"/>
        <v>film &amp; video</v>
      </c>
      <c r="R231" s="6" t="str">
        <f t="shared" si="16"/>
        <v>ideo/drama</v>
      </c>
    </row>
    <row r="232" spans="1:18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7"/>
        <v>4.0000000000000001E-3</v>
      </c>
      <c r="P232">
        <f t="shared" si="14"/>
        <v>716073591</v>
      </c>
      <c r="Q232" s="8" t="str">
        <f t="shared" si="15"/>
        <v>film &amp; video</v>
      </c>
      <c r="R232" s="6" t="str">
        <f t="shared" si="16"/>
        <v>ideo/drama</v>
      </c>
    </row>
    <row r="233" spans="1:18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7"/>
        <v>0</v>
      </c>
      <c r="P233">
        <f t="shared" si="14"/>
        <v>725239826</v>
      </c>
      <c r="Q233" s="8" t="str">
        <f t="shared" si="15"/>
        <v>film &amp; video</v>
      </c>
      <c r="R233" s="6" t="str">
        <f t="shared" si="16"/>
        <v>ideo/drama</v>
      </c>
    </row>
    <row r="234" spans="1:18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7"/>
        <v>2.75E-2</v>
      </c>
      <c r="P234">
        <f t="shared" si="14"/>
        <v>711885302</v>
      </c>
      <c r="Q234" s="8" t="str">
        <f t="shared" si="15"/>
        <v>film &amp; video</v>
      </c>
      <c r="R234" s="6" t="str">
        <f t="shared" si="16"/>
        <v>ideo/drama</v>
      </c>
    </row>
    <row r="235" spans="1:18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7"/>
        <v>0</v>
      </c>
      <c r="P235">
        <f t="shared" si="14"/>
        <v>736944986</v>
      </c>
      <c r="Q235" s="8" t="str">
        <f t="shared" si="15"/>
        <v>film &amp; video</v>
      </c>
      <c r="R235" s="6" t="str">
        <f t="shared" si="16"/>
        <v>ideo/drama</v>
      </c>
    </row>
    <row r="236" spans="1:18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7"/>
        <v>0.40100000000000002</v>
      </c>
      <c r="P236">
        <f t="shared" si="14"/>
        <v>716560031</v>
      </c>
      <c r="Q236" s="8" t="str">
        <f t="shared" si="15"/>
        <v>film &amp; video</v>
      </c>
      <c r="R236" s="6" t="str">
        <f t="shared" si="16"/>
        <v>ideo/drama</v>
      </c>
    </row>
    <row r="237" spans="1:18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7"/>
        <v>0</v>
      </c>
      <c r="P237">
        <f t="shared" si="14"/>
        <v>717591249</v>
      </c>
      <c r="Q237" s="8" t="str">
        <f t="shared" si="15"/>
        <v>film &amp; video</v>
      </c>
      <c r="R237" s="6" t="str">
        <f t="shared" si="16"/>
        <v>ideo/drama</v>
      </c>
    </row>
    <row r="238" spans="1:18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7"/>
        <v>0</v>
      </c>
      <c r="P238">
        <f t="shared" si="14"/>
        <v>724833025</v>
      </c>
      <c r="Q238" s="8" t="str">
        <f t="shared" si="15"/>
        <v>film &amp; video</v>
      </c>
      <c r="R238" s="6" t="str">
        <f t="shared" si="16"/>
        <v>ideo/drama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7"/>
        <v>3.3333333333333335E-3</v>
      </c>
      <c r="P239">
        <f t="shared" si="14"/>
        <v>727426547</v>
      </c>
      <c r="Q239" s="8" t="str">
        <f t="shared" si="15"/>
        <v>film &amp; video</v>
      </c>
      <c r="R239" s="6" t="str">
        <f t="shared" si="16"/>
        <v>ideo/drama</v>
      </c>
    </row>
    <row r="240" spans="1:18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7"/>
        <v>0</v>
      </c>
      <c r="P240">
        <f t="shared" si="14"/>
        <v>741103290</v>
      </c>
      <c r="Q240" s="8" t="str">
        <f t="shared" si="15"/>
        <v>film &amp; video</v>
      </c>
      <c r="R240" s="6" t="str">
        <f t="shared" si="16"/>
        <v>ideo/drama</v>
      </c>
    </row>
    <row r="241" spans="1:18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7"/>
        <v>0.25</v>
      </c>
      <c r="P241">
        <f t="shared" si="14"/>
        <v>723073246</v>
      </c>
      <c r="Q241" s="8" t="str">
        <f t="shared" si="15"/>
        <v>film &amp; video</v>
      </c>
      <c r="R241" s="6" t="str">
        <f t="shared" si="16"/>
        <v>ideo/drama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7"/>
        <v>1.0763413333333334</v>
      </c>
      <c r="P242">
        <f t="shared" si="14"/>
        <v>682918676</v>
      </c>
      <c r="Q242" s="8" t="str">
        <f t="shared" si="15"/>
        <v>film &amp; video</v>
      </c>
      <c r="R242" s="6" t="str">
        <f t="shared" si="16"/>
        <v>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7"/>
        <v>1.1263736263736264</v>
      </c>
      <c r="P243">
        <f t="shared" si="14"/>
        <v>708628496</v>
      </c>
      <c r="Q243" s="8" t="str">
        <f t="shared" si="15"/>
        <v>film &amp; video</v>
      </c>
      <c r="R243" s="6" t="str">
        <f t="shared" si="16"/>
        <v>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7"/>
        <v>1.1346153846153846</v>
      </c>
      <c r="P244">
        <f t="shared" si="14"/>
        <v>661438633</v>
      </c>
      <c r="Q244" s="8" t="str">
        <f t="shared" si="15"/>
        <v>film &amp; video</v>
      </c>
      <c r="R244" s="6" t="str">
        <f t="shared" si="16"/>
        <v>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7"/>
        <v>1.0259199999999999</v>
      </c>
      <c r="P245">
        <f t="shared" si="14"/>
        <v>695874146</v>
      </c>
      <c r="Q245" s="8" t="str">
        <f t="shared" si="15"/>
        <v>film &amp; video</v>
      </c>
      <c r="R245" s="6" t="str">
        <f t="shared" si="16"/>
        <v>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7"/>
        <v>1.1375714285714287</v>
      </c>
      <c r="P246">
        <f t="shared" si="14"/>
        <v>633499196</v>
      </c>
      <c r="Q246" s="8" t="str">
        <f t="shared" si="15"/>
        <v>film &amp; video</v>
      </c>
      <c r="R246" s="6" t="str">
        <f t="shared" si="16"/>
        <v>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7"/>
        <v>1.0371999999999999</v>
      </c>
      <c r="P247">
        <f t="shared" si="14"/>
        <v>671893213</v>
      </c>
      <c r="Q247" s="8" t="str">
        <f t="shared" si="15"/>
        <v>film &amp; video</v>
      </c>
      <c r="R247" s="6" t="str">
        <f t="shared" si="16"/>
        <v>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7"/>
        <v>3.0546000000000002</v>
      </c>
      <c r="P248">
        <f t="shared" si="14"/>
        <v>645255677</v>
      </c>
      <c r="Q248" s="8" t="str">
        <f t="shared" si="15"/>
        <v>film &amp; video</v>
      </c>
      <c r="R248" s="6" t="str">
        <f t="shared" si="16"/>
        <v>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7"/>
        <v>1.341</v>
      </c>
      <c r="P249">
        <f t="shared" si="14"/>
        <v>642812430</v>
      </c>
      <c r="Q249" s="8" t="str">
        <f t="shared" si="15"/>
        <v>film &amp; video</v>
      </c>
      <c r="R249" s="6" t="str">
        <f t="shared" si="16"/>
        <v>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7"/>
        <v>1.0133294117647058</v>
      </c>
      <c r="P250">
        <f t="shared" si="14"/>
        <v>662030224</v>
      </c>
      <c r="Q250" s="8" t="str">
        <f t="shared" si="15"/>
        <v>film &amp; video</v>
      </c>
      <c r="R250" s="6" t="str">
        <f t="shared" si="16"/>
        <v>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7"/>
        <v>1.1292</v>
      </c>
      <c r="P251">
        <f t="shared" si="14"/>
        <v>639528337</v>
      </c>
      <c r="Q251" s="8" t="str">
        <f t="shared" si="15"/>
        <v>film &amp; video</v>
      </c>
      <c r="R251" s="6" t="str">
        <f t="shared" si="16"/>
        <v>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7"/>
        <v>1.0558333333333334</v>
      </c>
      <c r="P252">
        <f t="shared" si="14"/>
        <v>684622874</v>
      </c>
      <c r="Q252" s="8" t="str">
        <f t="shared" si="15"/>
        <v>film &amp; video</v>
      </c>
      <c r="R252" s="6" t="str">
        <f t="shared" si="16"/>
        <v>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7"/>
        <v>1.2557142857142858</v>
      </c>
      <c r="P253">
        <f t="shared" si="14"/>
        <v>667907230</v>
      </c>
      <c r="Q253" s="8" t="str">
        <f t="shared" si="15"/>
        <v>film &amp; video</v>
      </c>
      <c r="R253" s="6" t="str">
        <f t="shared" si="16"/>
        <v>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7"/>
        <v>1.8455999999999999</v>
      </c>
      <c r="P254">
        <f t="shared" si="14"/>
        <v>636313034</v>
      </c>
      <c r="Q254" s="8" t="str">
        <f t="shared" si="15"/>
        <v>film &amp; video</v>
      </c>
      <c r="R254" s="6" t="str">
        <f t="shared" si="16"/>
        <v>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7"/>
        <v>1.0073333333333334</v>
      </c>
      <c r="P255">
        <f t="shared" si="14"/>
        <v>664012497</v>
      </c>
      <c r="Q255" s="8" t="str">
        <f t="shared" si="15"/>
        <v>film &amp; video</v>
      </c>
      <c r="R255" s="6" t="str">
        <f t="shared" si="16"/>
        <v>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7"/>
        <v>1.1694724999999999</v>
      </c>
      <c r="P256">
        <f t="shared" si="14"/>
        <v>721879873</v>
      </c>
      <c r="Q256" s="8" t="str">
        <f t="shared" si="15"/>
        <v>film &amp; video</v>
      </c>
      <c r="R256" s="6" t="str">
        <f t="shared" si="16"/>
        <v>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7"/>
        <v>1.0673325</v>
      </c>
      <c r="P257">
        <f t="shared" si="14"/>
        <v>649492823</v>
      </c>
      <c r="Q257" s="8" t="str">
        <f t="shared" si="15"/>
        <v>film &amp; video</v>
      </c>
      <c r="R257" s="6" t="str">
        <f t="shared" si="16"/>
        <v>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7"/>
        <v>1.391</v>
      </c>
      <c r="P258">
        <f t="shared" si="14"/>
        <v>681085823</v>
      </c>
      <c r="Q258" s="8" t="str">
        <f t="shared" si="15"/>
        <v>film &amp; video</v>
      </c>
      <c r="R258" s="6" t="str">
        <f t="shared" si="16"/>
        <v>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17"/>
        <v>1.0672648571428571</v>
      </c>
      <c r="P259">
        <f t="shared" ref="P259:P322" si="18">ROUND(AVERAGE(E259:L259),0)</f>
        <v>731196560</v>
      </c>
      <c r="Q259" s="8" t="str">
        <f t="shared" ref="Q259:Q322" si="19">LEFT(N259,12)</f>
        <v>film &amp; video</v>
      </c>
      <c r="R259" s="6" t="str">
        <f t="shared" ref="R259:R322" si="20">RIGHT(N259,10)</f>
        <v>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7"/>
        <v>1.9114</v>
      </c>
      <c r="P260">
        <f t="shared" si="18"/>
        <v>653546341</v>
      </c>
      <c r="Q260" s="8" t="str">
        <f t="shared" si="19"/>
        <v>film &amp; video</v>
      </c>
      <c r="R260" s="6" t="str">
        <f t="shared" si="20"/>
        <v>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7"/>
        <v>1.3193789333333332</v>
      </c>
      <c r="P261">
        <f t="shared" si="18"/>
        <v>713634458</v>
      </c>
      <c r="Q261" s="8" t="str">
        <f t="shared" si="19"/>
        <v>film &amp; video</v>
      </c>
      <c r="R261" s="6" t="str">
        <f t="shared" si="20"/>
        <v>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7"/>
        <v>1.0640000000000001</v>
      </c>
      <c r="P262">
        <f t="shared" si="18"/>
        <v>638696787</v>
      </c>
      <c r="Q262" s="8" t="str">
        <f t="shared" si="19"/>
        <v>film &amp; video</v>
      </c>
      <c r="R262" s="6" t="str">
        <f t="shared" si="20"/>
        <v>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7"/>
        <v>1.0740000000000001</v>
      </c>
      <c r="P263">
        <f t="shared" si="18"/>
        <v>668471576</v>
      </c>
      <c r="Q263" s="8" t="str">
        <f t="shared" si="19"/>
        <v>film &amp; video</v>
      </c>
      <c r="R263" s="6" t="str">
        <f t="shared" si="20"/>
        <v>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7"/>
        <v>2.4</v>
      </c>
      <c r="P264">
        <f t="shared" si="18"/>
        <v>648379450</v>
      </c>
      <c r="Q264" s="8" t="str">
        <f t="shared" si="19"/>
        <v>film &amp; video</v>
      </c>
      <c r="R264" s="6" t="str">
        <f t="shared" si="20"/>
        <v>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7"/>
        <v>1.1808107999999999</v>
      </c>
      <c r="P265">
        <f t="shared" si="18"/>
        <v>673752868</v>
      </c>
      <c r="Q265" s="8" t="str">
        <f t="shared" si="19"/>
        <v>film &amp; video</v>
      </c>
      <c r="R265" s="6" t="str">
        <f t="shared" si="20"/>
        <v>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7"/>
        <v>1.1819999999999999</v>
      </c>
      <c r="P266">
        <f t="shared" si="18"/>
        <v>667727498</v>
      </c>
      <c r="Q266" s="8" t="str">
        <f t="shared" si="19"/>
        <v>film &amp; video</v>
      </c>
      <c r="R266" s="6" t="str">
        <f t="shared" si="20"/>
        <v>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7"/>
        <v>1.111</v>
      </c>
      <c r="P267">
        <f t="shared" si="18"/>
        <v>635864151</v>
      </c>
      <c r="Q267" s="8" t="str">
        <f t="shared" si="19"/>
        <v>film &amp; video</v>
      </c>
      <c r="R267" s="6" t="str">
        <f t="shared" si="20"/>
        <v>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7"/>
        <v>1.4550000000000001</v>
      </c>
      <c r="P268">
        <f t="shared" si="18"/>
        <v>634140415</v>
      </c>
      <c r="Q268" s="8" t="str">
        <f t="shared" si="19"/>
        <v>film &amp; video</v>
      </c>
      <c r="R268" s="6" t="str">
        <f t="shared" si="20"/>
        <v>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7"/>
        <v>1.3162883248730965</v>
      </c>
      <c r="P269">
        <f t="shared" si="18"/>
        <v>701202032</v>
      </c>
      <c r="Q269" s="8" t="str">
        <f t="shared" si="19"/>
        <v>film &amp; video</v>
      </c>
      <c r="R269" s="6" t="str">
        <f t="shared" si="20"/>
        <v>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7"/>
        <v>1.1140000000000001</v>
      </c>
      <c r="P270">
        <f t="shared" si="18"/>
        <v>659348909</v>
      </c>
      <c r="Q270" s="8" t="str">
        <f t="shared" si="19"/>
        <v>film &amp; video</v>
      </c>
      <c r="R270" s="6" t="str">
        <f t="shared" si="20"/>
        <v>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7"/>
        <v>1.4723377</v>
      </c>
      <c r="P271">
        <f t="shared" si="18"/>
        <v>743258518</v>
      </c>
      <c r="Q271" s="8" t="str">
        <f t="shared" si="19"/>
        <v>film &amp; video</v>
      </c>
      <c r="R271" s="6" t="str">
        <f t="shared" si="20"/>
        <v>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7"/>
        <v>1.5260869565217392</v>
      </c>
      <c r="P272">
        <f t="shared" si="18"/>
        <v>652062410</v>
      </c>
      <c r="Q272" s="8" t="str">
        <f t="shared" si="19"/>
        <v>film &amp; video</v>
      </c>
      <c r="R272" s="6" t="str">
        <f t="shared" si="20"/>
        <v>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7"/>
        <v>1.0468</v>
      </c>
      <c r="P273">
        <f t="shared" si="18"/>
        <v>693701288</v>
      </c>
      <c r="Q273" s="8" t="str">
        <f t="shared" si="19"/>
        <v>film &amp; video</v>
      </c>
      <c r="R273" s="6" t="str">
        <f t="shared" si="20"/>
        <v>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7"/>
        <v>1.7743366666666667</v>
      </c>
      <c r="P274">
        <f t="shared" si="18"/>
        <v>634926530</v>
      </c>
      <c r="Q274" s="8" t="str">
        <f t="shared" si="19"/>
        <v>film &amp; video</v>
      </c>
      <c r="R274" s="6" t="str">
        <f t="shared" si="20"/>
        <v>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7"/>
        <v>1.077758</v>
      </c>
      <c r="P275">
        <f t="shared" si="18"/>
        <v>654200510</v>
      </c>
      <c r="Q275" s="8" t="str">
        <f t="shared" si="19"/>
        <v>film &amp; video</v>
      </c>
      <c r="R275" s="6" t="str">
        <f t="shared" si="20"/>
        <v>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7"/>
        <v>1.56</v>
      </c>
      <c r="P276">
        <f t="shared" si="18"/>
        <v>666063581</v>
      </c>
      <c r="Q276" s="8" t="str">
        <f t="shared" si="19"/>
        <v>film &amp; video</v>
      </c>
      <c r="R276" s="6" t="str">
        <f t="shared" si="20"/>
        <v>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7"/>
        <v>1.08395</v>
      </c>
      <c r="P277">
        <f t="shared" si="18"/>
        <v>675612586</v>
      </c>
      <c r="Q277" s="8" t="str">
        <f t="shared" si="19"/>
        <v>film &amp; video</v>
      </c>
      <c r="R277" s="6" t="str">
        <f t="shared" si="20"/>
        <v>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7"/>
        <v>1.476</v>
      </c>
      <c r="P278">
        <f t="shared" si="18"/>
        <v>666493729</v>
      </c>
      <c r="Q278" s="8" t="str">
        <f t="shared" si="19"/>
        <v>film &amp; video</v>
      </c>
      <c r="R278" s="6" t="str">
        <f t="shared" si="20"/>
        <v>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7"/>
        <v>1.1038153846153846</v>
      </c>
      <c r="P279">
        <f t="shared" si="18"/>
        <v>715578284</v>
      </c>
      <c r="Q279" s="8" t="str">
        <f t="shared" si="19"/>
        <v>film &amp; video</v>
      </c>
      <c r="R279" s="6" t="str">
        <f t="shared" si="20"/>
        <v>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7"/>
        <v>1.5034814814814814</v>
      </c>
      <c r="P280">
        <f t="shared" si="18"/>
        <v>674364022</v>
      </c>
      <c r="Q280" s="8" t="str">
        <f t="shared" si="19"/>
        <v>film &amp; video</v>
      </c>
      <c r="R280" s="6" t="str">
        <f t="shared" si="20"/>
        <v>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7"/>
        <v>1.5731829411764706</v>
      </c>
      <c r="P281">
        <f t="shared" si="18"/>
        <v>743356251</v>
      </c>
      <c r="Q281" s="8" t="str">
        <f t="shared" si="19"/>
        <v>film &amp; video</v>
      </c>
      <c r="R281" s="6" t="str">
        <f t="shared" si="20"/>
        <v>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ref="O282:O345" si="21">E282/D282</f>
        <v>1.5614399999999999</v>
      </c>
      <c r="P282">
        <f t="shared" si="18"/>
        <v>699787329</v>
      </c>
      <c r="Q282" s="8" t="str">
        <f t="shared" si="19"/>
        <v>film &amp; video</v>
      </c>
      <c r="R282" s="6" t="str">
        <f t="shared" si="20"/>
        <v>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21"/>
        <v>1.2058763636363636</v>
      </c>
      <c r="P283">
        <f t="shared" si="18"/>
        <v>623117896</v>
      </c>
      <c r="Q283" s="8" t="str">
        <f t="shared" si="19"/>
        <v>film &amp; video</v>
      </c>
      <c r="R283" s="6" t="str">
        <f t="shared" si="20"/>
        <v>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21"/>
        <v>1.0118888888888888</v>
      </c>
      <c r="P284">
        <f t="shared" si="18"/>
        <v>632650302</v>
      </c>
      <c r="Q284" s="8" t="str">
        <f t="shared" si="19"/>
        <v>film &amp; video</v>
      </c>
      <c r="R284" s="6" t="str">
        <f t="shared" si="20"/>
        <v>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21"/>
        <v>1.142725</v>
      </c>
      <c r="P285">
        <f t="shared" si="18"/>
        <v>653036214</v>
      </c>
      <c r="Q285" s="8" t="str">
        <f t="shared" si="19"/>
        <v>film &amp; video</v>
      </c>
      <c r="R285" s="6" t="str">
        <f t="shared" si="20"/>
        <v>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21"/>
        <v>1.0462615</v>
      </c>
      <c r="P286">
        <f t="shared" si="18"/>
        <v>663054543</v>
      </c>
      <c r="Q286" s="8" t="str">
        <f t="shared" si="19"/>
        <v>film &amp; video</v>
      </c>
      <c r="R286" s="6" t="str">
        <f t="shared" si="20"/>
        <v>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21"/>
        <v>2.2882507142857142</v>
      </c>
      <c r="P287">
        <f t="shared" si="18"/>
        <v>689167214</v>
      </c>
      <c r="Q287" s="8" t="str">
        <f t="shared" si="19"/>
        <v>film &amp; video</v>
      </c>
      <c r="R287" s="6" t="str">
        <f t="shared" si="20"/>
        <v>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21"/>
        <v>1.0915333333333332</v>
      </c>
      <c r="P288">
        <f t="shared" si="18"/>
        <v>681151289</v>
      </c>
      <c r="Q288" s="8" t="str">
        <f t="shared" si="19"/>
        <v>film &amp; video</v>
      </c>
      <c r="R288" s="6" t="str">
        <f t="shared" si="20"/>
        <v>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21"/>
        <v>1.7629999999999999</v>
      </c>
      <c r="P289">
        <f t="shared" si="18"/>
        <v>675253888</v>
      </c>
      <c r="Q289" s="8" t="str">
        <f t="shared" si="19"/>
        <v>film &amp; video</v>
      </c>
      <c r="R289" s="6" t="str">
        <f t="shared" si="20"/>
        <v>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21"/>
        <v>1.0321061999999999</v>
      </c>
      <c r="P290">
        <f t="shared" si="18"/>
        <v>669598710</v>
      </c>
      <c r="Q290" s="8" t="str">
        <f t="shared" si="19"/>
        <v>film &amp; video</v>
      </c>
      <c r="R290" s="6" t="str">
        <f t="shared" si="20"/>
        <v>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21"/>
        <v>1.0482</v>
      </c>
      <c r="P291">
        <f t="shared" si="18"/>
        <v>691050906</v>
      </c>
      <c r="Q291" s="8" t="str">
        <f t="shared" si="19"/>
        <v>film &amp; video</v>
      </c>
      <c r="R291" s="6" t="str">
        <f t="shared" si="20"/>
        <v>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21"/>
        <v>1.0668444444444445</v>
      </c>
      <c r="P292">
        <f t="shared" si="18"/>
        <v>647238801</v>
      </c>
      <c r="Q292" s="8" t="str">
        <f t="shared" si="19"/>
        <v>film &amp; video</v>
      </c>
      <c r="R292" s="6" t="str">
        <f t="shared" si="20"/>
        <v>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21"/>
        <v>1.2001999999999999</v>
      </c>
      <c r="P293">
        <f t="shared" si="18"/>
        <v>683290959</v>
      </c>
      <c r="Q293" s="8" t="str">
        <f t="shared" si="19"/>
        <v>film &amp; video</v>
      </c>
      <c r="R293" s="6" t="str">
        <f t="shared" si="20"/>
        <v>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21"/>
        <v>1.0150693333333334</v>
      </c>
      <c r="P294">
        <f t="shared" si="18"/>
        <v>659250491</v>
      </c>
      <c r="Q294" s="8" t="str">
        <f t="shared" si="19"/>
        <v>film &amp; video</v>
      </c>
      <c r="R294" s="6" t="str">
        <f t="shared" si="20"/>
        <v>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21"/>
        <v>1.0138461538461538</v>
      </c>
      <c r="P295">
        <f t="shared" si="18"/>
        <v>698363480</v>
      </c>
      <c r="Q295" s="8" t="str">
        <f t="shared" si="19"/>
        <v>film &amp; video</v>
      </c>
      <c r="R295" s="6" t="str">
        <f t="shared" si="20"/>
        <v>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21"/>
        <v>1</v>
      </c>
      <c r="P296">
        <f t="shared" si="18"/>
        <v>639010286</v>
      </c>
      <c r="Q296" s="8" t="str">
        <f t="shared" si="19"/>
        <v>film &amp; video</v>
      </c>
      <c r="R296" s="6" t="str">
        <f t="shared" si="20"/>
        <v>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21"/>
        <v>1.3310911999999999</v>
      </c>
      <c r="P297">
        <f t="shared" si="18"/>
        <v>690352907</v>
      </c>
      <c r="Q297" s="8" t="str">
        <f t="shared" si="19"/>
        <v>film &amp; video</v>
      </c>
      <c r="R297" s="6" t="str">
        <f t="shared" si="20"/>
        <v>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21"/>
        <v>1.187262</v>
      </c>
      <c r="P298">
        <f t="shared" si="18"/>
        <v>672975994</v>
      </c>
      <c r="Q298" s="8" t="str">
        <f t="shared" si="19"/>
        <v>film &amp; video</v>
      </c>
      <c r="R298" s="6" t="str">
        <f t="shared" si="20"/>
        <v>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21"/>
        <v>1.0064</v>
      </c>
      <c r="P299">
        <f t="shared" si="18"/>
        <v>714465978</v>
      </c>
      <c r="Q299" s="8" t="str">
        <f t="shared" si="19"/>
        <v>film &amp; video</v>
      </c>
      <c r="R299" s="6" t="str">
        <f t="shared" si="20"/>
        <v>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21"/>
        <v>1.089324126984127</v>
      </c>
      <c r="P300">
        <f t="shared" si="18"/>
        <v>698586235</v>
      </c>
      <c r="Q300" s="8" t="str">
        <f t="shared" si="19"/>
        <v>film &amp; video</v>
      </c>
      <c r="R300" s="6" t="str">
        <f t="shared" si="20"/>
        <v>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21"/>
        <v>1.789525</v>
      </c>
      <c r="P301">
        <f t="shared" si="18"/>
        <v>644343165</v>
      </c>
      <c r="Q301" s="8" t="str">
        <f t="shared" si="19"/>
        <v>film &amp; video</v>
      </c>
      <c r="R301" s="6" t="str">
        <f t="shared" si="20"/>
        <v>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21"/>
        <v>1.0172264</v>
      </c>
      <c r="P302">
        <f t="shared" si="18"/>
        <v>651179901</v>
      </c>
      <c r="Q302" s="8" t="str">
        <f t="shared" si="19"/>
        <v>film &amp; video</v>
      </c>
      <c r="R302" s="6" t="str">
        <f t="shared" si="20"/>
        <v>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21"/>
        <v>1.1873499999999999</v>
      </c>
      <c r="P303">
        <f t="shared" si="18"/>
        <v>680996489</v>
      </c>
      <c r="Q303" s="8" t="str">
        <f t="shared" si="19"/>
        <v>film &amp; video</v>
      </c>
      <c r="R303" s="6" t="str">
        <f t="shared" si="20"/>
        <v>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21"/>
        <v>1.0045999999999999</v>
      </c>
      <c r="P304">
        <f t="shared" si="18"/>
        <v>664412358</v>
      </c>
      <c r="Q304" s="8" t="str">
        <f t="shared" si="19"/>
        <v>film &amp; video</v>
      </c>
      <c r="R304" s="6" t="str">
        <f t="shared" si="20"/>
        <v>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21"/>
        <v>1.3746666666666667</v>
      </c>
      <c r="P305">
        <f t="shared" si="18"/>
        <v>668653725</v>
      </c>
      <c r="Q305" s="8" t="str">
        <f t="shared" si="19"/>
        <v>film &amp; video</v>
      </c>
      <c r="R305" s="6" t="str">
        <f t="shared" si="20"/>
        <v>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21"/>
        <v>2.3164705882352941</v>
      </c>
      <c r="P306">
        <f t="shared" si="18"/>
        <v>672392237</v>
      </c>
      <c r="Q306" s="8" t="str">
        <f t="shared" si="19"/>
        <v>film &amp; video</v>
      </c>
      <c r="R306" s="6" t="str">
        <f t="shared" si="20"/>
        <v>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21"/>
        <v>1.3033333333333332</v>
      </c>
      <c r="P307">
        <f t="shared" si="18"/>
        <v>665050516</v>
      </c>
      <c r="Q307" s="8" t="str">
        <f t="shared" si="19"/>
        <v>film &amp; video</v>
      </c>
      <c r="R307" s="6" t="str">
        <f t="shared" si="20"/>
        <v>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21"/>
        <v>2.9289999999999998</v>
      </c>
      <c r="P308">
        <f t="shared" si="18"/>
        <v>681472819</v>
      </c>
      <c r="Q308" s="8" t="str">
        <f t="shared" si="19"/>
        <v>film &amp; video</v>
      </c>
      <c r="R308" s="6" t="str">
        <f t="shared" si="20"/>
        <v>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21"/>
        <v>1.1131818181818183</v>
      </c>
      <c r="P309">
        <f t="shared" si="18"/>
        <v>679496667</v>
      </c>
      <c r="Q309" s="8" t="str">
        <f t="shared" si="19"/>
        <v>film &amp; video</v>
      </c>
      <c r="R309" s="6" t="str">
        <f t="shared" si="20"/>
        <v>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21"/>
        <v>1.0556666666666668</v>
      </c>
      <c r="P310">
        <f t="shared" si="18"/>
        <v>648918823</v>
      </c>
      <c r="Q310" s="8" t="str">
        <f t="shared" si="19"/>
        <v>film &amp; video</v>
      </c>
      <c r="R310" s="6" t="str">
        <f t="shared" si="20"/>
        <v>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21"/>
        <v>1.1894444444444445</v>
      </c>
      <c r="P311">
        <f t="shared" si="18"/>
        <v>672899479</v>
      </c>
      <c r="Q311" s="8" t="str">
        <f t="shared" si="19"/>
        <v>film &amp; video</v>
      </c>
      <c r="R311" s="6" t="str">
        <f t="shared" si="20"/>
        <v>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21"/>
        <v>1.04129</v>
      </c>
      <c r="P312">
        <f t="shared" si="18"/>
        <v>659216425</v>
      </c>
      <c r="Q312" s="8" t="str">
        <f t="shared" si="19"/>
        <v>film &amp; video</v>
      </c>
      <c r="R312" s="6" t="str">
        <f t="shared" si="20"/>
        <v>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21"/>
        <v>1.0410165</v>
      </c>
      <c r="P313">
        <f t="shared" si="18"/>
        <v>661819576</v>
      </c>
      <c r="Q313" s="8" t="str">
        <f t="shared" si="19"/>
        <v>film &amp; video</v>
      </c>
      <c r="R313" s="6" t="str">
        <f t="shared" si="20"/>
        <v>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21"/>
        <v>1.1187499999999999</v>
      </c>
      <c r="P314">
        <f t="shared" si="18"/>
        <v>682340990</v>
      </c>
      <c r="Q314" s="8" t="str">
        <f t="shared" si="19"/>
        <v>film &amp; video</v>
      </c>
      <c r="R314" s="6" t="str">
        <f t="shared" si="20"/>
        <v>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21"/>
        <v>1.0473529411764706</v>
      </c>
      <c r="P315">
        <f t="shared" si="18"/>
        <v>639815815</v>
      </c>
      <c r="Q315" s="8" t="str">
        <f t="shared" si="19"/>
        <v>film &amp; video</v>
      </c>
      <c r="R315" s="6" t="str">
        <f t="shared" si="20"/>
        <v>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21"/>
        <v>3.8515000000000001</v>
      </c>
      <c r="P316">
        <f t="shared" si="18"/>
        <v>680436987</v>
      </c>
      <c r="Q316" s="8" t="str">
        <f t="shared" si="19"/>
        <v>film &amp; video</v>
      </c>
      <c r="R316" s="6" t="str">
        <f t="shared" si="20"/>
        <v>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21"/>
        <v>1.01248</v>
      </c>
      <c r="P317">
        <f t="shared" si="18"/>
        <v>672188527</v>
      </c>
      <c r="Q317" s="8" t="str">
        <f t="shared" si="19"/>
        <v>film &amp; video</v>
      </c>
      <c r="R317" s="6" t="str">
        <f t="shared" si="20"/>
        <v>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21"/>
        <v>1.1377333333333333</v>
      </c>
      <c r="P318">
        <f t="shared" si="18"/>
        <v>708422340</v>
      </c>
      <c r="Q318" s="8" t="str">
        <f t="shared" si="19"/>
        <v>film &amp; video</v>
      </c>
      <c r="R318" s="6" t="str">
        <f t="shared" si="20"/>
        <v>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21"/>
        <v>1.0080333333333333</v>
      </c>
      <c r="P319">
        <f t="shared" si="18"/>
        <v>692748881</v>
      </c>
      <c r="Q319" s="8" t="str">
        <f t="shared" si="19"/>
        <v>film &amp; video</v>
      </c>
      <c r="R319" s="6" t="str">
        <f t="shared" si="20"/>
        <v>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21"/>
        <v>2.8332000000000002</v>
      </c>
      <c r="P320">
        <f t="shared" si="18"/>
        <v>681527588</v>
      </c>
      <c r="Q320" s="8" t="str">
        <f t="shared" si="19"/>
        <v>film &amp; video</v>
      </c>
      <c r="R320" s="6" t="str">
        <f t="shared" si="20"/>
        <v>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21"/>
        <v>1.1268</v>
      </c>
      <c r="P321">
        <f t="shared" si="18"/>
        <v>630660314</v>
      </c>
      <c r="Q321" s="8" t="str">
        <f t="shared" si="19"/>
        <v>film &amp; video</v>
      </c>
      <c r="R321" s="6" t="str">
        <f t="shared" si="20"/>
        <v>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21"/>
        <v>1.0658000000000001</v>
      </c>
      <c r="P322">
        <f t="shared" si="18"/>
        <v>724782777</v>
      </c>
      <c r="Q322" s="8" t="str">
        <f t="shared" si="19"/>
        <v>film &amp; video</v>
      </c>
      <c r="R322" s="6" t="str">
        <f t="shared" si="20"/>
        <v>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21"/>
        <v>1.0266285714285714</v>
      </c>
      <c r="P323">
        <f t="shared" ref="P323:P386" si="22">ROUND(AVERAGE(E323:L323),0)</f>
        <v>738554860</v>
      </c>
      <c r="Q323" s="8" t="str">
        <f t="shared" ref="Q323:Q386" si="23">LEFT(N323,12)</f>
        <v>film &amp; video</v>
      </c>
      <c r="R323" s="6" t="str">
        <f t="shared" ref="R323:R386" si="24">RIGHT(N323,10)</f>
        <v>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1"/>
        <v>1.0791200000000001</v>
      </c>
      <c r="P324">
        <f t="shared" si="22"/>
        <v>730932215</v>
      </c>
      <c r="Q324" s="8" t="str">
        <f t="shared" si="23"/>
        <v>film &amp; video</v>
      </c>
      <c r="R324" s="6" t="str">
        <f t="shared" si="24"/>
        <v>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1"/>
        <v>1.2307407407407407</v>
      </c>
      <c r="P325">
        <f t="shared" si="22"/>
        <v>740550203</v>
      </c>
      <c r="Q325" s="8" t="str">
        <f t="shared" si="23"/>
        <v>film &amp; video</v>
      </c>
      <c r="R325" s="6" t="str">
        <f t="shared" si="24"/>
        <v>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1"/>
        <v>1.016</v>
      </c>
      <c r="P326">
        <f t="shared" si="22"/>
        <v>718510034</v>
      </c>
      <c r="Q326" s="8" t="str">
        <f t="shared" si="23"/>
        <v>film &amp; video</v>
      </c>
      <c r="R326" s="6" t="str">
        <f t="shared" si="24"/>
        <v>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1"/>
        <v>1.04396</v>
      </c>
      <c r="P327">
        <f t="shared" si="22"/>
        <v>740361350</v>
      </c>
      <c r="Q327" s="8" t="str">
        <f t="shared" si="23"/>
        <v>film &amp; video</v>
      </c>
      <c r="R327" s="6" t="str">
        <f t="shared" si="24"/>
        <v>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1"/>
        <v>1.1292973333333334</v>
      </c>
      <c r="P328">
        <f t="shared" si="22"/>
        <v>744082093</v>
      </c>
      <c r="Q328" s="8" t="str">
        <f t="shared" si="23"/>
        <v>film &amp; video</v>
      </c>
      <c r="R328" s="6" t="str">
        <f t="shared" si="24"/>
        <v>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1"/>
        <v>1.3640000000000001</v>
      </c>
      <c r="P329">
        <f t="shared" si="22"/>
        <v>712921655</v>
      </c>
      <c r="Q329" s="8" t="str">
        <f t="shared" si="23"/>
        <v>film &amp; video</v>
      </c>
      <c r="R329" s="6" t="str">
        <f t="shared" si="24"/>
        <v>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1"/>
        <v>1.036144</v>
      </c>
      <c r="P330">
        <f t="shared" si="22"/>
        <v>722541999</v>
      </c>
      <c r="Q330" s="8" t="str">
        <f t="shared" si="23"/>
        <v>film &amp; video</v>
      </c>
      <c r="R330" s="6" t="str">
        <f t="shared" si="24"/>
        <v>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1"/>
        <v>1.0549999999999999</v>
      </c>
      <c r="P331">
        <f t="shared" si="22"/>
        <v>722925161</v>
      </c>
      <c r="Q331" s="8" t="str">
        <f t="shared" si="23"/>
        <v>film &amp; video</v>
      </c>
      <c r="R331" s="6" t="str">
        <f t="shared" si="24"/>
        <v>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1"/>
        <v>1.0182857142857142</v>
      </c>
      <c r="P332">
        <f t="shared" si="22"/>
        <v>683706921</v>
      </c>
      <c r="Q332" s="8" t="str">
        <f t="shared" si="23"/>
        <v>film &amp; video</v>
      </c>
      <c r="R332" s="6" t="str">
        <f t="shared" si="24"/>
        <v>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1"/>
        <v>1.0660499999999999</v>
      </c>
      <c r="P333">
        <f t="shared" si="22"/>
        <v>732427087</v>
      </c>
      <c r="Q333" s="8" t="str">
        <f t="shared" si="23"/>
        <v>film &amp; video</v>
      </c>
      <c r="R333" s="6" t="str">
        <f t="shared" si="24"/>
        <v>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1"/>
        <v>1.13015</v>
      </c>
      <c r="P334">
        <f t="shared" si="22"/>
        <v>722138287</v>
      </c>
      <c r="Q334" s="8" t="str">
        <f t="shared" si="23"/>
        <v>film &amp; video</v>
      </c>
      <c r="R334" s="6" t="str">
        <f t="shared" si="24"/>
        <v>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1"/>
        <v>1.252275</v>
      </c>
      <c r="P335">
        <f t="shared" si="22"/>
        <v>729384785</v>
      </c>
      <c r="Q335" s="8" t="str">
        <f t="shared" si="23"/>
        <v>film &amp; video</v>
      </c>
      <c r="R335" s="6" t="str">
        <f t="shared" si="24"/>
        <v>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1"/>
        <v>1.0119</v>
      </c>
      <c r="P336">
        <f t="shared" si="22"/>
        <v>715037586</v>
      </c>
      <c r="Q336" s="8" t="str">
        <f t="shared" si="23"/>
        <v>film &amp; video</v>
      </c>
      <c r="R336" s="6" t="str">
        <f t="shared" si="24"/>
        <v>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1"/>
        <v>1.0276470588235294</v>
      </c>
      <c r="P337">
        <f t="shared" si="22"/>
        <v>714889933</v>
      </c>
      <c r="Q337" s="8" t="str">
        <f t="shared" si="23"/>
        <v>film &amp; video</v>
      </c>
      <c r="R337" s="6" t="str">
        <f t="shared" si="24"/>
        <v>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1"/>
        <v>1.1683911999999999</v>
      </c>
      <c r="P338">
        <f t="shared" si="22"/>
        <v>723072485</v>
      </c>
      <c r="Q338" s="8" t="str">
        <f t="shared" si="23"/>
        <v>film &amp; video</v>
      </c>
      <c r="R338" s="6" t="str">
        <f t="shared" si="24"/>
        <v>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1"/>
        <v>1.0116833333333335</v>
      </c>
      <c r="P339">
        <f t="shared" si="22"/>
        <v>712503021</v>
      </c>
      <c r="Q339" s="8" t="str">
        <f t="shared" si="23"/>
        <v>film &amp; video</v>
      </c>
      <c r="R339" s="6" t="str">
        <f t="shared" si="24"/>
        <v>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1"/>
        <v>1.1013360000000001</v>
      </c>
      <c r="P340">
        <f t="shared" si="22"/>
        <v>735220612</v>
      </c>
      <c r="Q340" s="8" t="str">
        <f t="shared" si="23"/>
        <v>film &amp; video</v>
      </c>
      <c r="R340" s="6" t="str">
        <f t="shared" si="24"/>
        <v>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1"/>
        <v>1.0808333333333333</v>
      </c>
      <c r="P341">
        <f t="shared" si="22"/>
        <v>714519278</v>
      </c>
      <c r="Q341" s="8" t="str">
        <f t="shared" si="23"/>
        <v>film &amp; video</v>
      </c>
      <c r="R341" s="6" t="str">
        <f t="shared" si="24"/>
        <v>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1"/>
        <v>1.2502285714285715</v>
      </c>
      <c r="P342">
        <f t="shared" si="22"/>
        <v>743861966</v>
      </c>
      <c r="Q342" s="8" t="str">
        <f t="shared" si="23"/>
        <v>film &amp; video</v>
      </c>
      <c r="R342" s="6" t="str">
        <f t="shared" si="24"/>
        <v>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1"/>
        <v>1.0671428571428572</v>
      </c>
      <c r="P343">
        <f t="shared" si="22"/>
        <v>705673932</v>
      </c>
      <c r="Q343" s="8" t="str">
        <f t="shared" si="23"/>
        <v>film &amp; video</v>
      </c>
      <c r="R343" s="6" t="str">
        <f t="shared" si="24"/>
        <v>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1"/>
        <v>1.0036639999999999</v>
      </c>
      <c r="P344">
        <f t="shared" si="22"/>
        <v>730343614</v>
      </c>
      <c r="Q344" s="8" t="str">
        <f t="shared" si="23"/>
        <v>film &amp; video</v>
      </c>
      <c r="R344" s="6" t="str">
        <f t="shared" si="24"/>
        <v>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1"/>
        <v>1.0202863333333334</v>
      </c>
      <c r="P345">
        <f t="shared" si="22"/>
        <v>707318419</v>
      </c>
      <c r="Q345" s="8" t="str">
        <f t="shared" si="23"/>
        <v>film &amp; video</v>
      </c>
      <c r="R345" s="6" t="str">
        <f t="shared" si="24"/>
        <v>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ref="O346:O409" si="25">E346/D346</f>
        <v>1.0208358208955224</v>
      </c>
      <c r="P346">
        <f t="shared" si="22"/>
        <v>715618094</v>
      </c>
      <c r="Q346" s="8" t="str">
        <f t="shared" si="23"/>
        <v>film &amp; video</v>
      </c>
      <c r="R346" s="6" t="str">
        <f t="shared" si="24"/>
        <v>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5"/>
        <v>1.2327586206896552</v>
      </c>
      <c r="P347">
        <f t="shared" si="22"/>
        <v>715437309</v>
      </c>
      <c r="Q347" s="8" t="str">
        <f t="shared" si="23"/>
        <v>film &amp; video</v>
      </c>
      <c r="R347" s="6" t="str">
        <f t="shared" si="24"/>
        <v>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5"/>
        <v>1.7028880000000002</v>
      </c>
      <c r="P348">
        <f t="shared" si="22"/>
        <v>721768315</v>
      </c>
      <c r="Q348" s="8" t="str">
        <f t="shared" si="23"/>
        <v>film &amp; video</v>
      </c>
      <c r="R348" s="6" t="str">
        <f t="shared" si="24"/>
        <v>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5"/>
        <v>1.1159049999999999</v>
      </c>
      <c r="P349">
        <f t="shared" si="22"/>
        <v>723115158</v>
      </c>
      <c r="Q349" s="8" t="str">
        <f t="shared" si="23"/>
        <v>film &amp; video</v>
      </c>
      <c r="R349" s="6" t="str">
        <f t="shared" si="24"/>
        <v>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5"/>
        <v>1.03</v>
      </c>
      <c r="P350">
        <f t="shared" si="22"/>
        <v>719437563</v>
      </c>
      <c r="Q350" s="8" t="str">
        <f t="shared" si="23"/>
        <v>film &amp; video</v>
      </c>
      <c r="R350" s="6" t="str">
        <f t="shared" si="24"/>
        <v>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5"/>
        <v>1.0663570159857905</v>
      </c>
      <c r="P351">
        <f t="shared" si="22"/>
        <v>743323798</v>
      </c>
      <c r="Q351" s="8" t="str">
        <f t="shared" si="23"/>
        <v>film &amp; video</v>
      </c>
      <c r="R351" s="6" t="str">
        <f t="shared" si="24"/>
        <v>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5"/>
        <v>1.1476</v>
      </c>
      <c r="P352">
        <f t="shared" si="22"/>
        <v>735967440</v>
      </c>
      <c r="Q352" s="8" t="str">
        <f t="shared" si="23"/>
        <v>film &amp; video</v>
      </c>
      <c r="R352" s="6" t="str">
        <f t="shared" si="24"/>
        <v>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5"/>
        <v>1.2734117647058822</v>
      </c>
      <c r="P353">
        <f t="shared" si="22"/>
        <v>729181442</v>
      </c>
      <c r="Q353" s="8" t="str">
        <f t="shared" si="23"/>
        <v>film &amp; video</v>
      </c>
      <c r="R353" s="6" t="str">
        <f t="shared" si="24"/>
        <v>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5"/>
        <v>1.1656</v>
      </c>
      <c r="P354">
        <f t="shared" si="22"/>
        <v>705725420</v>
      </c>
      <c r="Q354" s="8" t="str">
        <f t="shared" si="23"/>
        <v>film &amp; video</v>
      </c>
      <c r="R354" s="6" t="str">
        <f t="shared" si="24"/>
        <v>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5"/>
        <v>1.0861819426615318</v>
      </c>
      <c r="P355">
        <f t="shared" si="22"/>
        <v>723348728</v>
      </c>
      <c r="Q355" s="8" t="str">
        <f t="shared" si="23"/>
        <v>film &amp; video</v>
      </c>
      <c r="R355" s="6" t="str">
        <f t="shared" si="24"/>
        <v>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5"/>
        <v>1.0394285714285714</v>
      </c>
      <c r="P356">
        <f t="shared" si="22"/>
        <v>729424577</v>
      </c>
      <c r="Q356" s="8" t="str">
        <f t="shared" si="23"/>
        <v>film &amp; video</v>
      </c>
      <c r="R356" s="6" t="str">
        <f t="shared" si="24"/>
        <v>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5"/>
        <v>1.1625714285714286</v>
      </c>
      <c r="P357">
        <f t="shared" si="22"/>
        <v>708050211</v>
      </c>
      <c r="Q357" s="8" t="str">
        <f t="shared" si="23"/>
        <v>film &amp; video</v>
      </c>
      <c r="R357" s="6" t="str">
        <f t="shared" si="24"/>
        <v>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5"/>
        <v>1.0269239999999999</v>
      </c>
      <c r="P358">
        <f t="shared" si="22"/>
        <v>728430946</v>
      </c>
      <c r="Q358" s="8" t="str">
        <f t="shared" si="23"/>
        <v>film &amp; video</v>
      </c>
      <c r="R358" s="6" t="str">
        <f t="shared" si="24"/>
        <v>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5"/>
        <v>1.74</v>
      </c>
      <c r="P359">
        <f t="shared" si="22"/>
        <v>714068999</v>
      </c>
      <c r="Q359" s="8" t="str">
        <f t="shared" si="23"/>
        <v>film &amp; video</v>
      </c>
      <c r="R359" s="6" t="str">
        <f t="shared" si="24"/>
        <v>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5"/>
        <v>1.03088</v>
      </c>
      <c r="P360">
        <f t="shared" si="22"/>
        <v>732393033</v>
      </c>
      <c r="Q360" s="8" t="str">
        <f t="shared" si="23"/>
        <v>film &amp; video</v>
      </c>
      <c r="R360" s="6" t="str">
        <f t="shared" si="24"/>
        <v>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5"/>
        <v>1.0485537190082646</v>
      </c>
      <c r="P361">
        <f t="shared" si="22"/>
        <v>707499022</v>
      </c>
      <c r="Q361" s="8" t="str">
        <f t="shared" si="23"/>
        <v>film &amp; video</v>
      </c>
      <c r="R361" s="6" t="str">
        <f t="shared" si="24"/>
        <v>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5"/>
        <v>1.0137499999999999</v>
      </c>
      <c r="P362">
        <f t="shared" si="22"/>
        <v>717858123</v>
      </c>
      <c r="Q362" s="8" t="str">
        <f t="shared" si="23"/>
        <v>film &amp; video</v>
      </c>
      <c r="R362" s="6" t="str">
        <f t="shared" si="24"/>
        <v>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5"/>
        <v>1.1107699999999998</v>
      </c>
      <c r="P363">
        <f t="shared" si="22"/>
        <v>707713161</v>
      </c>
      <c r="Q363" s="8" t="str">
        <f t="shared" si="23"/>
        <v>film &amp; video</v>
      </c>
      <c r="R363" s="6" t="str">
        <f t="shared" si="24"/>
        <v>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5"/>
        <v>1.2415933781686497</v>
      </c>
      <c r="P364">
        <f t="shared" si="22"/>
        <v>703260369</v>
      </c>
      <c r="Q364" s="8" t="str">
        <f t="shared" si="23"/>
        <v>film &amp; video</v>
      </c>
      <c r="R364" s="6" t="str">
        <f t="shared" si="24"/>
        <v>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5"/>
        <v>1.0133333333333334</v>
      </c>
      <c r="P365">
        <f t="shared" si="22"/>
        <v>635442982</v>
      </c>
      <c r="Q365" s="8" t="str">
        <f t="shared" si="23"/>
        <v>film &amp; video</v>
      </c>
      <c r="R365" s="6" t="str">
        <f t="shared" si="24"/>
        <v>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5"/>
        <v>1.1016142857142857</v>
      </c>
      <c r="P366">
        <f t="shared" si="22"/>
        <v>701008909</v>
      </c>
      <c r="Q366" s="8" t="str">
        <f t="shared" si="23"/>
        <v>film &amp; video</v>
      </c>
      <c r="R366" s="6" t="str">
        <f t="shared" si="24"/>
        <v>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5"/>
        <v>1.0397333333333334</v>
      </c>
      <c r="P367">
        <f t="shared" si="22"/>
        <v>696154915</v>
      </c>
      <c r="Q367" s="8" t="str">
        <f t="shared" si="23"/>
        <v>film &amp; video</v>
      </c>
      <c r="R367" s="6" t="str">
        <f t="shared" si="24"/>
        <v>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5"/>
        <v>1.013157894736842</v>
      </c>
      <c r="P368">
        <f t="shared" si="22"/>
        <v>668131918</v>
      </c>
      <c r="Q368" s="8" t="str">
        <f t="shared" si="23"/>
        <v>film &amp; video</v>
      </c>
      <c r="R368" s="6" t="str">
        <f t="shared" si="24"/>
        <v>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5"/>
        <v>1.033501</v>
      </c>
      <c r="P369">
        <f t="shared" si="22"/>
        <v>682838768</v>
      </c>
      <c r="Q369" s="8" t="str">
        <f t="shared" si="23"/>
        <v>film &amp; video</v>
      </c>
      <c r="R369" s="6" t="str">
        <f t="shared" si="24"/>
        <v>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5"/>
        <v>1.04112</v>
      </c>
      <c r="P370">
        <f t="shared" si="22"/>
        <v>712461354</v>
      </c>
      <c r="Q370" s="8" t="str">
        <f t="shared" si="23"/>
        <v>film &amp; video</v>
      </c>
      <c r="R370" s="6" t="str">
        <f t="shared" si="24"/>
        <v>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5"/>
        <v>1.1015569230769231</v>
      </c>
      <c r="P371">
        <f t="shared" si="22"/>
        <v>662670466</v>
      </c>
      <c r="Q371" s="8" t="str">
        <f t="shared" si="23"/>
        <v>film &amp; video</v>
      </c>
      <c r="R371" s="6" t="str">
        <f t="shared" si="24"/>
        <v>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5"/>
        <v>1.2202</v>
      </c>
      <c r="P372">
        <f t="shared" si="22"/>
        <v>741224387</v>
      </c>
      <c r="Q372" s="8" t="str">
        <f t="shared" si="23"/>
        <v>film &amp; video</v>
      </c>
      <c r="R372" s="6" t="str">
        <f t="shared" si="24"/>
        <v>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5"/>
        <v>1.1416866666666667</v>
      </c>
      <c r="P373">
        <f t="shared" si="22"/>
        <v>678942648</v>
      </c>
      <c r="Q373" s="8" t="str">
        <f t="shared" si="23"/>
        <v>film &amp; video</v>
      </c>
      <c r="R373" s="6" t="str">
        <f t="shared" si="24"/>
        <v>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5"/>
        <v>1.2533333333333334</v>
      </c>
      <c r="P374">
        <f t="shared" si="22"/>
        <v>729070157</v>
      </c>
      <c r="Q374" s="8" t="str">
        <f t="shared" si="23"/>
        <v>film &amp; video</v>
      </c>
      <c r="R374" s="6" t="str">
        <f t="shared" si="24"/>
        <v>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5"/>
        <v>1.0666666666666667</v>
      </c>
      <c r="P375">
        <f t="shared" si="22"/>
        <v>670678221</v>
      </c>
      <c r="Q375" s="8" t="str">
        <f t="shared" si="23"/>
        <v>film &amp; video</v>
      </c>
      <c r="R375" s="6" t="str">
        <f t="shared" si="24"/>
        <v>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5"/>
        <v>1.3065</v>
      </c>
      <c r="P376">
        <f t="shared" si="22"/>
        <v>657134019</v>
      </c>
      <c r="Q376" s="8" t="str">
        <f t="shared" si="23"/>
        <v>film &amp; video</v>
      </c>
      <c r="R376" s="6" t="str">
        <f t="shared" si="24"/>
        <v>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5"/>
        <v>1.2</v>
      </c>
      <c r="P377">
        <f t="shared" si="22"/>
        <v>695945801</v>
      </c>
      <c r="Q377" s="8" t="str">
        <f t="shared" si="23"/>
        <v>film &amp; video</v>
      </c>
      <c r="R377" s="6" t="str">
        <f t="shared" si="24"/>
        <v>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5"/>
        <v>1.0595918367346939</v>
      </c>
      <c r="P378">
        <f t="shared" si="22"/>
        <v>735392219</v>
      </c>
      <c r="Q378" s="8" t="str">
        <f t="shared" si="23"/>
        <v>film &amp; video</v>
      </c>
      <c r="R378" s="6" t="str">
        <f t="shared" si="24"/>
        <v>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5"/>
        <v>1.1439999999999999</v>
      </c>
      <c r="P379">
        <f t="shared" si="22"/>
        <v>723096797</v>
      </c>
      <c r="Q379" s="8" t="str">
        <f t="shared" si="23"/>
        <v>film &amp; video</v>
      </c>
      <c r="R379" s="6" t="str">
        <f t="shared" si="24"/>
        <v>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5"/>
        <v>1.1176666666666666</v>
      </c>
      <c r="P380">
        <f t="shared" si="22"/>
        <v>726356291</v>
      </c>
      <c r="Q380" s="8" t="str">
        <f t="shared" si="23"/>
        <v>film &amp; video</v>
      </c>
      <c r="R380" s="6" t="str">
        <f t="shared" si="24"/>
        <v>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5"/>
        <v>1.1608000000000001</v>
      </c>
      <c r="P381">
        <f t="shared" si="22"/>
        <v>667063726</v>
      </c>
      <c r="Q381" s="8" t="str">
        <f t="shared" si="23"/>
        <v>film &amp; video</v>
      </c>
      <c r="R381" s="6" t="str">
        <f t="shared" si="24"/>
        <v>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5"/>
        <v>1.415</v>
      </c>
      <c r="P382">
        <f t="shared" si="22"/>
        <v>726246123</v>
      </c>
      <c r="Q382" s="8" t="str">
        <f t="shared" si="23"/>
        <v>film &amp; video</v>
      </c>
      <c r="R382" s="6" t="str">
        <f t="shared" si="24"/>
        <v>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5"/>
        <v>1.0472999999999999</v>
      </c>
      <c r="P383">
        <f t="shared" si="22"/>
        <v>671073388</v>
      </c>
      <c r="Q383" s="8" t="str">
        <f t="shared" si="23"/>
        <v>film &amp; video</v>
      </c>
      <c r="R383" s="6" t="str">
        <f t="shared" si="24"/>
        <v>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5"/>
        <v>2.5583333333333331</v>
      </c>
      <c r="P384">
        <f t="shared" si="22"/>
        <v>673173439</v>
      </c>
      <c r="Q384" s="8" t="str">
        <f t="shared" si="23"/>
        <v>film &amp; video</v>
      </c>
      <c r="R384" s="6" t="str">
        <f t="shared" si="24"/>
        <v>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5"/>
        <v>2.0670670670670672</v>
      </c>
      <c r="P385">
        <f t="shared" si="22"/>
        <v>699737608</v>
      </c>
      <c r="Q385" s="8" t="str">
        <f t="shared" si="23"/>
        <v>film &amp; video</v>
      </c>
      <c r="R385" s="6" t="str">
        <f t="shared" si="24"/>
        <v>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5"/>
        <v>1.1210500000000001</v>
      </c>
      <c r="P386">
        <f t="shared" si="22"/>
        <v>709642675</v>
      </c>
      <c r="Q386" s="8" t="str">
        <f t="shared" si="23"/>
        <v>film &amp; video</v>
      </c>
      <c r="R386" s="6" t="str">
        <f t="shared" si="24"/>
        <v>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25"/>
        <v>1.05982</v>
      </c>
      <c r="P387">
        <f t="shared" ref="P387:P450" si="26">ROUND(AVERAGE(E387:L387),0)</f>
        <v>707648834</v>
      </c>
      <c r="Q387" s="8" t="str">
        <f t="shared" ref="Q387:Q450" si="27">LEFT(N387,12)</f>
        <v>film &amp; video</v>
      </c>
      <c r="R387" s="6" t="str">
        <f t="shared" ref="R387:R450" si="28">RIGHT(N387,10)</f>
        <v>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5"/>
        <v>1.0016666666666667</v>
      </c>
      <c r="P388">
        <f t="shared" si="26"/>
        <v>719299649</v>
      </c>
      <c r="Q388" s="8" t="str">
        <f t="shared" si="27"/>
        <v>film &amp; video</v>
      </c>
      <c r="R388" s="6" t="str">
        <f t="shared" si="28"/>
        <v>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5"/>
        <v>2.1398947368421051</v>
      </c>
      <c r="P389">
        <f t="shared" si="26"/>
        <v>719169284</v>
      </c>
      <c r="Q389" s="8" t="str">
        <f t="shared" si="27"/>
        <v>film &amp; video</v>
      </c>
      <c r="R389" s="6" t="str">
        <f t="shared" si="28"/>
        <v>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5"/>
        <v>1.2616000000000001</v>
      </c>
      <c r="P390">
        <f t="shared" si="26"/>
        <v>734188885</v>
      </c>
      <c r="Q390" s="8" t="str">
        <f t="shared" si="27"/>
        <v>film &amp; video</v>
      </c>
      <c r="R390" s="6" t="str">
        <f t="shared" si="28"/>
        <v>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5"/>
        <v>1.8153547058823529</v>
      </c>
      <c r="P391">
        <f t="shared" si="26"/>
        <v>696458886</v>
      </c>
      <c r="Q391" s="8" t="str">
        <f t="shared" si="27"/>
        <v>film &amp; video</v>
      </c>
      <c r="R391" s="6" t="str">
        <f t="shared" si="28"/>
        <v>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5"/>
        <v>1</v>
      </c>
      <c r="P392">
        <f t="shared" si="26"/>
        <v>715091440</v>
      </c>
      <c r="Q392" s="8" t="str">
        <f t="shared" si="27"/>
        <v>film &amp; video</v>
      </c>
      <c r="R392" s="6" t="str">
        <f t="shared" si="28"/>
        <v>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5"/>
        <v>1.0061</v>
      </c>
      <c r="P393">
        <f t="shared" si="26"/>
        <v>661442077</v>
      </c>
      <c r="Q393" s="8" t="str">
        <f t="shared" si="27"/>
        <v>film &amp; video</v>
      </c>
      <c r="R393" s="6" t="str">
        <f t="shared" si="28"/>
        <v>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5"/>
        <v>1.009027027027027</v>
      </c>
      <c r="P394">
        <f t="shared" si="26"/>
        <v>657073311</v>
      </c>
      <c r="Q394" s="8" t="str">
        <f t="shared" si="27"/>
        <v>film &amp; video</v>
      </c>
      <c r="R394" s="6" t="str">
        <f t="shared" si="28"/>
        <v>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5"/>
        <v>1.10446</v>
      </c>
      <c r="P395">
        <f t="shared" si="26"/>
        <v>690056520</v>
      </c>
      <c r="Q395" s="8" t="str">
        <f t="shared" si="27"/>
        <v>film &amp; video</v>
      </c>
      <c r="R395" s="6" t="str">
        <f t="shared" si="28"/>
        <v>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5"/>
        <v>1.118936170212766</v>
      </c>
      <c r="P396">
        <f t="shared" si="26"/>
        <v>729165368</v>
      </c>
      <c r="Q396" s="8" t="str">
        <f t="shared" si="27"/>
        <v>film &amp; video</v>
      </c>
      <c r="R396" s="6" t="str">
        <f t="shared" si="28"/>
        <v>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5"/>
        <v>1.0804450000000001</v>
      </c>
      <c r="P397">
        <f t="shared" si="26"/>
        <v>667006567</v>
      </c>
      <c r="Q397" s="8" t="str">
        <f t="shared" si="27"/>
        <v>film &amp; video</v>
      </c>
      <c r="R397" s="6" t="str">
        <f t="shared" si="28"/>
        <v>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5"/>
        <v>1.0666666666666667</v>
      </c>
      <c r="P398">
        <f t="shared" si="26"/>
        <v>670514052</v>
      </c>
      <c r="Q398" s="8" t="str">
        <f t="shared" si="27"/>
        <v>film &amp; video</v>
      </c>
      <c r="R398" s="6" t="str">
        <f t="shared" si="28"/>
        <v>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5"/>
        <v>1.0390027322404372</v>
      </c>
      <c r="P399">
        <f t="shared" si="26"/>
        <v>640744221</v>
      </c>
      <c r="Q399" s="8" t="str">
        <f t="shared" si="27"/>
        <v>film &amp; video</v>
      </c>
      <c r="R399" s="6" t="str">
        <f t="shared" si="28"/>
        <v>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5"/>
        <v>1.2516</v>
      </c>
      <c r="P400">
        <f t="shared" si="26"/>
        <v>714197427</v>
      </c>
      <c r="Q400" s="8" t="str">
        <f t="shared" si="27"/>
        <v>film &amp; video</v>
      </c>
      <c r="R400" s="6" t="str">
        <f t="shared" si="28"/>
        <v>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5"/>
        <v>1.0680499999999999</v>
      </c>
      <c r="P401">
        <f t="shared" si="26"/>
        <v>740202281</v>
      </c>
      <c r="Q401" s="8" t="str">
        <f t="shared" si="27"/>
        <v>film &amp; video</v>
      </c>
      <c r="R401" s="6" t="str">
        <f t="shared" si="28"/>
        <v>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5"/>
        <v>1.1230249999999999</v>
      </c>
      <c r="P402">
        <f t="shared" si="26"/>
        <v>699492510</v>
      </c>
      <c r="Q402" s="8" t="str">
        <f t="shared" si="27"/>
        <v>film &amp; video</v>
      </c>
      <c r="R402" s="6" t="str">
        <f t="shared" si="28"/>
        <v>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5"/>
        <v>1.0381199999999999</v>
      </c>
      <c r="P403">
        <f t="shared" si="26"/>
        <v>655738980</v>
      </c>
      <c r="Q403" s="8" t="str">
        <f t="shared" si="27"/>
        <v>film &amp; video</v>
      </c>
      <c r="R403" s="6" t="str">
        <f t="shared" si="28"/>
        <v>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5"/>
        <v>1.4165000000000001</v>
      </c>
      <c r="P404">
        <f t="shared" si="26"/>
        <v>722912128</v>
      </c>
      <c r="Q404" s="8" t="str">
        <f t="shared" si="27"/>
        <v>film &amp; video</v>
      </c>
      <c r="R404" s="6" t="str">
        <f t="shared" si="28"/>
        <v>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5"/>
        <v>1.0526</v>
      </c>
      <c r="P405">
        <f t="shared" si="26"/>
        <v>655466464</v>
      </c>
      <c r="Q405" s="8" t="str">
        <f t="shared" si="27"/>
        <v>film &amp; video</v>
      </c>
      <c r="R405" s="6" t="str">
        <f t="shared" si="28"/>
        <v>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5"/>
        <v>1.0309142857142857</v>
      </c>
      <c r="P406">
        <f t="shared" si="26"/>
        <v>695196214</v>
      </c>
      <c r="Q406" s="8" t="str">
        <f t="shared" si="27"/>
        <v>film &amp; video</v>
      </c>
      <c r="R406" s="6" t="str">
        <f t="shared" si="28"/>
        <v>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5"/>
        <v>1.0765957446808512</v>
      </c>
      <c r="P407">
        <f t="shared" si="26"/>
        <v>696388442</v>
      </c>
      <c r="Q407" s="8" t="str">
        <f t="shared" si="27"/>
        <v>film &amp; video</v>
      </c>
      <c r="R407" s="6" t="str">
        <f t="shared" si="28"/>
        <v>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5"/>
        <v>1.0770464285714285</v>
      </c>
      <c r="P408">
        <f t="shared" si="26"/>
        <v>651724857</v>
      </c>
      <c r="Q408" s="8" t="str">
        <f t="shared" si="27"/>
        <v>film &amp; video</v>
      </c>
      <c r="R408" s="6" t="str">
        <f t="shared" si="28"/>
        <v>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5"/>
        <v>1.0155000000000001</v>
      </c>
      <c r="P409">
        <f t="shared" si="26"/>
        <v>659573438</v>
      </c>
      <c r="Q409" s="8" t="str">
        <f t="shared" si="27"/>
        <v>film &amp; video</v>
      </c>
      <c r="R409" s="6" t="str">
        <f t="shared" si="28"/>
        <v>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ref="O410:O473" si="29">E410/D410</f>
        <v>1.0143766666666667</v>
      </c>
      <c r="P410">
        <f t="shared" si="26"/>
        <v>690975026</v>
      </c>
      <c r="Q410" s="8" t="str">
        <f t="shared" si="27"/>
        <v>film &amp; video</v>
      </c>
      <c r="R410" s="6" t="str">
        <f t="shared" si="28"/>
        <v>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9"/>
        <v>1.3680000000000001</v>
      </c>
      <c r="P411">
        <f t="shared" si="26"/>
        <v>733962247</v>
      </c>
      <c r="Q411" s="8" t="str">
        <f t="shared" si="27"/>
        <v>film &amp; video</v>
      </c>
      <c r="R411" s="6" t="str">
        <f t="shared" si="28"/>
        <v>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9"/>
        <v>1.2829999999999999</v>
      </c>
      <c r="P412">
        <f t="shared" si="26"/>
        <v>716039521</v>
      </c>
      <c r="Q412" s="8" t="str">
        <f t="shared" si="27"/>
        <v>film &amp; video</v>
      </c>
      <c r="R412" s="6" t="str">
        <f t="shared" si="28"/>
        <v>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9"/>
        <v>1.0105</v>
      </c>
      <c r="P413">
        <f t="shared" si="26"/>
        <v>693159940</v>
      </c>
      <c r="Q413" s="8" t="str">
        <f t="shared" si="27"/>
        <v>film &amp; video</v>
      </c>
      <c r="R413" s="6" t="str">
        <f t="shared" si="28"/>
        <v>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9"/>
        <v>1.2684</v>
      </c>
      <c r="P414">
        <f t="shared" si="26"/>
        <v>671274496</v>
      </c>
      <c r="Q414" s="8" t="str">
        <f t="shared" si="27"/>
        <v>film &amp; video</v>
      </c>
      <c r="R414" s="6" t="str">
        <f t="shared" si="28"/>
        <v>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9"/>
        <v>1.0508593749999999</v>
      </c>
      <c r="P415">
        <f t="shared" si="26"/>
        <v>670721311</v>
      </c>
      <c r="Q415" s="8" t="str">
        <f t="shared" si="27"/>
        <v>film &amp; video</v>
      </c>
      <c r="R415" s="6" t="str">
        <f t="shared" si="28"/>
        <v>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9"/>
        <v>1.0285405405405406</v>
      </c>
      <c r="P416">
        <f t="shared" si="26"/>
        <v>690127542</v>
      </c>
      <c r="Q416" s="8" t="str">
        <f t="shared" si="27"/>
        <v>film &amp; video</v>
      </c>
      <c r="R416" s="6" t="str">
        <f t="shared" si="28"/>
        <v>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9"/>
        <v>1.0214714285714286</v>
      </c>
      <c r="P417">
        <f t="shared" si="26"/>
        <v>706241563</v>
      </c>
      <c r="Q417" s="8" t="str">
        <f t="shared" si="27"/>
        <v>film &amp; video</v>
      </c>
      <c r="R417" s="6" t="str">
        <f t="shared" si="28"/>
        <v>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9"/>
        <v>1.2021700000000002</v>
      </c>
      <c r="P418">
        <f t="shared" si="26"/>
        <v>695278222</v>
      </c>
      <c r="Q418" s="8" t="str">
        <f t="shared" si="27"/>
        <v>film &amp; video</v>
      </c>
      <c r="R418" s="6" t="str">
        <f t="shared" si="28"/>
        <v>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9"/>
        <v>1.0024761904761905</v>
      </c>
      <c r="P419">
        <f t="shared" si="26"/>
        <v>682458105</v>
      </c>
      <c r="Q419" s="8" t="str">
        <f t="shared" si="27"/>
        <v>film &amp; video</v>
      </c>
      <c r="R419" s="6" t="str">
        <f t="shared" si="28"/>
        <v>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9"/>
        <v>1.0063392857142857</v>
      </c>
      <c r="P420">
        <f t="shared" si="26"/>
        <v>718174660</v>
      </c>
      <c r="Q420" s="8" t="str">
        <f t="shared" si="27"/>
        <v>film &amp; video</v>
      </c>
      <c r="R420" s="6" t="str">
        <f t="shared" si="28"/>
        <v>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9"/>
        <v>1.004375</v>
      </c>
      <c r="P421">
        <f t="shared" si="26"/>
        <v>684974421</v>
      </c>
      <c r="Q421" s="8" t="str">
        <f t="shared" si="27"/>
        <v>film &amp; video</v>
      </c>
      <c r="R421" s="6" t="str">
        <f t="shared" si="28"/>
        <v>ocumentary</v>
      </c>
    </row>
    <row r="422" spans="1:18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9"/>
        <v>4.3939393939393936E-3</v>
      </c>
      <c r="P422">
        <f t="shared" si="26"/>
        <v>696738920</v>
      </c>
      <c r="Q422" s="8" t="str">
        <f t="shared" si="27"/>
        <v>film &amp; video</v>
      </c>
      <c r="R422" s="6" t="str">
        <f t="shared" si="28"/>
        <v>/animation</v>
      </c>
    </row>
    <row r="423" spans="1:18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9"/>
        <v>2.0066666666666667E-2</v>
      </c>
      <c r="P423">
        <f t="shared" si="26"/>
        <v>718782905</v>
      </c>
      <c r="Q423" s="8" t="str">
        <f t="shared" si="27"/>
        <v>film &amp; video</v>
      </c>
      <c r="R423" s="6" t="str">
        <f t="shared" si="28"/>
        <v>/animation</v>
      </c>
    </row>
    <row r="424" spans="1:18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9"/>
        <v>1.0749999999999999E-2</v>
      </c>
      <c r="P424">
        <f t="shared" si="26"/>
        <v>704560159</v>
      </c>
      <c r="Q424" s="8" t="str">
        <f t="shared" si="27"/>
        <v>film &amp; video</v>
      </c>
      <c r="R424" s="6" t="str">
        <f t="shared" si="28"/>
        <v>/animation</v>
      </c>
    </row>
    <row r="425" spans="1:18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9"/>
        <v>7.6499999999999997E-3</v>
      </c>
      <c r="P425">
        <f t="shared" si="26"/>
        <v>684587257</v>
      </c>
      <c r="Q425" s="8" t="str">
        <f t="shared" si="27"/>
        <v>film &amp; video</v>
      </c>
      <c r="R425" s="6" t="str">
        <f t="shared" si="28"/>
        <v>/animation</v>
      </c>
    </row>
    <row r="426" spans="1:18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9"/>
        <v>6.7966666666666675E-2</v>
      </c>
      <c r="P426">
        <f t="shared" si="26"/>
        <v>665079402</v>
      </c>
      <c r="Q426" s="8" t="str">
        <f t="shared" si="27"/>
        <v>film &amp; video</v>
      </c>
      <c r="R426" s="6" t="str">
        <f t="shared" si="28"/>
        <v>/animation</v>
      </c>
    </row>
    <row r="427" spans="1:18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9"/>
        <v>1.2E-4</v>
      </c>
      <c r="P427">
        <f t="shared" si="26"/>
        <v>723033304</v>
      </c>
      <c r="Q427" s="8" t="str">
        <f t="shared" si="27"/>
        <v>film &amp; video</v>
      </c>
      <c r="R427" s="6" t="str">
        <f t="shared" si="28"/>
        <v>/animation</v>
      </c>
    </row>
    <row r="428" spans="1:18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9"/>
        <v>1.3299999999999999E-2</v>
      </c>
      <c r="P428">
        <f t="shared" si="26"/>
        <v>727777992</v>
      </c>
      <c r="Q428" s="8" t="str">
        <f t="shared" si="27"/>
        <v>film &amp; video</v>
      </c>
      <c r="R428" s="6" t="str">
        <f t="shared" si="28"/>
        <v>/animation</v>
      </c>
    </row>
    <row r="429" spans="1:18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9"/>
        <v>0</v>
      </c>
      <c r="P429">
        <f t="shared" si="26"/>
        <v>722470320</v>
      </c>
      <c r="Q429" s="8" t="str">
        <f t="shared" si="27"/>
        <v>film &amp; video</v>
      </c>
      <c r="R429" s="6" t="str">
        <f t="shared" si="28"/>
        <v>/animation</v>
      </c>
    </row>
    <row r="430" spans="1:18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9"/>
        <v>5.6333333333333332E-2</v>
      </c>
      <c r="P430">
        <f t="shared" si="26"/>
        <v>700870134</v>
      </c>
      <c r="Q430" s="8" t="str">
        <f t="shared" si="27"/>
        <v>film &amp; video</v>
      </c>
      <c r="R430" s="6" t="str">
        <f t="shared" si="28"/>
        <v>/animation</v>
      </c>
    </row>
    <row r="431" spans="1:18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9"/>
        <v>0</v>
      </c>
      <c r="P431">
        <f t="shared" si="26"/>
        <v>628065556</v>
      </c>
      <c r="Q431" s="8" t="str">
        <f t="shared" si="27"/>
        <v>film &amp; video</v>
      </c>
      <c r="R431" s="6" t="str">
        <f t="shared" si="28"/>
        <v>/animation</v>
      </c>
    </row>
    <row r="432" spans="1:18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9"/>
        <v>2.4E-2</v>
      </c>
      <c r="P432">
        <f t="shared" si="26"/>
        <v>689109441</v>
      </c>
      <c r="Q432" s="8" t="str">
        <f t="shared" si="27"/>
        <v>film &amp; video</v>
      </c>
      <c r="R432" s="6" t="str">
        <f t="shared" si="28"/>
        <v>/animation</v>
      </c>
    </row>
    <row r="433" spans="1:18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9"/>
        <v>0.13833333333333334</v>
      </c>
      <c r="P433">
        <f t="shared" si="26"/>
        <v>733228147</v>
      </c>
      <c r="Q433" s="8" t="str">
        <f t="shared" si="27"/>
        <v>film &amp; video</v>
      </c>
      <c r="R433" s="6" t="str">
        <f t="shared" si="28"/>
        <v>/animation</v>
      </c>
    </row>
    <row r="434" spans="1:18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9"/>
        <v>9.5000000000000001E-2</v>
      </c>
      <c r="P434">
        <f t="shared" si="26"/>
        <v>721428335</v>
      </c>
      <c r="Q434" s="8" t="str">
        <f t="shared" si="27"/>
        <v>film &amp; video</v>
      </c>
      <c r="R434" s="6" t="str">
        <f t="shared" si="28"/>
        <v>/animation</v>
      </c>
    </row>
    <row r="435" spans="1:18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9"/>
        <v>0</v>
      </c>
      <c r="P435">
        <f t="shared" si="26"/>
        <v>720992011</v>
      </c>
      <c r="Q435" s="8" t="str">
        <f t="shared" si="27"/>
        <v>film &amp; video</v>
      </c>
      <c r="R435" s="6" t="str">
        <f t="shared" si="28"/>
        <v>/animation</v>
      </c>
    </row>
    <row r="436" spans="1:18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9"/>
        <v>0.05</v>
      </c>
      <c r="P436">
        <f t="shared" si="26"/>
        <v>692252183</v>
      </c>
      <c r="Q436" s="8" t="str">
        <f t="shared" si="27"/>
        <v>film &amp; video</v>
      </c>
      <c r="R436" s="6" t="str">
        <f t="shared" si="28"/>
        <v>/animation</v>
      </c>
    </row>
    <row r="437" spans="1:18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9"/>
        <v>2.7272727272727273E-5</v>
      </c>
      <c r="P437">
        <f t="shared" si="26"/>
        <v>688899492</v>
      </c>
      <c r="Q437" s="8" t="str">
        <f t="shared" si="27"/>
        <v>film &amp; video</v>
      </c>
      <c r="R437" s="6" t="str">
        <f t="shared" si="28"/>
        <v>/animation</v>
      </c>
    </row>
    <row r="438" spans="1:18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9"/>
        <v>0</v>
      </c>
      <c r="P438">
        <f t="shared" si="26"/>
        <v>686982057</v>
      </c>
      <c r="Q438" s="8" t="str">
        <f t="shared" si="27"/>
        <v>film &amp; video</v>
      </c>
      <c r="R438" s="6" t="str">
        <f t="shared" si="28"/>
        <v>/animation</v>
      </c>
    </row>
    <row r="439" spans="1:18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9"/>
        <v>0</v>
      </c>
      <c r="P439">
        <f t="shared" si="26"/>
        <v>736660163</v>
      </c>
      <c r="Q439" s="8" t="str">
        <f t="shared" si="27"/>
        <v>film &amp; video</v>
      </c>
      <c r="R439" s="6" t="str">
        <f t="shared" si="28"/>
        <v>/animation</v>
      </c>
    </row>
    <row r="440" spans="1:18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9"/>
        <v>9.3799999999999994E-2</v>
      </c>
      <c r="P440">
        <f t="shared" si="26"/>
        <v>723267051</v>
      </c>
      <c r="Q440" s="8" t="str">
        <f t="shared" si="27"/>
        <v>film &amp; video</v>
      </c>
      <c r="R440" s="6" t="str">
        <f t="shared" si="28"/>
        <v>/animation</v>
      </c>
    </row>
    <row r="441" spans="1:18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9"/>
        <v>0</v>
      </c>
      <c r="P441">
        <f t="shared" si="26"/>
        <v>706568909</v>
      </c>
      <c r="Q441" s="8" t="str">
        <f t="shared" si="27"/>
        <v>film &amp; video</v>
      </c>
      <c r="R441" s="6" t="str">
        <f t="shared" si="28"/>
        <v>/animation</v>
      </c>
    </row>
    <row r="442" spans="1:18" ht="30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9"/>
        <v>1E-3</v>
      </c>
      <c r="P442">
        <f t="shared" si="26"/>
        <v>728782478</v>
      </c>
      <c r="Q442" s="8" t="str">
        <f t="shared" si="27"/>
        <v>film &amp; video</v>
      </c>
      <c r="R442" s="6" t="str">
        <f t="shared" si="28"/>
        <v>/animation</v>
      </c>
    </row>
    <row r="443" spans="1:18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9"/>
        <v>0</v>
      </c>
      <c r="P443">
        <f t="shared" si="26"/>
        <v>691061498</v>
      </c>
      <c r="Q443" s="8" t="str">
        <f t="shared" si="27"/>
        <v>film &amp; video</v>
      </c>
      <c r="R443" s="6" t="str">
        <f t="shared" si="28"/>
        <v>/animation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9"/>
        <v>0.39358823529411763</v>
      </c>
      <c r="P444">
        <f t="shared" si="26"/>
        <v>711544069</v>
      </c>
      <c r="Q444" s="8" t="str">
        <f t="shared" si="27"/>
        <v>film &amp; video</v>
      </c>
      <c r="R444" s="6" t="str">
        <f t="shared" si="28"/>
        <v>/animation</v>
      </c>
    </row>
    <row r="445" spans="1:18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9"/>
        <v>1E-3</v>
      </c>
      <c r="P445">
        <f t="shared" si="26"/>
        <v>695347854</v>
      </c>
      <c r="Q445" s="8" t="str">
        <f t="shared" si="27"/>
        <v>film &amp; video</v>
      </c>
      <c r="R445" s="6" t="str">
        <f t="shared" si="28"/>
        <v>/animation</v>
      </c>
    </row>
    <row r="446" spans="1:18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9"/>
        <v>0.05</v>
      </c>
      <c r="P446">
        <f t="shared" si="26"/>
        <v>663375193</v>
      </c>
      <c r="Q446" s="8" t="str">
        <f t="shared" si="27"/>
        <v>film &amp; video</v>
      </c>
      <c r="R446" s="6" t="str">
        <f t="shared" si="28"/>
        <v>/animation</v>
      </c>
    </row>
    <row r="447" spans="1:18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9"/>
        <v>3.3333333333333335E-5</v>
      </c>
      <c r="P447">
        <f t="shared" si="26"/>
        <v>715773689</v>
      </c>
      <c r="Q447" s="8" t="str">
        <f t="shared" si="27"/>
        <v>film &amp; video</v>
      </c>
      <c r="R447" s="6" t="str">
        <f t="shared" si="28"/>
        <v>/animation</v>
      </c>
    </row>
    <row r="448" spans="1:18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9"/>
        <v>7.2952380952380949E-2</v>
      </c>
      <c r="P448">
        <f t="shared" si="26"/>
        <v>712069406</v>
      </c>
      <c r="Q448" s="8" t="str">
        <f t="shared" si="27"/>
        <v>film &amp; video</v>
      </c>
      <c r="R448" s="6" t="str">
        <f t="shared" si="28"/>
        <v>/animation</v>
      </c>
    </row>
    <row r="449" spans="1:18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9"/>
        <v>1.6666666666666666E-4</v>
      </c>
      <c r="P449">
        <f t="shared" si="26"/>
        <v>681481483</v>
      </c>
      <c r="Q449" s="8" t="str">
        <f t="shared" si="27"/>
        <v>film &amp; video</v>
      </c>
      <c r="R449" s="6" t="str">
        <f t="shared" si="28"/>
        <v>/animation</v>
      </c>
    </row>
    <row r="450" spans="1:18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9"/>
        <v>3.2804E-2</v>
      </c>
      <c r="P450">
        <f t="shared" si="26"/>
        <v>699613569</v>
      </c>
      <c r="Q450" s="8" t="str">
        <f t="shared" si="27"/>
        <v>film &amp; video</v>
      </c>
      <c r="R450" s="6" t="str">
        <f t="shared" si="28"/>
        <v>/animation</v>
      </c>
    </row>
    <row r="451" spans="1:18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29"/>
        <v>2.2499999999999999E-2</v>
      </c>
      <c r="P451">
        <f t="shared" ref="P451:P514" si="30">ROUND(AVERAGE(E451:L451),0)</f>
        <v>690360555</v>
      </c>
      <c r="Q451" s="8" t="str">
        <f t="shared" ref="Q451:Q514" si="31">LEFT(N451,12)</f>
        <v>film &amp; video</v>
      </c>
      <c r="R451" s="6" t="str">
        <f t="shared" ref="R451:R514" si="32">RIGHT(N451,10)</f>
        <v>/animation</v>
      </c>
    </row>
    <row r="452" spans="1:18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9"/>
        <v>7.92E-3</v>
      </c>
      <c r="P452">
        <f t="shared" si="30"/>
        <v>695561001</v>
      </c>
      <c r="Q452" s="8" t="str">
        <f t="shared" si="31"/>
        <v>film &amp; video</v>
      </c>
      <c r="R452" s="6" t="str">
        <f t="shared" si="32"/>
        <v>/animation</v>
      </c>
    </row>
    <row r="453" spans="1:18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9"/>
        <v>0</v>
      </c>
      <c r="P453">
        <f t="shared" si="30"/>
        <v>694686896</v>
      </c>
      <c r="Q453" s="8" t="str">
        <f t="shared" si="31"/>
        <v>film &amp; video</v>
      </c>
      <c r="R453" s="6" t="str">
        <f t="shared" si="32"/>
        <v>/animation</v>
      </c>
    </row>
    <row r="454" spans="1:18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9"/>
        <v>0.64</v>
      </c>
      <c r="P454">
        <f t="shared" si="30"/>
        <v>715120131</v>
      </c>
      <c r="Q454" s="8" t="str">
        <f t="shared" si="31"/>
        <v>film &amp; video</v>
      </c>
      <c r="R454" s="6" t="str">
        <f t="shared" si="32"/>
        <v>/animation</v>
      </c>
    </row>
    <row r="455" spans="1:18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9"/>
        <v>2.740447957839262E-4</v>
      </c>
      <c r="P455">
        <f t="shared" si="30"/>
        <v>711842047</v>
      </c>
      <c r="Q455" s="8" t="str">
        <f t="shared" si="31"/>
        <v>film &amp; video</v>
      </c>
      <c r="R455" s="6" t="str">
        <f t="shared" si="32"/>
        <v>/animation</v>
      </c>
    </row>
    <row r="456" spans="1:18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9"/>
        <v>8.2000000000000007E-3</v>
      </c>
      <c r="P456">
        <f t="shared" si="30"/>
        <v>707837825</v>
      </c>
      <c r="Q456" s="8" t="str">
        <f t="shared" si="31"/>
        <v>film &amp; video</v>
      </c>
      <c r="R456" s="6" t="str">
        <f t="shared" si="32"/>
        <v>/animation</v>
      </c>
    </row>
    <row r="457" spans="1:18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9"/>
        <v>6.9230769230769226E-4</v>
      </c>
      <c r="P457">
        <f t="shared" si="30"/>
        <v>666338932</v>
      </c>
      <c r="Q457" s="8" t="str">
        <f t="shared" si="31"/>
        <v>film &amp; video</v>
      </c>
      <c r="R457" s="6" t="str">
        <f t="shared" si="32"/>
        <v>/animation</v>
      </c>
    </row>
    <row r="458" spans="1:18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9"/>
        <v>6.8631863186318634E-3</v>
      </c>
      <c r="P458">
        <f t="shared" si="30"/>
        <v>690743401</v>
      </c>
      <c r="Q458" s="8" t="str">
        <f t="shared" si="31"/>
        <v>film &amp; video</v>
      </c>
      <c r="R458" s="6" t="str">
        <f t="shared" si="32"/>
        <v>/animation</v>
      </c>
    </row>
    <row r="459" spans="1:18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9"/>
        <v>0</v>
      </c>
      <c r="P459">
        <f t="shared" si="30"/>
        <v>703458756</v>
      </c>
      <c r="Q459" s="8" t="str">
        <f t="shared" si="31"/>
        <v>film &amp; video</v>
      </c>
      <c r="R459" s="6" t="str">
        <f t="shared" si="32"/>
        <v>/animation</v>
      </c>
    </row>
    <row r="460" spans="1:18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9"/>
        <v>8.2100000000000006E-2</v>
      </c>
      <c r="P460">
        <f t="shared" si="30"/>
        <v>683627248</v>
      </c>
      <c r="Q460" s="8" t="str">
        <f t="shared" si="31"/>
        <v>film &amp; video</v>
      </c>
      <c r="R460" s="6" t="str">
        <f t="shared" si="32"/>
        <v>/animation</v>
      </c>
    </row>
    <row r="461" spans="1:18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9"/>
        <v>6.4102564102564103E-4</v>
      </c>
      <c r="P461">
        <f t="shared" si="30"/>
        <v>659303770</v>
      </c>
      <c r="Q461" s="8" t="str">
        <f t="shared" si="31"/>
        <v>film &amp; video</v>
      </c>
      <c r="R461" s="6" t="str">
        <f t="shared" si="32"/>
        <v>/animation</v>
      </c>
    </row>
    <row r="462" spans="1:18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9"/>
        <v>2.9411764705882353E-3</v>
      </c>
      <c r="P462">
        <f t="shared" si="30"/>
        <v>700114526</v>
      </c>
      <c r="Q462" s="8" t="str">
        <f t="shared" si="31"/>
        <v>film &amp; video</v>
      </c>
      <c r="R462" s="6" t="str">
        <f t="shared" si="32"/>
        <v>/animation</v>
      </c>
    </row>
    <row r="463" spans="1:18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9"/>
        <v>0</v>
      </c>
      <c r="P463">
        <f t="shared" si="30"/>
        <v>684670184</v>
      </c>
      <c r="Q463" s="8" t="str">
        <f t="shared" si="31"/>
        <v>film &amp; video</v>
      </c>
      <c r="R463" s="6" t="str">
        <f t="shared" si="32"/>
        <v>/animation</v>
      </c>
    </row>
    <row r="464" spans="1:18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9"/>
        <v>0</v>
      </c>
      <c r="P464">
        <f t="shared" si="30"/>
        <v>655176671</v>
      </c>
      <c r="Q464" s="8" t="str">
        <f t="shared" si="31"/>
        <v>film &amp; video</v>
      </c>
      <c r="R464" s="6" t="str">
        <f t="shared" si="32"/>
        <v>/animation</v>
      </c>
    </row>
    <row r="465" spans="1:18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9"/>
        <v>2.2727272727272728E-2</v>
      </c>
      <c r="P465">
        <f t="shared" si="30"/>
        <v>657146192</v>
      </c>
      <c r="Q465" s="8" t="str">
        <f t="shared" si="31"/>
        <v>film &amp; video</v>
      </c>
      <c r="R465" s="6" t="str">
        <f t="shared" si="32"/>
        <v>/animation</v>
      </c>
    </row>
    <row r="466" spans="1:18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9"/>
        <v>9.9009900990099011E-4</v>
      </c>
      <c r="P466">
        <f t="shared" si="30"/>
        <v>731369468</v>
      </c>
      <c r="Q466" s="8" t="str">
        <f t="shared" si="31"/>
        <v>film &amp; video</v>
      </c>
      <c r="R466" s="6" t="str">
        <f t="shared" si="32"/>
        <v>/animation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9"/>
        <v>0.26953125</v>
      </c>
      <c r="P467">
        <f t="shared" si="30"/>
        <v>701573224</v>
      </c>
      <c r="Q467" s="8" t="str">
        <f t="shared" si="31"/>
        <v>film &amp; video</v>
      </c>
      <c r="R467" s="6" t="str">
        <f t="shared" si="32"/>
        <v>/animation</v>
      </c>
    </row>
    <row r="468" spans="1:18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9"/>
        <v>7.6E-3</v>
      </c>
      <c r="P468">
        <f t="shared" si="30"/>
        <v>672880752</v>
      </c>
      <c r="Q468" s="8" t="str">
        <f t="shared" si="31"/>
        <v>film &amp; video</v>
      </c>
      <c r="R468" s="6" t="str">
        <f t="shared" si="32"/>
        <v>/animation</v>
      </c>
    </row>
    <row r="469" spans="1:18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9"/>
        <v>0.21575</v>
      </c>
      <c r="P469">
        <f t="shared" si="30"/>
        <v>673453656</v>
      </c>
      <c r="Q469" s="8" t="str">
        <f t="shared" si="31"/>
        <v>film &amp; video</v>
      </c>
      <c r="R469" s="6" t="str">
        <f t="shared" si="32"/>
        <v>/animation</v>
      </c>
    </row>
    <row r="470" spans="1:18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9"/>
        <v>0</v>
      </c>
      <c r="P470">
        <f t="shared" si="30"/>
        <v>669693487</v>
      </c>
      <c r="Q470" s="8" t="str">
        <f t="shared" si="31"/>
        <v>film &amp; video</v>
      </c>
      <c r="R470" s="6" t="str">
        <f t="shared" si="32"/>
        <v>/animation</v>
      </c>
    </row>
    <row r="471" spans="1:18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9"/>
        <v>0</v>
      </c>
      <c r="P471">
        <f t="shared" si="30"/>
        <v>703684362</v>
      </c>
      <c r="Q471" s="8" t="str">
        <f t="shared" si="31"/>
        <v>film &amp; video</v>
      </c>
      <c r="R471" s="6" t="str">
        <f t="shared" si="32"/>
        <v>/animation</v>
      </c>
    </row>
    <row r="472" spans="1:18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9"/>
        <v>1.0200000000000001E-2</v>
      </c>
      <c r="P472">
        <f t="shared" si="30"/>
        <v>693842436</v>
      </c>
      <c r="Q472" s="8" t="str">
        <f t="shared" si="31"/>
        <v>film &amp; video</v>
      </c>
      <c r="R472" s="6" t="str">
        <f t="shared" si="32"/>
        <v>/animation</v>
      </c>
    </row>
    <row r="473" spans="1:18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9"/>
        <v>0.11892727272727273</v>
      </c>
      <c r="P473">
        <f t="shared" si="30"/>
        <v>697992767</v>
      </c>
      <c r="Q473" s="8" t="str">
        <f t="shared" si="31"/>
        <v>film &amp; video</v>
      </c>
      <c r="R473" s="6" t="str">
        <f t="shared" si="32"/>
        <v>/animation</v>
      </c>
    </row>
    <row r="474" spans="1:18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ref="O474:O537" si="33">E474/D474</f>
        <v>0.17624999999999999</v>
      </c>
      <c r="P474">
        <f t="shared" si="30"/>
        <v>703767896</v>
      </c>
      <c r="Q474" s="8" t="str">
        <f t="shared" si="31"/>
        <v>film &amp; video</v>
      </c>
      <c r="R474" s="6" t="str">
        <f t="shared" si="32"/>
        <v>/animation</v>
      </c>
    </row>
    <row r="475" spans="1:18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33"/>
        <v>2.87E-2</v>
      </c>
      <c r="P475">
        <f t="shared" si="30"/>
        <v>704838378</v>
      </c>
      <c r="Q475" s="8" t="str">
        <f t="shared" si="31"/>
        <v>film &amp; video</v>
      </c>
      <c r="R475" s="6" t="str">
        <f t="shared" si="32"/>
        <v>/animation</v>
      </c>
    </row>
    <row r="476" spans="1:18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33"/>
        <v>3.0303030303030303E-4</v>
      </c>
      <c r="P476">
        <f t="shared" si="30"/>
        <v>743011015</v>
      </c>
      <c r="Q476" s="8" t="str">
        <f t="shared" si="31"/>
        <v>film &amp; video</v>
      </c>
      <c r="R476" s="6" t="str">
        <f t="shared" si="32"/>
        <v>/animation</v>
      </c>
    </row>
    <row r="477" spans="1:18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33"/>
        <v>0</v>
      </c>
      <c r="P477">
        <f t="shared" si="30"/>
        <v>714790922</v>
      </c>
      <c r="Q477" s="8" t="str">
        <f t="shared" si="31"/>
        <v>film &amp; video</v>
      </c>
      <c r="R477" s="6" t="str">
        <f t="shared" si="32"/>
        <v>/animation</v>
      </c>
    </row>
    <row r="478" spans="1:18" ht="16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33"/>
        <v>2.2302681818181819E-2</v>
      </c>
      <c r="P478">
        <f t="shared" si="30"/>
        <v>700125103</v>
      </c>
      <c r="Q478" s="8" t="str">
        <f t="shared" si="31"/>
        <v>film &amp; video</v>
      </c>
      <c r="R478" s="6" t="str">
        <f t="shared" si="32"/>
        <v>/animation</v>
      </c>
    </row>
    <row r="479" spans="1:18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33"/>
        <v>0</v>
      </c>
      <c r="P479">
        <f t="shared" si="30"/>
        <v>667389667</v>
      </c>
      <c r="Q479" s="8" t="str">
        <f t="shared" si="31"/>
        <v>film &amp; video</v>
      </c>
      <c r="R479" s="6" t="str">
        <f t="shared" si="32"/>
        <v>/animation</v>
      </c>
    </row>
    <row r="480" spans="1:18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33"/>
        <v>0</v>
      </c>
      <c r="P480">
        <f t="shared" si="30"/>
        <v>713313655</v>
      </c>
      <c r="Q480" s="8" t="str">
        <f t="shared" si="31"/>
        <v>film &amp; video</v>
      </c>
      <c r="R480" s="6" t="str">
        <f t="shared" si="32"/>
        <v>/animation</v>
      </c>
    </row>
    <row r="481" spans="1:18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33"/>
        <v>0.3256</v>
      </c>
      <c r="P481">
        <f t="shared" si="30"/>
        <v>706987752</v>
      </c>
      <c r="Q481" s="8" t="str">
        <f t="shared" si="31"/>
        <v>film &amp; video</v>
      </c>
      <c r="R481" s="6" t="str">
        <f t="shared" si="32"/>
        <v>/animation</v>
      </c>
    </row>
    <row r="482" spans="1:18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33"/>
        <v>0.19409999999999999</v>
      </c>
      <c r="P482">
        <f t="shared" si="30"/>
        <v>687378784</v>
      </c>
      <c r="Q482" s="8" t="str">
        <f t="shared" si="31"/>
        <v>film &amp; video</v>
      </c>
      <c r="R482" s="6" t="str">
        <f t="shared" si="32"/>
        <v>/animation</v>
      </c>
    </row>
    <row r="483" spans="1:18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33"/>
        <v>6.0999999999999999E-2</v>
      </c>
      <c r="P483">
        <f t="shared" si="30"/>
        <v>674295107</v>
      </c>
      <c r="Q483" s="8" t="str">
        <f t="shared" si="31"/>
        <v>film &amp; video</v>
      </c>
      <c r="R483" s="6" t="str">
        <f t="shared" si="32"/>
        <v>/animation</v>
      </c>
    </row>
    <row r="484" spans="1:18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33"/>
        <v>1E-3</v>
      </c>
      <c r="P484">
        <f t="shared" si="30"/>
        <v>729745285</v>
      </c>
      <c r="Q484" s="8" t="str">
        <f t="shared" si="31"/>
        <v>film &amp; video</v>
      </c>
      <c r="R484" s="6" t="str">
        <f t="shared" si="32"/>
        <v>/animation</v>
      </c>
    </row>
    <row r="485" spans="1:18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33"/>
        <v>0.502</v>
      </c>
      <c r="P485">
        <f t="shared" si="30"/>
        <v>678423255</v>
      </c>
      <c r="Q485" s="8" t="str">
        <f t="shared" si="31"/>
        <v>film &amp; video</v>
      </c>
      <c r="R485" s="6" t="str">
        <f t="shared" si="32"/>
        <v>/animation</v>
      </c>
    </row>
    <row r="486" spans="1:18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33"/>
        <v>1.8625E-3</v>
      </c>
      <c r="P486">
        <f t="shared" si="30"/>
        <v>722496726</v>
      </c>
      <c r="Q486" s="8" t="str">
        <f t="shared" si="31"/>
        <v>film &amp; video</v>
      </c>
      <c r="R486" s="6" t="str">
        <f t="shared" si="32"/>
        <v>/animation</v>
      </c>
    </row>
    <row r="487" spans="1:18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33"/>
        <v>0.21906971229845085</v>
      </c>
      <c r="P487">
        <f t="shared" si="30"/>
        <v>683750360</v>
      </c>
      <c r="Q487" s="8" t="str">
        <f t="shared" si="31"/>
        <v>film &amp; video</v>
      </c>
      <c r="R487" s="6" t="str">
        <f t="shared" si="32"/>
        <v>/animation</v>
      </c>
    </row>
    <row r="488" spans="1:18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33"/>
        <v>9.0909090909090904E-5</v>
      </c>
      <c r="P488">
        <f t="shared" si="30"/>
        <v>700183132</v>
      </c>
      <c r="Q488" s="8" t="str">
        <f t="shared" si="31"/>
        <v>film &amp; video</v>
      </c>
      <c r="R488" s="6" t="str">
        <f t="shared" si="32"/>
        <v>/animation</v>
      </c>
    </row>
    <row r="489" spans="1:18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33"/>
        <v>0</v>
      </c>
      <c r="P489">
        <f t="shared" si="30"/>
        <v>740042597</v>
      </c>
      <c r="Q489" s="8" t="str">
        <f t="shared" si="31"/>
        <v>film &amp; video</v>
      </c>
      <c r="R489" s="6" t="str">
        <f t="shared" si="32"/>
        <v>/animation</v>
      </c>
    </row>
    <row r="490" spans="1:18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33"/>
        <v>0</v>
      </c>
      <c r="P490">
        <f t="shared" si="30"/>
        <v>741314350</v>
      </c>
      <c r="Q490" s="8" t="str">
        <f t="shared" si="31"/>
        <v>film &amp; video</v>
      </c>
      <c r="R490" s="6" t="str">
        <f t="shared" si="32"/>
        <v>/animation</v>
      </c>
    </row>
    <row r="491" spans="1:18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33"/>
        <v>2.8667813379201833E-3</v>
      </c>
      <c r="P491">
        <f t="shared" si="30"/>
        <v>662212054</v>
      </c>
      <c r="Q491" s="8" t="str">
        <f t="shared" si="31"/>
        <v>film &amp; video</v>
      </c>
      <c r="R491" s="6" t="str">
        <f t="shared" si="32"/>
        <v>/animation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33"/>
        <v>0</v>
      </c>
      <c r="P492">
        <f t="shared" si="30"/>
        <v>672190643</v>
      </c>
      <c r="Q492" s="8" t="str">
        <f t="shared" si="31"/>
        <v>film &amp; video</v>
      </c>
      <c r="R492" s="6" t="str">
        <f t="shared" si="32"/>
        <v>/animation</v>
      </c>
    </row>
    <row r="493" spans="1:18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33"/>
        <v>0</v>
      </c>
      <c r="P493">
        <f t="shared" si="30"/>
        <v>726320850</v>
      </c>
      <c r="Q493" s="8" t="str">
        <f t="shared" si="31"/>
        <v>film &amp; video</v>
      </c>
      <c r="R493" s="6" t="str">
        <f t="shared" si="32"/>
        <v>/animation</v>
      </c>
    </row>
    <row r="494" spans="1:18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33"/>
        <v>0</v>
      </c>
      <c r="P494">
        <f t="shared" si="30"/>
        <v>736863915</v>
      </c>
      <c r="Q494" s="8" t="str">
        <f t="shared" si="31"/>
        <v>film &amp; video</v>
      </c>
      <c r="R494" s="6" t="str">
        <f t="shared" si="32"/>
        <v>/animation</v>
      </c>
    </row>
    <row r="495" spans="1:18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33"/>
        <v>0</v>
      </c>
      <c r="P495">
        <f t="shared" si="30"/>
        <v>715423369</v>
      </c>
      <c r="Q495" s="8" t="str">
        <f t="shared" si="31"/>
        <v>film &amp; video</v>
      </c>
      <c r="R495" s="6" t="str">
        <f t="shared" si="32"/>
        <v>/animation</v>
      </c>
    </row>
    <row r="496" spans="1:18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33"/>
        <v>1.5499999999999999E-3</v>
      </c>
      <c r="P496">
        <f t="shared" si="30"/>
        <v>701675050</v>
      </c>
      <c r="Q496" s="8" t="str">
        <f t="shared" si="31"/>
        <v>film &amp; video</v>
      </c>
      <c r="R496" s="6" t="str">
        <f t="shared" si="32"/>
        <v>/animation</v>
      </c>
    </row>
    <row r="497" spans="1:18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33"/>
        <v>0</v>
      </c>
      <c r="P497">
        <f t="shared" si="30"/>
        <v>717890153</v>
      </c>
      <c r="Q497" s="8" t="str">
        <f t="shared" si="31"/>
        <v>film &amp; video</v>
      </c>
      <c r="R497" s="6" t="str">
        <f t="shared" si="32"/>
        <v>/animation</v>
      </c>
    </row>
    <row r="498" spans="1:18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33"/>
        <v>1.6666666666666667E-5</v>
      </c>
      <c r="P498">
        <f t="shared" si="30"/>
        <v>694739438</v>
      </c>
      <c r="Q498" s="8" t="str">
        <f t="shared" si="31"/>
        <v>film &amp; video</v>
      </c>
      <c r="R498" s="6" t="str">
        <f t="shared" si="32"/>
        <v>/animation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33"/>
        <v>6.6964285714285711E-3</v>
      </c>
      <c r="P499">
        <f t="shared" si="30"/>
        <v>708593325</v>
      </c>
      <c r="Q499" s="8" t="str">
        <f t="shared" si="31"/>
        <v>film &amp; video</v>
      </c>
      <c r="R499" s="6" t="str">
        <f t="shared" si="32"/>
        <v>/animation</v>
      </c>
    </row>
    <row r="500" spans="1:18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33"/>
        <v>4.5985132395404561E-2</v>
      </c>
      <c r="P500">
        <f t="shared" si="30"/>
        <v>661425679</v>
      </c>
      <c r="Q500" s="8" t="str">
        <f t="shared" si="31"/>
        <v>film &amp; video</v>
      </c>
      <c r="R500" s="6" t="str">
        <f t="shared" si="32"/>
        <v>/animation</v>
      </c>
    </row>
    <row r="501" spans="1:18" ht="75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33"/>
        <v>9.5500000000000002E-2</v>
      </c>
      <c r="P501">
        <f t="shared" si="30"/>
        <v>626503511</v>
      </c>
      <c r="Q501" s="8" t="str">
        <f t="shared" si="31"/>
        <v>film &amp; video</v>
      </c>
      <c r="R501" s="6" t="str">
        <f t="shared" si="32"/>
        <v>/animation</v>
      </c>
    </row>
    <row r="502" spans="1:18" ht="45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33"/>
        <v>3.307692307692308E-2</v>
      </c>
      <c r="P502">
        <f t="shared" si="30"/>
        <v>635403233</v>
      </c>
      <c r="Q502" s="8" t="str">
        <f t="shared" si="31"/>
        <v>film &amp; video</v>
      </c>
      <c r="R502" s="6" t="str">
        <f t="shared" si="32"/>
        <v>/animation</v>
      </c>
    </row>
    <row r="503" spans="1:18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33"/>
        <v>0</v>
      </c>
      <c r="P503">
        <f t="shared" si="30"/>
        <v>654446926</v>
      </c>
      <c r="Q503" s="8" t="str">
        <f t="shared" si="31"/>
        <v>film &amp; video</v>
      </c>
      <c r="R503" s="6" t="str">
        <f t="shared" si="32"/>
        <v>/animation</v>
      </c>
    </row>
    <row r="504" spans="1:18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33"/>
        <v>1.15E-2</v>
      </c>
      <c r="P504">
        <f t="shared" si="30"/>
        <v>665389471</v>
      </c>
      <c r="Q504" s="8" t="str">
        <f t="shared" si="31"/>
        <v>film &amp; video</v>
      </c>
      <c r="R504" s="6" t="str">
        <f t="shared" si="32"/>
        <v>/animation</v>
      </c>
    </row>
    <row r="505" spans="1:18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33"/>
        <v>1.7538461538461537E-2</v>
      </c>
      <c r="P505">
        <f t="shared" si="30"/>
        <v>710101182</v>
      </c>
      <c r="Q505" s="8" t="str">
        <f t="shared" si="31"/>
        <v>film &amp; video</v>
      </c>
      <c r="R505" s="6" t="str">
        <f t="shared" si="32"/>
        <v>/animation</v>
      </c>
    </row>
    <row r="506" spans="1:18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33"/>
        <v>1.3673469387755101E-2</v>
      </c>
      <c r="P506">
        <f t="shared" si="30"/>
        <v>665753679</v>
      </c>
      <c r="Q506" s="8" t="str">
        <f t="shared" si="31"/>
        <v>film &amp; video</v>
      </c>
      <c r="R506" s="6" t="str">
        <f t="shared" si="32"/>
        <v>/animation</v>
      </c>
    </row>
    <row r="507" spans="1:18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33"/>
        <v>4.3333333333333331E-3</v>
      </c>
      <c r="P507">
        <f t="shared" si="30"/>
        <v>724533060</v>
      </c>
      <c r="Q507" s="8" t="str">
        <f t="shared" si="31"/>
        <v>film &amp; video</v>
      </c>
      <c r="R507" s="6" t="str">
        <f t="shared" si="32"/>
        <v>/animation</v>
      </c>
    </row>
    <row r="508" spans="1:18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33"/>
        <v>1.25E-3</v>
      </c>
      <c r="P508">
        <f t="shared" si="30"/>
        <v>687422323</v>
      </c>
      <c r="Q508" s="8" t="str">
        <f t="shared" si="31"/>
        <v>film &amp; video</v>
      </c>
      <c r="R508" s="6" t="str">
        <f t="shared" si="32"/>
        <v>/animation</v>
      </c>
    </row>
    <row r="509" spans="1:18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33"/>
        <v>3.2000000000000001E-2</v>
      </c>
      <c r="P509">
        <f t="shared" si="30"/>
        <v>674371991</v>
      </c>
      <c r="Q509" s="8" t="str">
        <f t="shared" si="31"/>
        <v>film &amp; video</v>
      </c>
      <c r="R509" s="6" t="str">
        <f t="shared" si="32"/>
        <v>/animation</v>
      </c>
    </row>
    <row r="510" spans="1:18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33"/>
        <v>8.0000000000000002E-3</v>
      </c>
      <c r="P510">
        <f t="shared" si="30"/>
        <v>667691036</v>
      </c>
      <c r="Q510" s="8" t="str">
        <f t="shared" si="31"/>
        <v>film &amp; video</v>
      </c>
      <c r="R510" s="6" t="str">
        <f t="shared" si="32"/>
        <v>/animation</v>
      </c>
    </row>
    <row r="511" spans="1:18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33"/>
        <v>2E-3</v>
      </c>
      <c r="P511">
        <f t="shared" si="30"/>
        <v>717104088</v>
      </c>
      <c r="Q511" s="8" t="str">
        <f t="shared" si="31"/>
        <v>film &amp; video</v>
      </c>
      <c r="R511" s="6" t="str">
        <f t="shared" si="32"/>
        <v>/animation</v>
      </c>
    </row>
    <row r="512" spans="1:18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33"/>
        <v>0</v>
      </c>
      <c r="P512">
        <f t="shared" si="30"/>
        <v>727754820</v>
      </c>
      <c r="Q512" s="8" t="str">
        <f t="shared" si="31"/>
        <v>film &amp; video</v>
      </c>
      <c r="R512" s="6" t="str">
        <f t="shared" si="32"/>
        <v>/animation</v>
      </c>
    </row>
    <row r="513" spans="1:18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33"/>
        <v>0.03</v>
      </c>
      <c r="P513">
        <f t="shared" si="30"/>
        <v>681967430</v>
      </c>
      <c r="Q513" s="8" t="str">
        <f t="shared" si="31"/>
        <v>film &amp; video</v>
      </c>
      <c r="R513" s="6" t="str">
        <f t="shared" si="32"/>
        <v>/animation</v>
      </c>
    </row>
    <row r="514" spans="1:18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33"/>
        <v>1.3749999999999999E-3</v>
      </c>
      <c r="P514">
        <f t="shared" si="30"/>
        <v>738860967</v>
      </c>
      <c r="Q514" s="8" t="str">
        <f t="shared" si="31"/>
        <v>film &amp; video</v>
      </c>
      <c r="R514" s="6" t="str">
        <f t="shared" si="32"/>
        <v>/animation</v>
      </c>
    </row>
    <row r="515" spans="1:18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33"/>
        <v>0.13924</v>
      </c>
      <c r="P515">
        <f t="shared" ref="P515:P578" si="34">ROUND(AVERAGE(E515:L515),0)</f>
        <v>734659784</v>
      </c>
      <c r="Q515" s="8" t="str">
        <f t="shared" ref="Q515:Q578" si="35">LEFT(N515,12)</f>
        <v>film &amp; video</v>
      </c>
      <c r="R515" s="6" t="str">
        <f t="shared" ref="R515:R578" si="36">RIGHT(N515,10)</f>
        <v>/animation</v>
      </c>
    </row>
    <row r="516" spans="1:18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3"/>
        <v>3.3333333333333333E-2</v>
      </c>
      <c r="P516">
        <f t="shared" si="34"/>
        <v>703149737</v>
      </c>
      <c r="Q516" s="8" t="str">
        <f t="shared" si="35"/>
        <v>film &amp; video</v>
      </c>
      <c r="R516" s="6" t="str">
        <f t="shared" si="36"/>
        <v>/animation</v>
      </c>
    </row>
    <row r="517" spans="1:18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3"/>
        <v>0.25413402061855672</v>
      </c>
      <c r="P517">
        <f t="shared" si="34"/>
        <v>724836972</v>
      </c>
      <c r="Q517" s="8" t="str">
        <f t="shared" si="35"/>
        <v>film &amp; video</v>
      </c>
      <c r="R517" s="6" t="str">
        <f t="shared" si="36"/>
        <v>/animation</v>
      </c>
    </row>
    <row r="518" spans="1:18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3"/>
        <v>0</v>
      </c>
      <c r="P518">
        <f t="shared" si="34"/>
        <v>715080040</v>
      </c>
      <c r="Q518" s="8" t="str">
        <f t="shared" si="35"/>
        <v>film &amp; video</v>
      </c>
      <c r="R518" s="6" t="str">
        <f t="shared" si="36"/>
        <v>/animation</v>
      </c>
    </row>
    <row r="519" spans="1:18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3"/>
        <v>1.3666666666666667E-2</v>
      </c>
      <c r="P519">
        <f t="shared" si="34"/>
        <v>742375433</v>
      </c>
      <c r="Q519" s="8" t="str">
        <f t="shared" si="35"/>
        <v>film &amp; video</v>
      </c>
      <c r="R519" s="6" t="str">
        <f t="shared" si="36"/>
        <v>/animation</v>
      </c>
    </row>
    <row r="520" spans="1:18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3"/>
        <v>0</v>
      </c>
      <c r="P520">
        <f t="shared" si="34"/>
        <v>720127396</v>
      </c>
      <c r="Q520" s="8" t="str">
        <f t="shared" si="35"/>
        <v>film &amp; video</v>
      </c>
      <c r="R520" s="6" t="str">
        <f t="shared" si="36"/>
        <v>/animation</v>
      </c>
    </row>
    <row r="521" spans="1:18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3"/>
        <v>0.22881426547787684</v>
      </c>
      <c r="P521">
        <f t="shared" si="34"/>
        <v>676702415</v>
      </c>
      <c r="Q521" s="8" t="str">
        <f t="shared" si="35"/>
        <v>film &amp; video</v>
      </c>
      <c r="R521" s="6" t="str">
        <f t="shared" si="36"/>
        <v>/animation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3"/>
        <v>1.0209999999999999</v>
      </c>
      <c r="P522">
        <f t="shared" si="34"/>
        <v>724236415</v>
      </c>
      <c r="Q522" s="8" t="str">
        <f t="shared" si="35"/>
        <v>theater/play</v>
      </c>
      <c r="R522" s="6" t="str">
        <f t="shared" si="36"/>
        <v>ater/plays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3"/>
        <v>1.0464</v>
      </c>
      <c r="P523">
        <f t="shared" si="34"/>
        <v>738360612</v>
      </c>
      <c r="Q523" s="8" t="str">
        <f t="shared" si="35"/>
        <v>theater/play</v>
      </c>
      <c r="R523" s="6" t="str">
        <f t="shared" si="36"/>
        <v>ater/plays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3"/>
        <v>1.1466666666666667</v>
      </c>
      <c r="P524">
        <f t="shared" si="34"/>
        <v>728828930</v>
      </c>
      <c r="Q524" s="8" t="str">
        <f t="shared" si="35"/>
        <v>theater/play</v>
      </c>
      <c r="R524" s="6" t="str">
        <f t="shared" si="36"/>
        <v>ater/plays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3"/>
        <v>1.206</v>
      </c>
      <c r="P525">
        <f t="shared" si="34"/>
        <v>720756067</v>
      </c>
      <c r="Q525" s="8" t="str">
        <f t="shared" si="35"/>
        <v>theater/play</v>
      </c>
      <c r="R525" s="6" t="str">
        <f t="shared" si="36"/>
        <v>ater/plays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3"/>
        <v>1.0867285714285715</v>
      </c>
      <c r="P526">
        <f t="shared" si="34"/>
        <v>731753568</v>
      </c>
      <c r="Q526" s="8" t="str">
        <f t="shared" si="35"/>
        <v>theater/play</v>
      </c>
      <c r="R526" s="6" t="str">
        <f t="shared" si="36"/>
        <v>ater/plays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3"/>
        <v>1</v>
      </c>
      <c r="P527">
        <f t="shared" si="34"/>
        <v>704331524</v>
      </c>
      <c r="Q527" s="8" t="str">
        <f t="shared" si="35"/>
        <v>theater/play</v>
      </c>
      <c r="R527" s="6" t="str">
        <f t="shared" si="36"/>
        <v>ater/plays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3"/>
        <v>1.1399999999999999</v>
      </c>
      <c r="P528">
        <f t="shared" si="34"/>
        <v>718811719</v>
      </c>
      <c r="Q528" s="8" t="str">
        <f t="shared" si="35"/>
        <v>theater/play</v>
      </c>
      <c r="R528" s="6" t="str">
        <f t="shared" si="36"/>
        <v>ater/plays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3"/>
        <v>1.0085</v>
      </c>
      <c r="P529">
        <f t="shared" si="34"/>
        <v>743018277</v>
      </c>
      <c r="Q529" s="8" t="str">
        <f t="shared" si="35"/>
        <v>theater/play</v>
      </c>
      <c r="R529" s="6" t="str">
        <f t="shared" si="36"/>
        <v>ater/plays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3"/>
        <v>1.1565217391304348</v>
      </c>
      <c r="P530">
        <f t="shared" si="34"/>
        <v>717008217</v>
      </c>
      <c r="Q530" s="8" t="str">
        <f t="shared" si="35"/>
        <v>theater/play</v>
      </c>
      <c r="R530" s="6" t="str">
        <f t="shared" si="36"/>
        <v>ater/plays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3"/>
        <v>1.3041666666666667</v>
      </c>
      <c r="P531">
        <f t="shared" si="34"/>
        <v>741598369</v>
      </c>
      <c r="Q531" s="8" t="str">
        <f t="shared" si="35"/>
        <v>theater/play</v>
      </c>
      <c r="R531" s="6" t="str">
        <f t="shared" si="36"/>
        <v>ater/plays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3"/>
        <v>1.0778267254038179</v>
      </c>
      <c r="P532">
        <f t="shared" si="34"/>
        <v>717092292</v>
      </c>
      <c r="Q532" s="8" t="str">
        <f t="shared" si="35"/>
        <v>theater/play</v>
      </c>
      <c r="R532" s="6" t="str">
        <f t="shared" si="36"/>
        <v>ater/plays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3"/>
        <v>1</v>
      </c>
      <c r="P533">
        <f t="shared" si="34"/>
        <v>740003100</v>
      </c>
      <c r="Q533" s="8" t="str">
        <f t="shared" si="35"/>
        <v>theater/play</v>
      </c>
      <c r="R533" s="6" t="str">
        <f t="shared" si="36"/>
        <v>ater/plays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3"/>
        <v>1.2324999999999999</v>
      </c>
      <c r="P534">
        <f t="shared" si="34"/>
        <v>730904229</v>
      </c>
      <c r="Q534" s="8" t="str">
        <f t="shared" si="35"/>
        <v>theater/play</v>
      </c>
      <c r="R534" s="6" t="str">
        <f t="shared" si="36"/>
        <v>ater/plays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3"/>
        <v>1.002</v>
      </c>
      <c r="P535">
        <f t="shared" si="34"/>
        <v>731179288</v>
      </c>
      <c r="Q535" s="8" t="str">
        <f t="shared" si="35"/>
        <v>theater/play</v>
      </c>
      <c r="R535" s="6" t="str">
        <f t="shared" si="36"/>
        <v>ater/plays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3"/>
        <v>1.0466666666666666</v>
      </c>
      <c r="P536">
        <f t="shared" si="34"/>
        <v>722367755</v>
      </c>
      <c r="Q536" s="8" t="str">
        <f t="shared" si="35"/>
        <v>theater/play</v>
      </c>
      <c r="R536" s="6" t="str">
        <f t="shared" si="36"/>
        <v>ater/plays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3"/>
        <v>1.0249999999999999</v>
      </c>
      <c r="P537">
        <f t="shared" si="34"/>
        <v>741206480</v>
      </c>
      <c r="Q537" s="8" t="str">
        <f t="shared" si="35"/>
        <v>theater/play</v>
      </c>
      <c r="R537" s="6" t="str">
        <f t="shared" si="36"/>
        <v>ater/plays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ref="O538:O601" si="37">E538/D538</f>
        <v>1.1825757575757576</v>
      </c>
      <c r="P538">
        <f t="shared" si="34"/>
        <v>718440637</v>
      </c>
      <c r="Q538" s="8" t="str">
        <f t="shared" si="35"/>
        <v>theater/play</v>
      </c>
      <c r="R538" s="6" t="str">
        <f t="shared" si="36"/>
        <v>ater/plays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7"/>
        <v>1.2050000000000001</v>
      </c>
      <c r="P539">
        <f t="shared" si="34"/>
        <v>722684313</v>
      </c>
      <c r="Q539" s="8" t="str">
        <f t="shared" si="35"/>
        <v>theater/play</v>
      </c>
      <c r="R539" s="6" t="str">
        <f t="shared" si="36"/>
        <v>ater/plays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7"/>
        <v>3.0242</v>
      </c>
      <c r="P540">
        <f t="shared" si="34"/>
        <v>730938927</v>
      </c>
      <c r="Q540" s="8" t="str">
        <f t="shared" si="35"/>
        <v>theater/play</v>
      </c>
      <c r="R540" s="6" t="str">
        <f t="shared" si="36"/>
        <v>ater/plays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7"/>
        <v>1.00644</v>
      </c>
      <c r="P541">
        <f t="shared" si="34"/>
        <v>733387084</v>
      </c>
      <c r="Q541" s="8" t="str">
        <f t="shared" si="35"/>
        <v>theater/play</v>
      </c>
      <c r="R541" s="6" t="str">
        <f t="shared" si="36"/>
        <v>ater/plays</v>
      </c>
    </row>
    <row r="542" spans="1:18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7"/>
        <v>6.666666666666667E-5</v>
      </c>
      <c r="P542">
        <f t="shared" si="34"/>
        <v>710891304</v>
      </c>
      <c r="Q542" s="8" t="str">
        <f t="shared" si="35"/>
        <v>technology/w</v>
      </c>
      <c r="R542" s="6" t="str">
        <f t="shared" si="36"/>
        <v>nology/web</v>
      </c>
    </row>
    <row r="543" spans="1:18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7"/>
        <v>5.5555555555555558E-3</v>
      </c>
      <c r="P543">
        <f t="shared" si="34"/>
        <v>722392424</v>
      </c>
      <c r="Q543" s="8" t="str">
        <f t="shared" si="35"/>
        <v>technology/w</v>
      </c>
      <c r="R543" s="6" t="str">
        <f t="shared" si="36"/>
        <v>nology/web</v>
      </c>
    </row>
    <row r="544" spans="1:18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7"/>
        <v>3.9999999999999998E-6</v>
      </c>
      <c r="P544">
        <f t="shared" si="34"/>
        <v>729851759</v>
      </c>
      <c r="Q544" s="8" t="str">
        <f t="shared" si="35"/>
        <v>technology/w</v>
      </c>
      <c r="R544" s="6" t="str">
        <f t="shared" si="36"/>
        <v>nology/web</v>
      </c>
    </row>
    <row r="545" spans="1:18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7"/>
        <v>3.1818181818181819E-3</v>
      </c>
      <c r="P545">
        <f t="shared" si="34"/>
        <v>706755999</v>
      </c>
      <c r="Q545" s="8" t="str">
        <f t="shared" si="35"/>
        <v>technology/w</v>
      </c>
      <c r="R545" s="6" t="str">
        <f t="shared" si="36"/>
        <v>nology/web</v>
      </c>
    </row>
    <row r="546" spans="1:18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7"/>
        <v>1.2E-2</v>
      </c>
      <c r="P546">
        <f t="shared" si="34"/>
        <v>733175582</v>
      </c>
      <c r="Q546" s="8" t="str">
        <f t="shared" si="35"/>
        <v>technology/w</v>
      </c>
      <c r="R546" s="6" t="str">
        <f t="shared" si="36"/>
        <v>nology/web</v>
      </c>
    </row>
    <row r="547" spans="1:18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7"/>
        <v>0.27383999999999997</v>
      </c>
      <c r="P547">
        <f t="shared" si="34"/>
        <v>722938726</v>
      </c>
      <c r="Q547" s="8" t="str">
        <f t="shared" si="35"/>
        <v>technology/w</v>
      </c>
      <c r="R547" s="6" t="str">
        <f t="shared" si="36"/>
        <v>nology/web</v>
      </c>
    </row>
    <row r="548" spans="1:18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7"/>
        <v>8.6666666666666663E-4</v>
      </c>
      <c r="P548">
        <f t="shared" si="34"/>
        <v>721576871</v>
      </c>
      <c r="Q548" s="8" t="str">
        <f t="shared" si="35"/>
        <v>technology/w</v>
      </c>
      <c r="R548" s="6" t="str">
        <f t="shared" si="36"/>
        <v>nology/web</v>
      </c>
    </row>
    <row r="549" spans="1:18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7"/>
        <v>0</v>
      </c>
      <c r="P549">
        <f t="shared" si="34"/>
        <v>726913282</v>
      </c>
      <c r="Q549" s="8" t="str">
        <f t="shared" si="35"/>
        <v>technology/w</v>
      </c>
      <c r="R549" s="6" t="str">
        <f t="shared" si="36"/>
        <v>nology/web</v>
      </c>
    </row>
    <row r="550" spans="1:18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7"/>
        <v>8.9999999999999998E-4</v>
      </c>
      <c r="P550">
        <f t="shared" si="34"/>
        <v>722429427</v>
      </c>
      <c r="Q550" s="8" t="str">
        <f t="shared" si="35"/>
        <v>technology/w</v>
      </c>
      <c r="R550" s="6" t="str">
        <f t="shared" si="36"/>
        <v>nology/web</v>
      </c>
    </row>
    <row r="551" spans="1:18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7"/>
        <v>2.7199999999999998E-2</v>
      </c>
      <c r="P551">
        <f t="shared" si="34"/>
        <v>717536330</v>
      </c>
      <c r="Q551" s="8" t="str">
        <f t="shared" si="35"/>
        <v>technology/w</v>
      </c>
      <c r="R551" s="6" t="str">
        <f t="shared" si="36"/>
        <v>nology/web</v>
      </c>
    </row>
    <row r="552" spans="1:18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7"/>
        <v>7.0000000000000001E-3</v>
      </c>
      <c r="P552">
        <f t="shared" si="34"/>
        <v>742648771</v>
      </c>
      <c r="Q552" s="8" t="str">
        <f t="shared" si="35"/>
        <v>technology/w</v>
      </c>
      <c r="R552" s="6" t="str">
        <f t="shared" si="36"/>
        <v>nology/web</v>
      </c>
    </row>
    <row r="553" spans="1:18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7"/>
        <v>5.0413333333333331E-2</v>
      </c>
      <c r="P553">
        <f t="shared" si="34"/>
        <v>718266203</v>
      </c>
      <c r="Q553" s="8" t="str">
        <f t="shared" si="35"/>
        <v>technology/w</v>
      </c>
      <c r="R553" s="6" t="str">
        <f t="shared" si="36"/>
        <v>nology/web</v>
      </c>
    </row>
    <row r="554" spans="1:18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7"/>
        <v>0</v>
      </c>
      <c r="P554">
        <f t="shared" si="34"/>
        <v>724879448</v>
      </c>
      <c r="Q554" s="8" t="str">
        <f t="shared" si="35"/>
        <v>technology/w</v>
      </c>
      <c r="R554" s="6" t="str">
        <f t="shared" si="36"/>
        <v>nology/web</v>
      </c>
    </row>
    <row r="555" spans="1:18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7"/>
        <v>4.9199999999999999E-3</v>
      </c>
      <c r="P555">
        <f t="shared" si="34"/>
        <v>707345628</v>
      </c>
      <c r="Q555" s="8" t="str">
        <f t="shared" si="35"/>
        <v>technology/w</v>
      </c>
      <c r="R555" s="6" t="str">
        <f t="shared" si="36"/>
        <v>nology/web</v>
      </c>
    </row>
    <row r="556" spans="1:18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7"/>
        <v>0.36589147286821705</v>
      </c>
      <c r="P556">
        <f t="shared" si="34"/>
        <v>706220346</v>
      </c>
      <c r="Q556" s="8" t="str">
        <f t="shared" si="35"/>
        <v>technology/w</v>
      </c>
      <c r="R556" s="6" t="str">
        <f t="shared" si="36"/>
        <v>nology/web</v>
      </c>
    </row>
    <row r="557" spans="1:18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7"/>
        <v>0</v>
      </c>
      <c r="P557">
        <f t="shared" si="34"/>
        <v>732212072</v>
      </c>
      <c r="Q557" s="8" t="str">
        <f t="shared" si="35"/>
        <v>technology/w</v>
      </c>
      <c r="R557" s="6" t="str">
        <f t="shared" si="36"/>
        <v>nology/web</v>
      </c>
    </row>
    <row r="558" spans="1:18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7"/>
        <v>2.5000000000000001E-2</v>
      </c>
      <c r="P558">
        <f t="shared" si="34"/>
        <v>725408409</v>
      </c>
      <c r="Q558" s="8" t="str">
        <f t="shared" si="35"/>
        <v>technology/w</v>
      </c>
      <c r="R558" s="6" t="str">
        <f t="shared" si="36"/>
        <v>nology/web</v>
      </c>
    </row>
    <row r="559" spans="1:18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7"/>
        <v>9.1066666666666674E-3</v>
      </c>
      <c r="P559">
        <f t="shared" si="34"/>
        <v>739712348</v>
      </c>
      <c r="Q559" s="8" t="str">
        <f t="shared" si="35"/>
        <v>technology/w</v>
      </c>
      <c r="R559" s="6" t="str">
        <f t="shared" si="36"/>
        <v>nology/web</v>
      </c>
    </row>
    <row r="560" spans="1:18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7"/>
        <v>0</v>
      </c>
      <c r="P560">
        <f t="shared" si="34"/>
        <v>712966853</v>
      </c>
      <c r="Q560" s="8" t="str">
        <f t="shared" si="35"/>
        <v>technology/w</v>
      </c>
      <c r="R560" s="6" t="str">
        <f t="shared" si="36"/>
        <v>nology/web</v>
      </c>
    </row>
    <row r="561" spans="1:18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7"/>
        <v>2.0833333333333335E-4</v>
      </c>
      <c r="P561">
        <f t="shared" si="34"/>
        <v>724346643</v>
      </c>
      <c r="Q561" s="8" t="str">
        <f t="shared" si="35"/>
        <v>technology/w</v>
      </c>
      <c r="R561" s="6" t="str">
        <f t="shared" si="36"/>
        <v>nology/web</v>
      </c>
    </row>
    <row r="562" spans="1:18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7"/>
        <v>1.2E-4</v>
      </c>
      <c r="P562">
        <f t="shared" si="34"/>
        <v>708772526</v>
      </c>
      <c r="Q562" s="8" t="str">
        <f t="shared" si="35"/>
        <v>technology/w</v>
      </c>
      <c r="R562" s="6" t="str">
        <f t="shared" si="36"/>
        <v>nology/web</v>
      </c>
    </row>
    <row r="563" spans="1:18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7"/>
        <v>3.6666666666666666E-3</v>
      </c>
      <c r="P563">
        <f t="shared" si="34"/>
        <v>722181271</v>
      </c>
      <c r="Q563" s="8" t="str">
        <f t="shared" si="35"/>
        <v>technology/w</v>
      </c>
      <c r="R563" s="6" t="str">
        <f t="shared" si="36"/>
        <v>nology/web</v>
      </c>
    </row>
    <row r="564" spans="1:18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7"/>
        <v>0</v>
      </c>
      <c r="P564">
        <f t="shared" si="34"/>
        <v>740378408</v>
      </c>
      <c r="Q564" s="8" t="str">
        <f t="shared" si="35"/>
        <v>technology/w</v>
      </c>
      <c r="R564" s="6" t="str">
        <f t="shared" si="36"/>
        <v>nology/web</v>
      </c>
    </row>
    <row r="565" spans="1:18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7"/>
        <v>9.0666666666666662E-4</v>
      </c>
      <c r="P565">
        <f t="shared" si="34"/>
        <v>711420641</v>
      </c>
      <c r="Q565" s="8" t="str">
        <f t="shared" si="35"/>
        <v>technology/w</v>
      </c>
      <c r="R565" s="6" t="str">
        <f t="shared" si="36"/>
        <v>nology/web</v>
      </c>
    </row>
    <row r="566" spans="1:18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7"/>
        <v>5.5555555555555558E-5</v>
      </c>
      <c r="P566">
        <f t="shared" si="34"/>
        <v>728263138</v>
      </c>
      <c r="Q566" s="8" t="str">
        <f t="shared" si="35"/>
        <v>technology/w</v>
      </c>
      <c r="R566" s="6" t="str">
        <f t="shared" si="36"/>
        <v>nology/web</v>
      </c>
    </row>
    <row r="567" spans="1:18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7"/>
        <v>0</v>
      </c>
      <c r="P567">
        <f t="shared" si="34"/>
        <v>717629125</v>
      </c>
      <c r="Q567" s="8" t="str">
        <f t="shared" si="35"/>
        <v>technology/w</v>
      </c>
      <c r="R567" s="6" t="str">
        <f t="shared" si="36"/>
        <v>nology/web</v>
      </c>
    </row>
    <row r="568" spans="1:18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7"/>
        <v>2.0000000000000001E-4</v>
      </c>
      <c r="P568">
        <f t="shared" si="34"/>
        <v>733608767</v>
      </c>
      <c r="Q568" s="8" t="str">
        <f t="shared" si="35"/>
        <v>technology/w</v>
      </c>
      <c r="R568" s="6" t="str">
        <f t="shared" si="36"/>
        <v>nology/web</v>
      </c>
    </row>
    <row r="569" spans="1:18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7"/>
        <v>0</v>
      </c>
      <c r="P569">
        <f t="shared" si="34"/>
        <v>709423597</v>
      </c>
      <c r="Q569" s="8" t="str">
        <f t="shared" si="35"/>
        <v>technology/w</v>
      </c>
      <c r="R569" s="6" t="str">
        <f t="shared" si="36"/>
        <v>nology/web</v>
      </c>
    </row>
    <row r="570" spans="1:18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7"/>
        <v>0.01</v>
      </c>
      <c r="P570">
        <f t="shared" si="34"/>
        <v>725681868</v>
      </c>
      <c r="Q570" s="8" t="str">
        <f t="shared" si="35"/>
        <v>technology/w</v>
      </c>
      <c r="R570" s="6" t="str">
        <f t="shared" si="36"/>
        <v>nology/web</v>
      </c>
    </row>
    <row r="571" spans="1:18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7"/>
        <v>8.0000000000000002E-3</v>
      </c>
      <c r="P571">
        <f t="shared" si="34"/>
        <v>725191811</v>
      </c>
      <c r="Q571" s="8" t="str">
        <f t="shared" si="35"/>
        <v>technology/w</v>
      </c>
      <c r="R571" s="6" t="str">
        <f t="shared" si="36"/>
        <v>nology/web</v>
      </c>
    </row>
    <row r="572" spans="1:18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7"/>
        <v>1.6705882352941177E-3</v>
      </c>
      <c r="P572">
        <f t="shared" si="34"/>
        <v>727263320</v>
      </c>
      <c r="Q572" s="8" t="str">
        <f t="shared" si="35"/>
        <v>technology/w</v>
      </c>
      <c r="R572" s="6" t="str">
        <f t="shared" si="36"/>
        <v>nology/web</v>
      </c>
    </row>
    <row r="573" spans="1:18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7"/>
        <v>4.2399999999999998E-3</v>
      </c>
      <c r="P573">
        <f t="shared" si="34"/>
        <v>718566843</v>
      </c>
      <c r="Q573" s="8" t="str">
        <f t="shared" si="35"/>
        <v>technology/w</v>
      </c>
      <c r="R573" s="6" t="str">
        <f t="shared" si="36"/>
        <v>nology/web</v>
      </c>
    </row>
    <row r="574" spans="1:18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7"/>
        <v>0</v>
      </c>
      <c r="P574">
        <f t="shared" si="34"/>
        <v>722681444</v>
      </c>
      <c r="Q574" s="8" t="str">
        <f t="shared" si="35"/>
        <v>technology/w</v>
      </c>
      <c r="R574" s="6" t="str">
        <f t="shared" si="36"/>
        <v>nology/web</v>
      </c>
    </row>
    <row r="575" spans="1:18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7"/>
        <v>3.892538925389254E-3</v>
      </c>
      <c r="P575">
        <f t="shared" si="34"/>
        <v>709497452</v>
      </c>
      <c r="Q575" s="8" t="str">
        <f t="shared" si="35"/>
        <v>technology/w</v>
      </c>
      <c r="R575" s="6" t="str">
        <f t="shared" si="36"/>
        <v>nology/web</v>
      </c>
    </row>
    <row r="576" spans="1:18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7"/>
        <v>7.1556350626118068E-3</v>
      </c>
      <c r="P576">
        <f t="shared" si="34"/>
        <v>737788775</v>
      </c>
      <c r="Q576" s="8" t="str">
        <f t="shared" si="35"/>
        <v>technology/w</v>
      </c>
      <c r="R576" s="6" t="str">
        <f t="shared" si="36"/>
        <v>nology/web</v>
      </c>
    </row>
    <row r="577" spans="1:18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7"/>
        <v>4.3166666666666666E-3</v>
      </c>
      <c r="P577">
        <f t="shared" si="34"/>
        <v>716458787</v>
      </c>
      <c r="Q577" s="8" t="str">
        <f t="shared" si="35"/>
        <v>technology/w</v>
      </c>
      <c r="R577" s="6" t="str">
        <f t="shared" si="36"/>
        <v>nology/web</v>
      </c>
    </row>
    <row r="578" spans="1:18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7"/>
        <v>1.2500000000000001E-5</v>
      </c>
      <c r="P578">
        <f t="shared" si="34"/>
        <v>712473877</v>
      </c>
      <c r="Q578" s="8" t="str">
        <f t="shared" si="35"/>
        <v>technology/w</v>
      </c>
      <c r="R578" s="6" t="str">
        <f t="shared" si="36"/>
        <v>nology/web</v>
      </c>
    </row>
    <row r="579" spans="1:18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37"/>
        <v>2E-3</v>
      </c>
      <c r="P579">
        <f t="shared" ref="P579:P642" si="38">ROUND(AVERAGE(E579:L579),0)</f>
        <v>730580654</v>
      </c>
      <c r="Q579" s="8" t="str">
        <f t="shared" ref="Q579:Q642" si="39">LEFT(N579,12)</f>
        <v>technology/w</v>
      </c>
      <c r="R579" s="6" t="str">
        <f t="shared" ref="R579:R642" si="40">RIGHT(N579,10)</f>
        <v>nology/web</v>
      </c>
    </row>
    <row r="580" spans="1:18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7"/>
        <v>1.12E-4</v>
      </c>
      <c r="P580">
        <f t="shared" si="38"/>
        <v>720298602</v>
      </c>
      <c r="Q580" s="8" t="str">
        <f t="shared" si="39"/>
        <v>technology/w</v>
      </c>
      <c r="R580" s="6" t="str">
        <f t="shared" si="40"/>
        <v>nology/web</v>
      </c>
    </row>
    <row r="581" spans="1:18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7"/>
        <v>1.4583333333333334E-2</v>
      </c>
      <c r="P581">
        <f t="shared" si="38"/>
        <v>709121657</v>
      </c>
      <c r="Q581" s="8" t="str">
        <f t="shared" si="39"/>
        <v>technology/w</v>
      </c>
      <c r="R581" s="6" t="str">
        <f t="shared" si="40"/>
        <v>nology/web</v>
      </c>
    </row>
    <row r="582" spans="1:18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7"/>
        <v>3.3333333333333332E-4</v>
      </c>
      <c r="P582">
        <f t="shared" si="38"/>
        <v>736642434</v>
      </c>
      <c r="Q582" s="8" t="str">
        <f t="shared" si="39"/>
        <v>technology/w</v>
      </c>
      <c r="R582" s="6" t="str">
        <f t="shared" si="40"/>
        <v>nology/web</v>
      </c>
    </row>
    <row r="583" spans="1:18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7"/>
        <v>0</v>
      </c>
      <c r="P583">
        <f t="shared" si="38"/>
        <v>718589352</v>
      </c>
      <c r="Q583" s="8" t="str">
        <f t="shared" si="39"/>
        <v>technology/w</v>
      </c>
      <c r="R583" s="6" t="str">
        <f t="shared" si="40"/>
        <v>nology/web</v>
      </c>
    </row>
    <row r="584" spans="1:18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7"/>
        <v>0</v>
      </c>
      <c r="P584">
        <f t="shared" si="38"/>
        <v>712724180</v>
      </c>
      <c r="Q584" s="8" t="str">
        <f t="shared" si="39"/>
        <v>technology/w</v>
      </c>
      <c r="R584" s="6" t="str">
        <f t="shared" si="40"/>
        <v>nology/web</v>
      </c>
    </row>
    <row r="585" spans="1:18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7"/>
        <v>1.1111111111111112E-4</v>
      </c>
      <c r="P585">
        <f t="shared" si="38"/>
        <v>712753244</v>
      </c>
      <c r="Q585" s="8" t="str">
        <f t="shared" si="39"/>
        <v>technology/w</v>
      </c>
      <c r="R585" s="6" t="str">
        <f t="shared" si="40"/>
        <v>nology/web</v>
      </c>
    </row>
    <row r="586" spans="1:18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7"/>
        <v>0.01</v>
      </c>
      <c r="P586">
        <f t="shared" si="38"/>
        <v>712614061</v>
      </c>
      <c r="Q586" s="8" t="str">
        <f t="shared" si="39"/>
        <v>technology/w</v>
      </c>
      <c r="R586" s="6" t="str">
        <f t="shared" si="40"/>
        <v>nology/web</v>
      </c>
    </row>
    <row r="587" spans="1:18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7"/>
        <v>0</v>
      </c>
      <c r="P587">
        <f t="shared" si="38"/>
        <v>723262844</v>
      </c>
      <c r="Q587" s="8" t="str">
        <f t="shared" si="39"/>
        <v>technology/w</v>
      </c>
      <c r="R587" s="6" t="str">
        <f t="shared" si="40"/>
        <v>nology/web</v>
      </c>
    </row>
    <row r="588" spans="1:18" ht="30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7"/>
        <v>5.5999999999999999E-3</v>
      </c>
      <c r="P588">
        <f t="shared" si="38"/>
        <v>711368119</v>
      </c>
      <c r="Q588" s="8" t="str">
        <f t="shared" si="39"/>
        <v>technology/w</v>
      </c>
      <c r="R588" s="6" t="str">
        <f t="shared" si="40"/>
        <v>nology/web</v>
      </c>
    </row>
    <row r="589" spans="1:18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7"/>
        <v>9.0833333333333335E-2</v>
      </c>
      <c r="P589">
        <f t="shared" si="38"/>
        <v>713956600</v>
      </c>
      <c r="Q589" s="8" t="str">
        <f t="shared" si="39"/>
        <v>technology/w</v>
      </c>
      <c r="R589" s="6" t="str">
        <f t="shared" si="40"/>
        <v>nology/web</v>
      </c>
    </row>
    <row r="590" spans="1:18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7"/>
        <v>3.3444444444444443E-2</v>
      </c>
      <c r="P590">
        <f t="shared" si="38"/>
        <v>738408619</v>
      </c>
      <c r="Q590" s="8" t="str">
        <f t="shared" si="39"/>
        <v>technology/w</v>
      </c>
      <c r="R590" s="6" t="str">
        <f t="shared" si="40"/>
        <v>nology/web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7"/>
        <v>1.3333333333333334E-4</v>
      </c>
      <c r="P591">
        <f t="shared" si="38"/>
        <v>717859350</v>
      </c>
      <c r="Q591" s="8" t="str">
        <f t="shared" si="39"/>
        <v>technology/w</v>
      </c>
      <c r="R591" s="6" t="str">
        <f t="shared" si="40"/>
        <v>nology/web</v>
      </c>
    </row>
    <row r="592" spans="1:18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7"/>
        <v>4.4600000000000001E-2</v>
      </c>
      <c r="P592">
        <f t="shared" si="38"/>
        <v>726798956</v>
      </c>
      <c r="Q592" s="8" t="str">
        <f t="shared" si="39"/>
        <v>technology/w</v>
      </c>
      <c r="R592" s="6" t="str">
        <f t="shared" si="40"/>
        <v>nology/web</v>
      </c>
    </row>
    <row r="593" spans="1:18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7"/>
        <v>6.0999999999999997E-4</v>
      </c>
      <c r="P593">
        <f t="shared" si="38"/>
        <v>718137081</v>
      </c>
      <c r="Q593" s="8" t="str">
        <f t="shared" si="39"/>
        <v>technology/w</v>
      </c>
      <c r="R593" s="6" t="str">
        <f t="shared" si="40"/>
        <v>nology/web</v>
      </c>
    </row>
    <row r="594" spans="1:18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7"/>
        <v>3.3333333333333333E-2</v>
      </c>
      <c r="P594">
        <f t="shared" si="38"/>
        <v>708144493</v>
      </c>
      <c r="Q594" s="8" t="str">
        <f t="shared" si="39"/>
        <v>technology/w</v>
      </c>
      <c r="R594" s="6" t="str">
        <f t="shared" si="40"/>
        <v>nology/web</v>
      </c>
    </row>
    <row r="595" spans="1:18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7"/>
        <v>0.23</v>
      </c>
      <c r="P595">
        <f t="shared" si="38"/>
        <v>713519603</v>
      </c>
      <c r="Q595" s="8" t="str">
        <f t="shared" si="39"/>
        <v>technology/w</v>
      </c>
      <c r="R595" s="6" t="str">
        <f t="shared" si="40"/>
        <v>nology/web</v>
      </c>
    </row>
    <row r="596" spans="1:18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7"/>
        <v>1.0399999999999999E-3</v>
      </c>
      <c r="P596">
        <f t="shared" si="38"/>
        <v>729768110</v>
      </c>
      <c r="Q596" s="8" t="str">
        <f t="shared" si="39"/>
        <v>technology/w</v>
      </c>
      <c r="R596" s="6" t="str">
        <f t="shared" si="40"/>
        <v>nology/web</v>
      </c>
    </row>
    <row r="597" spans="1:18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7"/>
        <v>4.2599999999999999E-3</v>
      </c>
      <c r="P597">
        <f t="shared" si="38"/>
        <v>714379928</v>
      </c>
      <c r="Q597" s="8" t="str">
        <f t="shared" si="39"/>
        <v>technology/w</v>
      </c>
      <c r="R597" s="6" t="str">
        <f t="shared" si="40"/>
        <v>nology/web</v>
      </c>
    </row>
    <row r="598" spans="1:18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7"/>
        <v>2.9999999999999997E-4</v>
      </c>
      <c r="P598">
        <f t="shared" si="38"/>
        <v>738413148</v>
      </c>
      <c r="Q598" s="8" t="str">
        <f t="shared" si="39"/>
        <v>technology/w</v>
      </c>
      <c r="R598" s="6" t="str">
        <f t="shared" si="40"/>
        <v>nology/web</v>
      </c>
    </row>
    <row r="599" spans="1:18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7"/>
        <v>2.6666666666666666E-3</v>
      </c>
      <c r="P599">
        <f t="shared" si="38"/>
        <v>734192039</v>
      </c>
      <c r="Q599" s="8" t="str">
        <f t="shared" si="39"/>
        <v>technology/w</v>
      </c>
      <c r="R599" s="6" t="str">
        <f t="shared" si="40"/>
        <v>nology/web</v>
      </c>
    </row>
    <row r="600" spans="1:18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7"/>
        <v>0.34</v>
      </c>
      <c r="P600">
        <f t="shared" si="38"/>
        <v>708221105</v>
      </c>
      <c r="Q600" s="8" t="str">
        <f t="shared" si="39"/>
        <v>technology/w</v>
      </c>
      <c r="R600" s="6" t="str">
        <f t="shared" si="40"/>
        <v>nology/web</v>
      </c>
    </row>
    <row r="601" spans="1:18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7"/>
        <v>6.2E-4</v>
      </c>
      <c r="P601">
        <f t="shared" si="38"/>
        <v>712399299</v>
      </c>
      <c r="Q601" s="8" t="str">
        <f t="shared" si="39"/>
        <v>technology/w</v>
      </c>
      <c r="R601" s="6" t="str">
        <f t="shared" si="40"/>
        <v>nology/web</v>
      </c>
    </row>
    <row r="602" spans="1:18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ref="O602:O665" si="41">E602/D602</f>
        <v>0.02</v>
      </c>
      <c r="P602">
        <f t="shared" si="38"/>
        <v>714303306</v>
      </c>
      <c r="Q602" s="8" t="str">
        <f t="shared" si="39"/>
        <v>technology/w</v>
      </c>
      <c r="R602" s="6" t="str">
        <f t="shared" si="40"/>
        <v>nology/web</v>
      </c>
    </row>
    <row r="603" spans="1:18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41"/>
        <v>1.4E-2</v>
      </c>
      <c r="P603">
        <f t="shared" si="38"/>
        <v>709165106</v>
      </c>
      <c r="Q603" s="8" t="str">
        <f t="shared" si="39"/>
        <v>technology/w</v>
      </c>
      <c r="R603" s="6" t="str">
        <f t="shared" si="40"/>
        <v>nology/web</v>
      </c>
    </row>
    <row r="604" spans="1:18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41"/>
        <v>0</v>
      </c>
      <c r="P604">
        <f t="shared" si="38"/>
        <v>716679108</v>
      </c>
      <c r="Q604" s="8" t="str">
        <f t="shared" si="39"/>
        <v>technology/w</v>
      </c>
      <c r="R604" s="6" t="str">
        <f t="shared" si="40"/>
        <v>nology/web</v>
      </c>
    </row>
    <row r="605" spans="1:18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41"/>
        <v>3.9334666666666664E-2</v>
      </c>
      <c r="P605">
        <f t="shared" si="38"/>
        <v>703366962</v>
      </c>
      <c r="Q605" s="8" t="str">
        <f t="shared" si="39"/>
        <v>technology/w</v>
      </c>
      <c r="R605" s="6" t="str">
        <f t="shared" si="40"/>
        <v>nology/web</v>
      </c>
    </row>
    <row r="606" spans="1:18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41"/>
        <v>0</v>
      </c>
      <c r="P606">
        <f t="shared" si="38"/>
        <v>703945528</v>
      </c>
      <c r="Q606" s="8" t="str">
        <f t="shared" si="39"/>
        <v>technology/w</v>
      </c>
      <c r="R606" s="6" t="str">
        <f t="shared" si="40"/>
        <v>nology/web</v>
      </c>
    </row>
    <row r="607" spans="1:18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41"/>
        <v>2.6200000000000001E-2</v>
      </c>
      <c r="P607">
        <f t="shared" si="38"/>
        <v>719187489</v>
      </c>
      <c r="Q607" s="8" t="str">
        <f t="shared" si="39"/>
        <v>technology/w</v>
      </c>
      <c r="R607" s="6" t="str">
        <f t="shared" si="40"/>
        <v>nology/web</v>
      </c>
    </row>
    <row r="608" spans="1:18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41"/>
        <v>2E-3</v>
      </c>
      <c r="P608">
        <f t="shared" si="38"/>
        <v>715246755</v>
      </c>
      <c r="Q608" s="8" t="str">
        <f t="shared" si="39"/>
        <v>technology/w</v>
      </c>
      <c r="R608" s="6" t="str">
        <f t="shared" si="40"/>
        <v>nology/web</v>
      </c>
    </row>
    <row r="609" spans="1:18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41"/>
        <v>0</v>
      </c>
      <c r="P609">
        <f t="shared" si="38"/>
        <v>723463768</v>
      </c>
      <c r="Q609" s="8" t="str">
        <f t="shared" si="39"/>
        <v>technology/w</v>
      </c>
      <c r="R609" s="6" t="str">
        <f t="shared" si="40"/>
        <v>nology/web</v>
      </c>
    </row>
    <row r="610" spans="1:18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41"/>
        <v>9.7400000000000004E-3</v>
      </c>
      <c r="P610">
        <f t="shared" si="38"/>
        <v>716555357</v>
      </c>
      <c r="Q610" s="8" t="str">
        <f t="shared" si="39"/>
        <v>technology/w</v>
      </c>
      <c r="R610" s="6" t="str">
        <f t="shared" si="40"/>
        <v>nology/web</v>
      </c>
    </row>
    <row r="611" spans="1:18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41"/>
        <v>6.41025641025641E-3</v>
      </c>
      <c r="P611">
        <f t="shared" si="38"/>
        <v>723731974</v>
      </c>
      <c r="Q611" s="8" t="str">
        <f t="shared" si="39"/>
        <v>technology/w</v>
      </c>
      <c r="R611" s="6" t="str">
        <f t="shared" si="40"/>
        <v>nology/web</v>
      </c>
    </row>
    <row r="612" spans="1:18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41"/>
        <v>0</v>
      </c>
      <c r="P612">
        <f t="shared" si="38"/>
        <v>714218293</v>
      </c>
      <c r="Q612" s="8" t="str">
        <f t="shared" si="39"/>
        <v>technology/w</v>
      </c>
      <c r="R612" s="6" t="str">
        <f t="shared" si="40"/>
        <v>nology/web</v>
      </c>
    </row>
    <row r="613" spans="1:18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41"/>
        <v>0</v>
      </c>
      <c r="P613">
        <f t="shared" si="38"/>
        <v>725309019</v>
      </c>
      <c r="Q613" s="8" t="str">
        <f t="shared" si="39"/>
        <v>technology/w</v>
      </c>
      <c r="R613" s="6" t="str">
        <f t="shared" si="40"/>
        <v>nology/web</v>
      </c>
    </row>
    <row r="614" spans="1:18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41"/>
        <v>0</v>
      </c>
      <c r="P614">
        <f t="shared" si="38"/>
        <v>735740573</v>
      </c>
      <c r="Q614" s="8" t="str">
        <f t="shared" si="39"/>
        <v>technology/w</v>
      </c>
      <c r="R614" s="6" t="str">
        <f t="shared" si="40"/>
        <v>nology/web</v>
      </c>
    </row>
    <row r="615" spans="1:18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41"/>
        <v>0.21363333333333334</v>
      </c>
      <c r="P615">
        <f t="shared" si="38"/>
        <v>721177650</v>
      </c>
      <c r="Q615" s="8" t="str">
        <f t="shared" si="39"/>
        <v>technology/w</v>
      </c>
      <c r="R615" s="6" t="str">
        <f t="shared" si="40"/>
        <v>nology/web</v>
      </c>
    </row>
    <row r="616" spans="1:18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41"/>
        <v>0</v>
      </c>
      <c r="P616">
        <f t="shared" si="38"/>
        <v>732717870</v>
      </c>
      <c r="Q616" s="8" t="str">
        <f t="shared" si="39"/>
        <v>technology/w</v>
      </c>
      <c r="R616" s="6" t="str">
        <f t="shared" si="40"/>
        <v>nology/web</v>
      </c>
    </row>
    <row r="617" spans="1:18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41"/>
        <v>0</v>
      </c>
      <c r="P617">
        <f t="shared" si="38"/>
        <v>720926880</v>
      </c>
      <c r="Q617" s="8" t="str">
        <f t="shared" si="39"/>
        <v>technology/w</v>
      </c>
      <c r="R617" s="6" t="str">
        <f t="shared" si="40"/>
        <v>nology/web</v>
      </c>
    </row>
    <row r="618" spans="1:18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41"/>
        <v>0</v>
      </c>
      <c r="P618">
        <f t="shared" si="38"/>
        <v>743358654</v>
      </c>
      <c r="Q618" s="8" t="str">
        <f t="shared" si="39"/>
        <v>technology/w</v>
      </c>
      <c r="R618" s="6" t="str">
        <f t="shared" si="40"/>
        <v>nology/web</v>
      </c>
    </row>
    <row r="619" spans="1:18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41"/>
        <v>0.03</v>
      </c>
      <c r="P619">
        <f t="shared" si="38"/>
        <v>714564437</v>
      </c>
      <c r="Q619" s="8" t="str">
        <f t="shared" si="39"/>
        <v>technology/w</v>
      </c>
      <c r="R619" s="6" t="str">
        <f t="shared" si="40"/>
        <v>nology/web</v>
      </c>
    </row>
    <row r="620" spans="1:18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41"/>
        <v>0</v>
      </c>
      <c r="P620">
        <f t="shared" si="38"/>
        <v>724196602</v>
      </c>
      <c r="Q620" s="8" t="str">
        <f t="shared" si="39"/>
        <v>technology/w</v>
      </c>
      <c r="R620" s="6" t="str">
        <f t="shared" si="40"/>
        <v>nology/web</v>
      </c>
    </row>
    <row r="621" spans="1:18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41"/>
        <v>3.9999999999999998E-7</v>
      </c>
      <c r="P621">
        <f t="shared" si="38"/>
        <v>707169796</v>
      </c>
      <c r="Q621" s="8" t="str">
        <f t="shared" si="39"/>
        <v>technology/w</v>
      </c>
      <c r="R621" s="6" t="str">
        <f t="shared" si="40"/>
        <v>nology/web</v>
      </c>
    </row>
    <row r="622" spans="1:18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41"/>
        <v>0.01</v>
      </c>
      <c r="P622">
        <f t="shared" si="38"/>
        <v>703521444</v>
      </c>
      <c r="Q622" s="8" t="str">
        <f t="shared" si="39"/>
        <v>technology/w</v>
      </c>
      <c r="R622" s="6" t="str">
        <f t="shared" si="40"/>
        <v>nology/web</v>
      </c>
    </row>
    <row r="623" spans="1:18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41"/>
        <v>1.044E-2</v>
      </c>
      <c r="P623">
        <f t="shared" si="38"/>
        <v>733319535</v>
      </c>
      <c r="Q623" s="8" t="str">
        <f t="shared" si="39"/>
        <v>technology/w</v>
      </c>
      <c r="R623" s="6" t="str">
        <f t="shared" si="40"/>
        <v>nology/web</v>
      </c>
    </row>
    <row r="624" spans="1:18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41"/>
        <v>5.6833333333333333E-2</v>
      </c>
      <c r="P624">
        <f t="shared" si="38"/>
        <v>733267157</v>
      </c>
      <c r="Q624" s="8" t="str">
        <f t="shared" si="39"/>
        <v>technology/w</v>
      </c>
      <c r="R624" s="6" t="str">
        <f t="shared" si="40"/>
        <v>nology/web</v>
      </c>
    </row>
    <row r="625" spans="1:18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41"/>
        <v>0</v>
      </c>
      <c r="P625">
        <f t="shared" si="38"/>
        <v>715737999</v>
      </c>
      <c r="Q625" s="8" t="str">
        <f t="shared" si="39"/>
        <v>technology/w</v>
      </c>
      <c r="R625" s="6" t="str">
        <f t="shared" si="40"/>
        <v>nology/web</v>
      </c>
    </row>
    <row r="626" spans="1:18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41"/>
        <v>0</v>
      </c>
      <c r="P626">
        <f t="shared" si="38"/>
        <v>715175521</v>
      </c>
      <c r="Q626" s="8" t="str">
        <f t="shared" si="39"/>
        <v>technology/w</v>
      </c>
      <c r="R626" s="6" t="str">
        <f t="shared" si="40"/>
        <v>nology/web</v>
      </c>
    </row>
    <row r="627" spans="1:18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41"/>
        <v>0</v>
      </c>
      <c r="P627">
        <f t="shared" si="38"/>
        <v>744632989</v>
      </c>
      <c r="Q627" s="8" t="str">
        <f t="shared" si="39"/>
        <v>technology/w</v>
      </c>
      <c r="R627" s="6" t="str">
        <f t="shared" si="40"/>
        <v>nology/web</v>
      </c>
    </row>
    <row r="628" spans="1:18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41"/>
        <v>0.17380000000000001</v>
      </c>
      <c r="P628">
        <f t="shared" si="38"/>
        <v>719110811</v>
      </c>
      <c r="Q628" s="8" t="str">
        <f t="shared" si="39"/>
        <v>technology/w</v>
      </c>
      <c r="R628" s="6" t="str">
        <f t="shared" si="40"/>
        <v>nology/web</v>
      </c>
    </row>
    <row r="629" spans="1:18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41"/>
        <v>2.0000000000000001E-4</v>
      </c>
      <c r="P629">
        <f t="shared" si="38"/>
        <v>727709751</v>
      </c>
      <c r="Q629" s="8" t="str">
        <f t="shared" si="39"/>
        <v>technology/w</v>
      </c>
      <c r="R629" s="6" t="str">
        <f t="shared" si="40"/>
        <v>nology/web</v>
      </c>
    </row>
    <row r="630" spans="1:18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41"/>
        <v>0</v>
      </c>
      <c r="P630">
        <f t="shared" si="38"/>
        <v>701986729</v>
      </c>
      <c r="Q630" s="8" t="str">
        <f t="shared" si="39"/>
        <v>technology/w</v>
      </c>
      <c r="R630" s="6" t="str">
        <f t="shared" si="40"/>
        <v>nology/web</v>
      </c>
    </row>
    <row r="631" spans="1:18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41"/>
        <v>1.75E-3</v>
      </c>
      <c r="P631">
        <f t="shared" si="38"/>
        <v>730971642</v>
      </c>
      <c r="Q631" s="8" t="str">
        <f t="shared" si="39"/>
        <v>technology/w</v>
      </c>
      <c r="R631" s="6" t="str">
        <f t="shared" si="40"/>
        <v>nology/web</v>
      </c>
    </row>
    <row r="632" spans="1:18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41"/>
        <v>8.3340278356529708E-4</v>
      </c>
      <c r="P632">
        <f t="shared" si="38"/>
        <v>720118833</v>
      </c>
      <c r="Q632" s="8" t="str">
        <f t="shared" si="39"/>
        <v>technology/w</v>
      </c>
      <c r="R632" s="6" t="str">
        <f t="shared" si="40"/>
        <v>nology/web</v>
      </c>
    </row>
    <row r="633" spans="1:18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41"/>
        <v>1.38E-2</v>
      </c>
      <c r="P633">
        <f t="shared" si="38"/>
        <v>731603939</v>
      </c>
      <c r="Q633" s="8" t="str">
        <f t="shared" si="39"/>
        <v>technology/w</v>
      </c>
      <c r="R633" s="6" t="str">
        <f t="shared" si="40"/>
        <v>nology/web</v>
      </c>
    </row>
    <row r="634" spans="1:18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41"/>
        <v>0</v>
      </c>
      <c r="P634">
        <f t="shared" si="38"/>
        <v>723586183</v>
      </c>
      <c r="Q634" s="8" t="str">
        <f t="shared" si="39"/>
        <v>technology/w</v>
      </c>
      <c r="R634" s="6" t="str">
        <f t="shared" si="40"/>
        <v>nology/web</v>
      </c>
    </row>
    <row r="635" spans="1:18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41"/>
        <v>0.1245</v>
      </c>
      <c r="P635">
        <f t="shared" si="38"/>
        <v>732418683</v>
      </c>
      <c r="Q635" s="8" t="str">
        <f t="shared" si="39"/>
        <v>technology/w</v>
      </c>
      <c r="R635" s="6" t="str">
        <f t="shared" si="40"/>
        <v>nology/web</v>
      </c>
    </row>
    <row r="636" spans="1:18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41"/>
        <v>2.0000000000000001E-4</v>
      </c>
      <c r="P636">
        <f t="shared" si="38"/>
        <v>711846515</v>
      </c>
      <c r="Q636" s="8" t="str">
        <f t="shared" si="39"/>
        <v>technology/w</v>
      </c>
      <c r="R636" s="6" t="str">
        <f t="shared" si="40"/>
        <v>nology/web</v>
      </c>
    </row>
    <row r="637" spans="1:18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41"/>
        <v>8.0000000000000007E-5</v>
      </c>
      <c r="P637">
        <f t="shared" si="38"/>
        <v>713754382</v>
      </c>
      <c r="Q637" s="8" t="str">
        <f t="shared" si="39"/>
        <v>technology/w</v>
      </c>
      <c r="R637" s="6" t="str">
        <f t="shared" si="40"/>
        <v>nology/web</v>
      </c>
    </row>
    <row r="638" spans="1:18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41"/>
        <v>2E-3</v>
      </c>
      <c r="P638">
        <f t="shared" si="38"/>
        <v>716145944</v>
      </c>
      <c r="Q638" s="8" t="str">
        <f t="shared" si="39"/>
        <v>technology/w</v>
      </c>
      <c r="R638" s="6" t="str">
        <f t="shared" si="40"/>
        <v>nology/web</v>
      </c>
    </row>
    <row r="639" spans="1:18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41"/>
        <v>0</v>
      </c>
      <c r="P639">
        <f t="shared" si="38"/>
        <v>743405540</v>
      </c>
      <c r="Q639" s="8" t="str">
        <f t="shared" si="39"/>
        <v>technology/w</v>
      </c>
      <c r="R639" s="6" t="str">
        <f t="shared" si="40"/>
        <v>nology/web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41"/>
        <v>9.0000000000000006E-5</v>
      </c>
      <c r="P640">
        <f t="shared" si="38"/>
        <v>743928737</v>
      </c>
      <c r="Q640" s="8" t="str">
        <f t="shared" si="39"/>
        <v>technology/w</v>
      </c>
      <c r="R640" s="6" t="str">
        <f t="shared" si="40"/>
        <v>nology/web</v>
      </c>
    </row>
    <row r="641" spans="1:18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41"/>
        <v>9.9999999999999995E-7</v>
      </c>
      <c r="P641">
        <f t="shared" si="38"/>
        <v>705308398</v>
      </c>
      <c r="Q641" s="8" t="str">
        <f t="shared" si="39"/>
        <v>technology/w</v>
      </c>
      <c r="R641" s="6" t="str">
        <f t="shared" si="40"/>
        <v>nology/web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41"/>
        <v>1.4428571428571428</v>
      </c>
      <c r="P642">
        <f t="shared" si="38"/>
        <v>739678605</v>
      </c>
      <c r="Q642" s="8" t="str">
        <f t="shared" si="39"/>
        <v>technology/w</v>
      </c>
      <c r="R642" s="6" t="str">
        <f t="shared" si="40"/>
        <v>/wearables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41"/>
        <v>1.1916249999999999</v>
      </c>
      <c r="P643">
        <f t="shared" ref="P643:P706" si="42">ROUND(AVERAGE(E643:L643),0)</f>
        <v>719100619</v>
      </c>
      <c r="Q643" s="8" t="str">
        <f t="shared" ref="Q643:Q706" si="43">LEFT(N643,12)</f>
        <v>technology/w</v>
      </c>
      <c r="R643" s="6" t="str">
        <f t="shared" ref="R643:R706" si="44">RIGHT(N643,10)</f>
        <v>/wearables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1"/>
        <v>14.604850000000001</v>
      </c>
      <c r="P644">
        <f t="shared" si="42"/>
        <v>719295305</v>
      </c>
      <c r="Q644" s="8" t="str">
        <f t="shared" si="43"/>
        <v>technology/w</v>
      </c>
      <c r="R644" s="6" t="str">
        <f t="shared" si="44"/>
        <v>/wearables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1"/>
        <v>1.0580799999999999</v>
      </c>
      <c r="P645">
        <f t="shared" si="42"/>
        <v>715361589</v>
      </c>
      <c r="Q645" s="8" t="str">
        <f t="shared" si="43"/>
        <v>technology/w</v>
      </c>
      <c r="R645" s="6" t="str">
        <f t="shared" si="44"/>
        <v>/wearables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1"/>
        <v>3.0011791999999997</v>
      </c>
      <c r="P646">
        <f t="shared" si="42"/>
        <v>706375897</v>
      </c>
      <c r="Q646" s="8" t="str">
        <f t="shared" si="43"/>
        <v>technology/w</v>
      </c>
      <c r="R646" s="6" t="str">
        <f t="shared" si="44"/>
        <v>/wearables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1"/>
        <v>2.7869999999999999</v>
      </c>
      <c r="P647">
        <f t="shared" si="42"/>
        <v>734834590</v>
      </c>
      <c r="Q647" s="8" t="str">
        <f t="shared" si="43"/>
        <v>technology/w</v>
      </c>
      <c r="R647" s="6" t="str">
        <f t="shared" si="44"/>
        <v>/wearables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1"/>
        <v>1.3187625000000001</v>
      </c>
      <c r="P648">
        <f t="shared" si="42"/>
        <v>703246704</v>
      </c>
      <c r="Q648" s="8" t="str">
        <f t="shared" si="43"/>
        <v>technology/w</v>
      </c>
      <c r="R648" s="6" t="str">
        <f t="shared" si="44"/>
        <v>/wearables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1"/>
        <v>1.0705</v>
      </c>
      <c r="P649">
        <f t="shared" si="42"/>
        <v>728471214</v>
      </c>
      <c r="Q649" s="8" t="str">
        <f t="shared" si="43"/>
        <v>technology/w</v>
      </c>
      <c r="R649" s="6" t="str">
        <f t="shared" si="44"/>
        <v>/wearables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1"/>
        <v>1.2682285714285715</v>
      </c>
      <c r="P650">
        <f t="shared" si="42"/>
        <v>705907458</v>
      </c>
      <c r="Q650" s="8" t="str">
        <f t="shared" si="43"/>
        <v>technology/w</v>
      </c>
      <c r="R650" s="6" t="str">
        <f t="shared" si="44"/>
        <v>/wearables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1"/>
        <v>1.3996</v>
      </c>
      <c r="P651">
        <f t="shared" si="42"/>
        <v>704999502</v>
      </c>
      <c r="Q651" s="8" t="str">
        <f t="shared" si="43"/>
        <v>technology/w</v>
      </c>
      <c r="R651" s="6" t="str">
        <f t="shared" si="44"/>
        <v>/wearables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1"/>
        <v>1.1240000000000001</v>
      </c>
      <c r="P652">
        <f t="shared" si="42"/>
        <v>708180526</v>
      </c>
      <c r="Q652" s="8" t="str">
        <f t="shared" si="43"/>
        <v>technology/w</v>
      </c>
      <c r="R652" s="6" t="str">
        <f t="shared" si="44"/>
        <v>/wearables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1"/>
        <v>1.00528</v>
      </c>
      <c r="P653">
        <f t="shared" si="42"/>
        <v>708573465</v>
      </c>
      <c r="Q653" s="8" t="str">
        <f t="shared" si="43"/>
        <v>technology/w</v>
      </c>
      <c r="R653" s="6" t="str">
        <f t="shared" si="44"/>
        <v>/wearables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1"/>
        <v>1.0046666666666666</v>
      </c>
      <c r="P654">
        <f t="shared" si="42"/>
        <v>739658686</v>
      </c>
      <c r="Q654" s="8" t="str">
        <f t="shared" si="43"/>
        <v>technology/w</v>
      </c>
      <c r="R654" s="6" t="str">
        <f t="shared" si="44"/>
        <v>/wearables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1"/>
        <v>1.4144600000000001</v>
      </c>
      <c r="P655">
        <f t="shared" si="42"/>
        <v>719268718</v>
      </c>
      <c r="Q655" s="8" t="str">
        <f t="shared" si="43"/>
        <v>technology/w</v>
      </c>
      <c r="R655" s="6" t="str">
        <f t="shared" si="44"/>
        <v>/wearables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1"/>
        <v>2.6729166666666666</v>
      </c>
      <c r="P656">
        <f t="shared" si="42"/>
        <v>717558429</v>
      </c>
      <c r="Q656" s="8" t="str">
        <f t="shared" si="43"/>
        <v>technology/w</v>
      </c>
      <c r="R656" s="6" t="str">
        <f t="shared" si="44"/>
        <v>/wearables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1"/>
        <v>1.4688749999999999</v>
      </c>
      <c r="P657">
        <f t="shared" si="42"/>
        <v>712454662</v>
      </c>
      <c r="Q657" s="8" t="str">
        <f t="shared" si="43"/>
        <v>technology/w</v>
      </c>
      <c r="R657" s="6" t="str">
        <f t="shared" si="44"/>
        <v>/wearables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1"/>
        <v>2.1356000000000002</v>
      </c>
      <c r="P658">
        <f t="shared" si="42"/>
        <v>729166151</v>
      </c>
      <c r="Q658" s="8" t="str">
        <f t="shared" si="43"/>
        <v>technology/w</v>
      </c>
      <c r="R658" s="6" t="str">
        <f t="shared" si="44"/>
        <v>/wearables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1"/>
        <v>1.2569999999999999</v>
      </c>
      <c r="P659">
        <f t="shared" si="42"/>
        <v>724807675</v>
      </c>
      <c r="Q659" s="8" t="str">
        <f t="shared" si="43"/>
        <v>technology/w</v>
      </c>
      <c r="R659" s="6" t="str">
        <f t="shared" si="44"/>
        <v>/wearables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1"/>
        <v>1.0446206037108834</v>
      </c>
      <c r="P660">
        <f t="shared" si="42"/>
        <v>718270486</v>
      </c>
      <c r="Q660" s="8" t="str">
        <f t="shared" si="43"/>
        <v>technology/w</v>
      </c>
      <c r="R660" s="6" t="str">
        <f t="shared" si="44"/>
        <v>/wearables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1"/>
        <v>1.0056666666666667</v>
      </c>
      <c r="P661">
        <f t="shared" si="42"/>
        <v>719522407</v>
      </c>
      <c r="Q661" s="8" t="str">
        <f t="shared" si="43"/>
        <v>technology/w</v>
      </c>
      <c r="R661" s="6" t="str">
        <f t="shared" si="44"/>
        <v>/wearables</v>
      </c>
    </row>
    <row r="662" spans="1:18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1"/>
        <v>3.058E-2</v>
      </c>
      <c r="P662">
        <f t="shared" si="42"/>
        <v>707130926</v>
      </c>
      <c r="Q662" s="8" t="str">
        <f t="shared" si="43"/>
        <v>technology/w</v>
      </c>
      <c r="R662" s="6" t="str">
        <f t="shared" si="44"/>
        <v>/wearables</v>
      </c>
    </row>
    <row r="663" spans="1:18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1"/>
        <v>9.4999999999999998E-3</v>
      </c>
      <c r="P663">
        <f t="shared" si="42"/>
        <v>737970306</v>
      </c>
      <c r="Q663" s="8" t="str">
        <f t="shared" si="43"/>
        <v>technology/w</v>
      </c>
      <c r="R663" s="6" t="str">
        <f t="shared" si="44"/>
        <v>/wearables</v>
      </c>
    </row>
    <row r="664" spans="1:18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1"/>
        <v>4.0000000000000001E-3</v>
      </c>
      <c r="P664">
        <f t="shared" si="42"/>
        <v>710054164</v>
      </c>
      <c r="Q664" s="8" t="str">
        <f t="shared" si="43"/>
        <v>technology/w</v>
      </c>
      <c r="R664" s="6" t="str">
        <f t="shared" si="44"/>
        <v>/wearables</v>
      </c>
    </row>
    <row r="665" spans="1:18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1"/>
        <v>3.5000000000000001E-3</v>
      </c>
      <c r="P665">
        <f t="shared" si="42"/>
        <v>717977405</v>
      </c>
      <c r="Q665" s="8" t="str">
        <f t="shared" si="43"/>
        <v>technology/w</v>
      </c>
      <c r="R665" s="6" t="str">
        <f t="shared" si="44"/>
        <v>/wearables</v>
      </c>
    </row>
    <row r="666" spans="1:18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ref="O666:O729" si="45">E666/D666</f>
        <v>7.5333333333333335E-2</v>
      </c>
      <c r="P666">
        <f t="shared" si="42"/>
        <v>713822621</v>
      </c>
      <c r="Q666" s="8" t="str">
        <f t="shared" si="43"/>
        <v>technology/w</v>
      </c>
      <c r="R666" s="6" t="str">
        <f t="shared" si="44"/>
        <v>/wearables</v>
      </c>
    </row>
    <row r="667" spans="1:18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5"/>
        <v>0.18640000000000001</v>
      </c>
      <c r="P667">
        <f t="shared" si="42"/>
        <v>740868000</v>
      </c>
      <c r="Q667" s="8" t="str">
        <f t="shared" si="43"/>
        <v>technology/w</v>
      </c>
      <c r="R667" s="6" t="str">
        <f t="shared" si="44"/>
        <v>/wearables</v>
      </c>
    </row>
    <row r="668" spans="1:18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5"/>
        <v>4.0000000000000003E-5</v>
      </c>
      <c r="P668">
        <f t="shared" si="42"/>
        <v>703504752</v>
      </c>
      <c r="Q668" s="8" t="str">
        <f t="shared" si="43"/>
        <v>technology/w</v>
      </c>
      <c r="R668" s="6" t="str">
        <f t="shared" si="44"/>
        <v>/wearables</v>
      </c>
    </row>
    <row r="669" spans="1:18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5"/>
        <v>0.1002</v>
      </c>
      <c r="P669">
        <f t="shared" si="42"/>
        <v>738002991</v>
      </c>
      <c r="Q669" s="8" t="str">
        <f t="shared" si="43"/>
        <v>technology/w</v>
      </c>
      <c r="R669" s="6" t="str">
        <f t="shared" si="44"/>
        <v>/wearables</v>
      </c>
    </row>
    <row r="670" spans="1:18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5"/>
        <v>4.5600000000000002E-2</v>
      </c>
      <c r="P670">
        <f t="shared" si="42"/>
        <v>714715288</v>
      </c>
      <c r="Q670" s="8" t="str">
        <f t="shared" si="43"/>
        <v>technology/w</v>
      </c>
      <c r="R670" s="6" t="str">
        <f t="shared" si="44"/>
        <v>/wearables</v>
      </c>
    </row>
    <row r="671" spans="1:18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5"/>
        <v>0.21507499999999999</v>
      </c>
      <c r="P671">
        <f t="shared" si="42"/>
        <v>733271390</v>
      </c>
      <c r="Q671" s="8" t="str">
        <f t="shared" si="43"/>
        <v>technology/w</v>
      </c>
      <c r="R671" s="6" t="str">
        <f t="shared" si="44"/>
        <v>/wearables</v>
      </c>
    </row>
    <row r="672" spans="1:18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5"/>
        <v>0.29276666666666668</v>
      </c>
      <c r="P672">
        <f t="shared" si="42"/>
        <v>732442145</v>
      </c>
      <c r="Q672" s="8" t="str">
        <f t="shared" si="43"/>
        <v>technology/w</v>
      </c>
      <c r="R672" s="6" t="str">
        <f t="shared" si="44"/>
        <v>/wearables</v>
      </c>
    </row>
    <row r="673" spans="1:18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5"/>
        <v>0.39426666666666665</v>
      </c>
      <c r="P673">
        <f t="shared" si="42"/>
        <v>709883924</v>
      </c>
      <c r="Q673" s="8" t="str">
        <f t="shared" si="43"/>
        <v>technology/w</v>
      </c>
      <c r="R673" s="6" t="str">
        <f t="shared" si="44"/>
        <v>/wearables</v>
      </c>
    </row>
    <row r="674" spans="1:18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5"/>
        <v>0.21628</v>
      </c>
      <c r="P674">
        <f t="shared" si="42"/>
        <v>709377583</v>
      </c>
      <c r="Q674" s="8" t="str">
        <f t="shared" si="43"/>
        <v>technology/w</v>
      </c>
      <c r="R674" s="6" t="str">
        <f t="shared" si="44"/>
        <v>/wearables</v>
      </c>
    </row>
    <row r="675" spans="1:18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5"/>
        <v>2.0500000000000002E-3</v>
      </c>
      <c r="P675">
        <f t="shared" si="42"/>
        <v>703829161</v>
      </c>
      <c r="Q675" s="8" t="str">
        <f t="shared" si="43"/>
        <v>technology/w</v>
      </c>
      <c r="R675" s="6" t="str">
        <f t="shared" si="44"/>
        <v>/wearables</v>
      </c>
    </row>
    <row r="676" spans="1:18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5"/>
        <v>2.9999999999999997E-4</v>
      </c>
      <c r="P676">
        <f t="shared" si="42"/>
        <v>702609818</v>
      </c>
      <c r="Q676" s="8" t="str">
        <f t="shared" si="43"/>
        <v>technology/w</v>
      </c>
      <c r="R676" s="6" t="str">
        <f t="shared" si="44"/>
        <v>/wearables</v>
      </c>
    </row>
    <row r="677" spans="1:18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5"/>
        <v>0.14849999999999999</v>
      </c>
      <c r="P677">
        <f t="shared" si="42"/>
        <v>709413815</v>
      </c>
      <c r="Q677" s="8" t="str">
        <f t="shared" si="43"/>
        <v>technology/w</v>
      </c>
      <c r="R677" s="6" t="str">
        <f t="shared" si="44"/>
        <v>/wearables</v>
      </c>
    </row>
    <row r="678" spans="1:18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5"/>
        <v>1.4710000000000001E-2</v>
      </c>
      <c r="P678">
        <f t="shared" si="42"/>
        <v>711019164</v>
      </c>
      <c r="Q678" s="8" t="str">
        <f t="shared" si="43"/>
        <v>technology/w</v>
      </c>
      <c r="R678" s="6" t="str">
        <f t="shared" si="44"/>
        <v>/wearables</v>
      </c>
    </row>
    <row r="679" spans="1:18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5"/>
        <v>0.25584000000000001</v>
      </c>
      <c r="P679">
        <f t="shared" si="42"/>
        <v>732584670</v>
      </c>
      <c r="Q679" s="8" t="str">
        <f t="shared" si="43"/>
        <v>technology/w</v>
      </c>
      <c r="R679" s="6" t="str">
        <f t="shared" si="44"/>
        <v>/wearables</v>
      </c>
    </row>
    <row r="680" spans="1:18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5"/>
        <v>3.8206896551724136E-2</v>
      </c>
      <c r="P680">
        <f t="shared" si="42"/>
        <v>731262950</v>
      </c>
      <c r="Q680" s="8" t="str">
        <f t="shared" si="43"/>
        <v>technology/w</v>
      </c>
      <c r="R680" s="6" t="str">
        <f t="shared" si="44"/>
        <v>/wearables</v>
      </c>
    </row>
    <row r="681" spans="1:18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5"/>
        <v>0.15485964912280703</v>
      </c>
      <c r="P681">
        <f t="shared" si="42"/>
        <v>735166685</v>
      </c>
      <c r="Q681" s="8" t="str">
        <f t="shared" si="43"/>
        <v>technology/w</v>
      </c>
      <c r="R681" s="6" t="str">
        <f t="shared" si="44"/>
        <v>/wearables</v>
      </c>
    </row>
    <row r="682" spans="1:18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5"/>
        <v>0.25912000000000002</v>
      </c>
      <c r="P682">
        <f t="shared" si="42"/>
        <v>704726556</v>
      </c>
      <c r="Q682" s="8" t="str">
        <f t="shared" si="43"/>
        <v>technology/w</v>
      </c>
      <c r="R682" s="6" t="str">
        <f t="shared" si="44"/>
        <v>/wearables</v>
      </c>
    </row>
    <row r="683" spans="1:18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5"/>
        <v>4.0000000000000002E-4</v>
      </c>
      <c r="P683">
        <f t="shared" si="42"/>
        <v>738106803</v>
      </c>
      <c r="Q683" s="8" t="str">
        <f t="shared" si="43"/>
        <v>technology/w</v>
      </c>
      <c r="R683" s="6" t="str">
        <f t="shared" si="44"/>
        <v>/wearables</v>
      </c>
    </row>
    <row r="684" spans="1:18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5"/>
        <v>1.06E-3</v>
      </c>
      <c r="P684">
        <f t="shared" si="42"/>
        <v>744108975</v>
      </c>
      <c r="Q684" s="8" t="str">
        <f t="shared" si="43"/>
        <v>technology/w</v>
      </c>
      <c r="R684" s="6" t="str">
        <f t="shared" si="44"/>
        <v>/wearables</v>
      </c>
    </row>
    <row r="685" spans="1:18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5"/>
        <v>8.5142857142857138E-3</v>
      </c>
      <c r="P685">
        <f t="shared" si="42"/>
        <v>738110957</v>
      </c>
      <c r="Q685" s="8" t="str">
        <f t="shared" si="43"/>
        <v>technology/w</v>
      </c>
      <c r="R685" s="6" t="str">
        <f t="shared" si="44"/>
        <v>/wearables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5"/>
        <v>7.4837500000000001E-2</v>
      </c>
      <c r="P686">
        <f t="shared" si="42"/>
        <v>702364544</v>
      </c>
      <c r="Q686" s="8" t="str">
        <f t="shared" si="43"/>
        <v>technology/w</v>
      </c>
      <c r="R686" s="6" t="str">
        <f t="shared" si="44"/>
        <v>/wearables</v>
      </c>
    </row>
    <row r="687" spans="1:18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5"/>
        <v>0.27650000000000002</v>
      </c>
      <c r="P687">
        <f t="shared" si="42"/>
        <v>709575977</v>
      </c>
      <c r="Q687" s="8" t="str">
        <f t="shared" si="43"/>
        <v>technology/w</v>
      </c>
      <c r="R687" s="6" t="str">
        <f t="shared" si="44"/>
        <v>/wearables</v>
      </c>
    </row>
    <row r="688" spans="1:18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5"/>
        <v>0</v>
      </c>
      <c r="P688">
        <f t="shared" si="42"/>
        <v>718661085</v>
      </c>
      <c r="Q688" s="8" t="str">
        <f t="shared" si="43"/>
        <v>technology/w</v>
      </c>
      <c r="R688" s="6" t="str">
        <f t="shared" si="44"/>
        <v>/wearables</v>
      </c>
    </row>
    <row r="689" spans="1:18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5"/>
        <v>3.5499999999999997E-2</v>
      </c>
      <c r="P689">
        <f t="shared" si="42"/>
        <v>741863716</v>
      </c>
      <c r="Q689" s="8" t="str">
        <f t="shared" si="43"/>
        <v>technology/w</v>
      </c>
      <c r="R689" s="6" t="str">
        <f t="shared" si="44"/>
        <v>/wearables</v>
      </c>
    </row>
    <row r="690" spans="1:18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5"/>
        <v>0.72989999999999999</v>
      </c>
      <c r="P690">
        <f t="shared" si="42"/>
        <v>721793785</v>
      </c>
      <c r="Q690" s="8" t="str">
        <f t="shared" si="43"/>
        <v>technology/w</v>
      </c>
      <c r="R690" s="6" t="str">
        <f t="shared" si="44"/>
        <v>/wearables</v>
      </c>
    </row>
    <row r="691" spans="1:18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5"/>
        <v>0.57648750000000004</v>
      </c>
      <c r="P691">
        <f t="shared" si="42"/>
        <v>739826218</v>
      </c>
      <c r="Q691" s="8" t="str">
        <f t="shared" si="43"/>
        <v>technology/w</v>
      </c>
      <c r="R691" s="6" t="str">
        <f t="shared" si="44"/>
        <v>/wearables</v>
      </c>
    </row>
    <row r="692" spans="1:18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5"/>
        <v>0.1234</v>
      </c>
      <c r="P692">
        <f t="shared" si="42"/>
        <v>735780536</v>
      </c>
      <c r="Q692" s="8" t="str">
        <f t="shared" si="43"/>
        <v>technology/w</v>
      </c>
      <c r="R692" s="6" t="str">
        <f t="shared" si="44"/>
        <v>/wearables</v>
      </c>
    </row>
    <row r="693" spans="1:18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5"/>
        <v>5.1999999999999998E-3</v>
      </c>
      <c r="P693">
        <f t="shared" si="42"/>
        <v>717250891</v>
      </c>
      <c r="Q693" s="8" t="str">
        <f t="shared" si="43"/>
        <v>technology/w</v>
      </c>
      <c r="R693" s="6" t="str">
        <f t="shared" si="44"/>
        <v>/wearables</v>
      </c>
    </row>
    <row r="694" spans="1:18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5"/>
        <v>6.5299999999999997E-2</v>
      </c>
      <c r="P694">
        <f t="shared" si="42"/>
        <v>740551008</v>
      </c>
      <c r="Q694" s="8" t="str">
        <f t="shared" si="43"/>
        <v>technology/w</v>
      </c>
      <c r="R694" s="6" t="str">
        <f t="shared" si="44"/>
        <v>/wearables</v>
      </c>
    </row>
    <row r="695" spans="1:18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5"/>
        <v>0.35338000000000003</v>
      </c>
      <c r="P695">
        <f t="shared" si="42"/>
        <v>714571822</v>
      </c>
      <c r="Q695" s="8" t="str">
        <f t="shared" si="43"/>
        <v>technology/w</v>
      </c>
      <c r="R695" s="6" t="str">
        <f t="shared" si="44"/>
        <v>/wearables</v>
      </c>
    </row>
    <row r="696" spans="1:18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5"/>
        <v>3.933333333333333E-3</v>
      </c>
      <c r="P696">
        <f t="shared" si="42"/>
        <v>742334429</v>
      </c>
      <c r="Q696" s="8" t="str">
        <f t="shared" si="43"/>
        <v>technology/w</v>
      </c>
      <c r="R696" s="6" t="str">
        <f t="shared" si="44"/>
        <v>/wearables</v>
      </c>
    </row>
    <row r="697" spans="1:18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5"/>
        <v>1.06E-2</v>
      </c>
      <c r="P697">
        <f t="shared" si="42"/>
        <v>706731471</v>
      </c>
      <c r="Q697" s="8" t="str">
        <f t="shared" si="43"/>
        <v>technology/w</v>
      </c>
      <c r="R697" s="6" t="str">
        <f t="shared" si="44"/>
        <v>/wearables</v>
      </c>
    </row>
    <row r="698" spans="1:18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5"/>
        <v>5.7142857142857145E-6</v>
      </c>
      <c r="P698">
        <f t="shared" si="42"/>
        <v>702515252</v>
      </c>
      <c r="Q698" s="8" t="str">
        <f t="shared" si="43"/>
        <v>technology/w</v>
      </c>
      <c r="R698" s="6" t="str">
        <f t="shared" si="44"/>
        <v>/wearables</v>
      </c>
    </row>
    <row r="699" spans="1:18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5"/>
        <v>0.46379999999999999</v>
      </c>
      <c r="P699">
        <f t="shared" si="42"/>
        <v>726928003</v>
      </c>
      <c r="Q699" s="8" t="str">
        <f t="shared" si="43"/>
        <v>technology/w</v>
      </c>
      <c r="R699" s="6" t="str">
        <f t="shared" si="44"/>
        <v>/wearables</v>
      </c>
    </row>
    <row r="700" spans="1:18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5"/>
        <v>0.15390000000000001</v>
      </c>
      <c r="P700">
        <f t="shared" si="42"/>
        <v>704790566</v>
      </c>
      <c r="Q700" s="8" t="str">
        <f t="shared" si="43"/>
        <v>technology/w</v>
      </c>
      <c r="R700" s="6" t="str">
        <f t="shared" si="44"/>
        <v>/wearables</v>
      </c>
    </row>
    <row r="701" spans="1:18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5"/>
        <v>0.824221076923077</v>
      </c>
      <c r="P701">
        <f t="shared" si="42"/>
        <v>691791897</v>
      </c>
      <c r="Q701" s="8" t="str">
        <f t="shared" si="43"/>
        <v>technology/w</v>
      </c>
      <c r="R701" s="6" t="str">
        <f t="shared" si="44"/>
        <v>/wearables</v>
      </c>
    </row>
    <row r="702" spans="1:18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5"/>
        <v>2.6866666666666667E-2</v>
      </c>
      <c r="P702">
        <f t="shared" si="42"/>
        <v>741385049</v>
      </c>
      <c r="Q702" s="8" t="str">
        <f t="shared" si="43"/>
        <v>technology/w</v>
      </c>
      <c r="R702" s="6" t="str">
        <f t="shared" si="44"/>
        <v>/wearables</v>
      </c>
    </row>
    <row r="703" spans="1:18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5"/>
        <v>0.26600000000000001</v>
      </c>
      <c r="P703">
        <f t="shared" si="42"/>
        <v>702418975</v>
      </c>
      <c r="Q703" s="8" t="str">
        <f t="shared" si="43"/>
        <v>technology/w</v>
      </c>
      <c r="R703" s="6" t="str">
        <f t="shared" si="44"/>
        <v>/wearables</v>
      </c>
    </row>
    <row r="704" spans="1:18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5"/>
        <v>0.30813400000000002</v>
      </c>
      <c r="P704">
        <f t="shared" si="42"/>
        <v>739358258</v>
      </c>
      <c r="Q704" s="8" t="str">
        <f t="shared" si="43"/>
        <v>technology/w</v>
      </c>
      <c r="R704" s="6" t="str">
        <f t="shared" si="44"/>
        <v>/wearables</v>
      </c>
    </row>
    <row r="705" spans="1:18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5"/>
        <v>5.5800000000000002E-2</v>
      </c>
      <c r="P705">
        <f t="shared" si="42"/>
        <v>741764328</v>
      </c>
      <c r="Q705" s="8" t="str">
        <f t="shared" si="43"/>
        <v>technology/w</v>
      </c>
      <c r="R705" s="6" t="str">
        <f t="shared" si="44"/>
        <v>/wearables</v>
      </c>
    </row>
    <row r="706" spans="1:18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5"/>
        <v>8.7454545454545458E-3</v>
      </c>
      <c r="P706">
        <f t="shared" si="42"/>
        <v>742486855</v>
      </c>
      <c r="Q706" s="8" t="str">
        <f t="shared" si="43"/>
        <v>technology/w</v>
      </c>
      <c r="R706" s="6" t="str">
        <f t="shared" si="44"/>
        <v>/wearables</v>
      </c>
    </row>
    <row r="707" spans="1:18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45"/>
        <v>9.7699999999999992E-3</v>
      </c>
      <c r="P707">
        <f t="shared" ref="P707:P770" si="46">ROUND(AVERAGE(E707:L707),0)</f>
        <v>741851885</v>
      </c>
      <c r="Q707" s="8" t="str">
        <f t="shared" ref="Q707:Q770" si="47">LEFT(N707,12)</f>
        <v>technology/w</v>
      </c>
      <c r="R707" s="6" t="str">
        <f t="shared" ref="R707:R770" si="48">RIGHT(N707,10)</f>
        <v>/wearables</v>
      </c>
    </row>
    <row r="708" spans="1:18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5"/>
        <v>0</v>
      </c>
      <c r="P708">
        <f t="shared" si="46"/>
        <v>739967881</v>
      </c>
      <c r="Q708" s="8" t="str">
        <f t="shared" si="47"/>
        <v>technology/w</v>
      </c>
      <c r="R708" s="6" t="str">
        <f t="shared" si="48"/>
        <v>/wearables</v>
      </c>
    </row>
    <row r="709" spans="1:18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5"/>
        <v>0.78927352941176465</v>
      </c>
      <c r="P709">
        <f t="shared" si="46"/>
        <v>740792595</v>
      </c>
      <c r="Q709" s="8" t="str">
        <f t="shared" si="47"/>
        <v>technology/w</v>
      </c>
      <c r="R709" s="6" t="str">
        <f t="shared" si="48"/>
        <v>/wearables</v>
      </c>
    </row>
    <row r="710" spans="1:18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5"/>
        <v>0.22092500000000001</v>
      </c>
      <c r="P710">
        <f t="shared" si="46"/>
        <v>704014602</v>
      </c>
      <c r="Q710" s="8" t="str">
        <f t="shared" si="47"/>
        <v>technology/w</v>
      </c>
      <c r="R710" s="6" t="str">
        <f t="shared" si="48"/>
        <v>/wearables</v>
      </c>
    </row>
    <row r="711" spans="1:18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5"/>
        <v>4.0666666666666663E-3</v>
      </c>
      <c r="P711">
        <f t="shared" si="46"/>
        <v>708222595</v>
      </c>
      <c r="Q711" s="8" t="str">
        <f t="shared" si="47"/>
        <v>technology/w</v>
      </c>
      <c r="R711" s="6" t="str">
        <f t="shared" si="48"/>
        <v>/wearables</v>
      </c>
    </row>
    <row r="712" spans="1:18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5"/>
        <v>0</v>
      </c>
      <c r="P712">
        <f t="shared" si="46"/>
        <v>703533936</v>
      </c>
      <c r="Q712" s="8" t="str">
        <f t="shared" si="47"/>
        <v>technology/w</v>
      </c>
      <c r="R712" s="6" t="str">
        <f t="shared" si="48"/>
        <v>/wearables</v>
      </c>
    </row>
    <row r="713" spans="1:18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5"/>
        <v>0.33790999999999999</v>
      </c>
      <c r="P713">
        <f t="shared" si="46"/>
        <v>740002066</v>
      </c>
      <c r="Q713" s="8" t="str">
        <f t="shared" si="47"/>
        <v>technology/w</v>
      </c>
      <c r="R713" s="6" t="str">
        <f t="shared" si="48"/>
        <v>/wearables</v>
      </c>
    </row>
    <row r="714" spans="1:18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5"/>
        <v>2.1649484536082476E-3</v>
      </c>
      <c r="P714">
        <f t="shared" si="46"/>
        <v>727085443</v>
      </c>
      <c r="Q714" s="8" t="str">
        <f t="shared" si="47"/>
        <v>technology/w</v>
      </c>
      <c r="R714" s="6" t="str">
        <f t="shared" si="48"/>
        <v>/wearables</v>
      </c>
    </row>
    <row r="715" spans="1:18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5"/>
        <v>7.9600000000000001E-3</v>
      </c>
      <c r="P715">
        <f t="shared" si="46"/>
        <v>731917316</v>
      </c>
      <c r="Q715" s="8" t="str">
        <f t="shared" si="47"/>
        <v>technology/w</v>
      </c>
      <c r="R715" s="6" t="str">
        <f t="shared" si="48"/>
        <v>/wearables</v>
      </c>
    </row>
    <row r="716" spans="1:18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5"/>
        <v>0.14993333333333334</v>
      </c>
      <c r="P716">
        <f t="shared" si="46"/>
        <v>742858610</v>
      </c>
      <c r="Q716" s="8" t="str">
        <f t="shared" si="47"/>
        <v>technology/w</v>
      </c>
      <c r="R716" s="6" t="str">
        <f t="shared" si="48"/>
        <v>/wearables</v>
      </c>
    </row>
    <row r="717" spans="1:18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5"/>
        <v>5.0509090909090906E-2</v>
      </c>
      <c r="P717">
        <f t="shared" si="46"/>
        <v>722481970</v>
      </c>
      <c r="Q717" s="8" t="str">
        <f t="shared" si="47"/>
        <v>technology/w</v>
      </c>
      <c r="R717" s="6" t="str">
        <f t="shared" si="48"/>
        <v>/wearables</v>
      </c>
    </row>
    <row r="718" spans="1:18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5"/>
        <v>0.10214285714285715</v>
      </c>
      <c r="P718">
        <f t="shared" si="46"/>
        <v>707976010</v>
      </c>
      <c r="Q718" s="8" t="str">
        <f t="shared" si="47"/>
        <v>technology/w</v>
      </c>
      <c r="R718" s="6" t="str">
        <f t="shared" si="48"/>
        <v>/wearables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5"/>
        <v>3.0500000000000002E-3</v>
      </c>
      <c r="P719">
        <f t="shared" si="46"/>
        <v>704326578</v>
      </c>
      <c r="Q719" s="8" t="str">
        <f t="shared" si="47"/>
        <v>technology/w</v>
      </c>
      <c r="R719" s="6" t="str">
        <f t="shared" si="48"/>
        <v>/wearables</v>
      </c>
    </row>
    <row r="720" spans="1:18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5"/>
        <v>7.4999999999999997E-3</v>
      </c>
      <c r="P720">
        <f t="shared" si="46"/>
        <v>743020470</v>
      </c>
      <c r="Q720" s="8" t="str">
        <f t="shared" si="47"/>
        <v>technology/w</v>
      </c>
      <c r="R720" s="6" t="str">
        <f t="shared" si="48"/>
        <v>/wearables</v>
      </c>
    </row>
    <row r="721" spans="1:18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5"/>
        <v>1.2933333333333333E-2</v>
      </c>
      <c r="P721">
        <f t="shared" si="46"/>
        <v>727792189</v>
      </c>
      <c r="Q721" s="8" t="str">
        <f t="shared" si="47"/>
        <v>technology/w</v>
      </c>
      <c r="R721" s="6" t="str">
        <f t="shared" si="48"/>
        <v>/wearables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5"/>
        <v>1.4394736842105262</v>
      </c>
      <c r="P722">
        <f t="shared" si="46"/>
        <v>663321540</v>
      </c>
      <c r="Q722" s="8" t="str">
        <f t="shared" si="47"/>
        <v>publishing/n</v>
      </c>
      <c r="R722" s="6" t="str">
        <f t="shared" si="48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5"/>
        <v>1.2210975609756098</v>
      </c>
      <c r="P723">
        <f t="shared" si="46"/>
        <v>702480837</v>
      </c>
      <c r="Q723" s="8" t="str">
        <f t="shared" si="47"/>
        <v>publishing/n</v>
      </c>
      <c r="R723" s="6" t="str">
        <f t="shared" si="48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5"/>
        <v>1.3202400000000001</v>
      </c>
      <c r="P724">
        <f t="shared" si="46"/>
        <v>666315779</v>
      </c>
      <c r="Q724" s="8" t="str">
        <f t="shared" si="47"/>
        <v>publishing/n</v>
      </c>
      <c r="R724" s="6" t="str">
        <f t="shared" si="48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5"/>
        <v>1.0938000000000001</v>
      </c>
      <c r="P725">
        <f t="shared" si="46"/>
        <v>718460215</v>
      </c>
      <c r="Q725" s="8" t="str">
        <f t="shared" si="47"/>
        <v>publishing/n</v>
      </c>
      <c r="R725" s="6" t="str">
        <f t="shared" si="48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5"/>
        <v>1.0547157142857144</v>
      </c>
      <c r="P726">
        <f t="shared" si="46"/>
        <v>654077463</v>
      </c>
      <c r="Q726" s="8" t="str">
        <f t="shared" si="47"/>
        <v>publishing/n</v>
      </c>
      <c r="R726" s="6" t="str">
        <f t="shared" si="48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5"/>
        <v>1.0035000000000001</v>
      </c>
      <c r="P727">
        <f t="shared" si="46"/>
        <v>724366509</v>
      </c>
      <c r="Q727" s="8" t="str">
        <f t="shared" si="47"/>
        <v>publishing/n</v>
      </c>
      <c r="R727" s="6" t="str">
        <f t="shared" si="48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5"/>
        <v>1.014</v>
      </c>
      <c r="P728">
        <f t="shared" si="46"/>
        <v>682216886</v>
      </c>
      <c r="Q728" s="8" t="str">
        <f t="shared" si="47"/>
        <v>publishing/n</v>
      </c>
      <c r="R728" s="6" t="str">
        <f t="shared" si="48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5"/>
        <v>1.5551428571428572</v>
      </c>
      <c r="P729">
        <f t="shared" si="46"/>
        <v>678196235</v>
      </c>
      <c r="Q729" s="8" t="str">
        <f t="shared" si="47"/>
        <v>publishing/n</v>
      </c>
      <c r="R729" s="6" t="str">
        <f t="shared" si="48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ref="O730:O793" si="49">E730/D730</f>
        <v>1.05566</v>
      </c>
      <c r="P730">
        <f t="shared" si="46"/>
        <v>656008590</v>
      </c>
      <c r="Q730" s="8" t="str">
        <f t="shared" si="47"/>
        <v>publishing/n</v>
      </c>
      <c r="R730" s="6" t="str">
        <f t="shared" si="48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9"/>
        <v>1.3065</v>
      </c>
      <c r="P731">
        <f t="shared" si="46"/>
        <v>672719767</v>
      </c>
      <c r="Q731" s="8" t="str">
        <f t="shared" si="47"/>
        <v>publishing/n</v>
      </c>
      <c r="R731" s="6" t="str">
        <f t="shared" si="48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9"/>
        <v>1.3219000000000001</v>
      </c>
      <c r="P732">
        <f t="shared" si="46"/>
        <v>660998871</v>
      </c>
      <c r="Q732" s="8" t="str">
        <f t="shared" si="47"/>
        <v>publishing/n</v>
      </c>
      <c r="R732" s="6" t="str">
        <f t="shared" si="48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9"/>
        <v>1.26</v>
      </c>
      <c r="P733">
        <f t="shared" si="46"/>
        <v>662517780</v>
      </c>
      <c r="Q733" s="8" t="str">
        <f t="shared" si="47"/>
        <v>publishing/n</v>
      </c>
      <c r="R733" s="6" t="str">
        <f t="shared" si="48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9"/>
        <v>1.6</v>
      </c>
      <c r="P734">
        <f t="shared" si="46"/>
        <v>688928750</v>
      </c>
      <c r="Q734" s="8" t="str">
        <f t="shared" si="47"/>
        <v>publishing/n</v>
      </c>
      <c r="R734" s="6" t="str">
        <f t="shared" si="48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9"/>
        <v>1.2048000000000001</v>
      </c>
      <c r="P735">
        <f t="shared" si="46"/>
        <v>693119741</v>
      </c>
      <c r="Q735" s="8" t="str">
        <f t="shared" si="47"/>
        <v>publishing/n</v>
      </c>
      <c r="R735" s="6" t="str">
        <f t="shared" si="48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9"/>
        <v>1.2552941176470589</v>
      </c>
      <c r="P736">
        <f t="shared" si="46"/>
        <v>714905937</v>
      </c>
      <c r="Q736" s="8" t="str">
        <f t="shared" si="47"/>
        <v>publishing/n</v>
      </c>
      <c r="R736" s="6" t="str">
        <f t="shared" si="48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9"/>
        <v>1.1440638297872341</v>
      </c>
      <c r="P737">
        <f t="shared" si="46"/>
        <v>708170722</v>
      </c>
      <c r="Q737" s="8" t="str">
        <f t="shared" si="47"/>
        <v>publishing/n</v>
      </c>
      <c r="R737" s="6" t="str">
        <f t="shared" si="48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9"/>
        <v>3.151388888888889</v>
      </c>
      <c r="P738">
        <f t="shared" si="46"/>
        <v>692087208</v>
      </c>
      <c r="Q738" s="8" t="str">
        <f t="shared" si="47"/>
        <v>publishing/n</v>
      </c>
      <c r="R738" s="6" t="str">
        <f t="shared" si="48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9"/>
        <v>1.224</v>
      </c>
      <c r="P739">
        <f t="shared" si="46"/>
        <v>695826304</v>
      </c>
      <c r="Q739" s="8" t="str">
        <f t="shared" si="47"/>
        <v>publishing/n</v>
      </c>
      <c r="R739" s="6" t="str">
        <f t="shared" si="48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9"/>
        <v>1.0673333333333332</v>
      </c>
      <c r="P740">
        <f t="shared" si="46"/>
        <v>708044344</v>
      </c>
      <c r="Q740" s="8" t="str">
        <f t="shared" si="47"/>
        <v>publishing/n</v>
      </c>
      <c r="R740" s="6" t="str">
        <f t="shared" si="48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9"/>
        <v>1.5833333333333333</v>
      </c>
      <c r="P741">
        <f t="shared" si="46"/>
        <v>703168924</v>
      </c>
      <c r="Q741" s="8" t="str">
        <f t="shared" si="47"/>
        <v>publishing/n</v>
      </c>
      <c r="R741" s="6" t="str">
        <f t="shared" si="48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9"/>
        <v>1.0740000000000001</v>
      </c>
      <c r="P742">
        <f t="shared" si="46"/>
        <v>717127151</v>
      </c>
      <c r="Q742" s="8" t="str">
        <f t="shared" si="47"/>
        <v>publishing/n</v>
      </c>
      <c r="R742" s="6" t="str">
        <f t="shared" si="48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9"/>
        <v>1.0226</v>
      </c>
      <c r="P743">
        <f t="shared" si="46"/>
        <v>684729750</v>
      </c>
      <c r="Q743" s="8" t="str">
        <f t="shared" si="47"/>
        <v>publishing/n</v>
      </c>
      <c r="R743" s="6" t="str">
        <f t="shared" si="48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9"/>
        <v>1.1071428571428572</v>
      </c>
      <c r="P744">
        <f t="shared" si="46"/>
        <v>697071149</v>
      </c>
      <c r="Q744" s="8" t="str">
        <f t="shared" si="47"/>
        <v>publishing/n</v>
      </c>
      <c r="R744" s="6" t="str">
        <f t="shared" si="48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9"/>
        <v>1.48</v>
      </c>
      <c r="P745">
        <f t="shared" si="46"/>
        <v>666761629</v>
      </c>
      <c r="Q745" s="8" t="str">
        <f t="shared" si="47"/>
        <v>publishing/n</v>
      </c>
      <c r="R745" s="6" t="str">
        <f t="shared" si="48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9"/>
        <v>1.0232000000000001</v>
      </c>
      <c r="P746">
        <f t="shared" si="46"/>
        <v>677073046</v>
      </c>
      <c r="Q746" s="8" t="str">
        <f t="shared" si="47"/>
        <v>publishing/n</v>
      </c>
      <c r="R746" s="6" t="str">
        <f t="shared" si="48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9"/>
        <v>1.7909909909909909</v>
      </c>
      <c r="P747">
        <f t="shared" si="46"/>
        <v>683147335</v>
      </c>
      <c r="Q747" s="8" t="str">
        <f t="shared" si="47"/>
        <v>publishing/n</v>
      </c>
      <c r="R747" s="6" t="str">
        <f t="shared" si="48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9"/>
        <v>1.1108135252761968</v>
      </c>
      <c r="P748">
        <f t="shared" si="46"/>
        <v>673795766</v>
      </c>
      <c r="Q748" s="8" t="str">
        <f t="shared" si="47"/>
        <v>publishing/n</v>
      </c>
      <c r="R748" s="6" t="str">
        <f t="shared" si="48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9"/>
        <v>1.0004285714285714</v>
      </c>
      <c r="P749">
        <f t="shared" si="46"/>
        <v>709993829</v>
      </c>
      <c r="Q749" s="8" t="str">
        <f t="shared" si="47"/>
        <v>publishing/n</v>
      </c>
      <c r="R749" s="6" t="str">
        <f t="shared" si="48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9"/>
        <v>1.0024999999999999</v>
      </c>
      <c r="P750">
        <f t="shared" si="46"/>
        <v>703203495</v>
      </c>
      <c r="Q750" s="8" t="str">
        <f t="shared" si="47"/>
        <v>publishing/n</v>
      </c>
      <c r="R750" s="6" t="str">
        <f t="shared" si="48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9"/>
        <v>1.0556000000000001</v>
      </c>
      <c r="P751">
        <f t="shared" si="46"/>
        <v>742176132</v>
      </c>
      <c r="Q751" s="8" t="str">
        <f t="shared" si="47"/>
        <v>publishing/n</v>
      </c>
      <c r="R751" s="6" t="str">
        <f t="shared" si="48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9"/>
        <v>1.0258775877587758</v>
      </c>
      <c r="P752">
        <f t="shared" si="46"/>
        <v>680223091</v>
      </c>
      <c r="Q752" s="8" t="str">
        <f t="shared" si="47"/>
        <v>publishing/n</v>
      </c>
      <c r="R752" s="6" t="str">
        <f t="shared" si="48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9"/>
        <v>1.1850000000000001</v>
      </c>
      <c r="P753">
        <f t="shared" si="46"/>
        <v>655242542</v>
      </c>
      <c r="Q753" s="8" t="str">
        <f t="shared" si="47"/>
        <v>publishing/n</v>
      </c>
      <c r="R753" s="6" t="str">
        <f t="shared" si="48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9"/>
        <v>1.117</v>
      </c>
      <c r="P754">
        <f t="shared" si="46"/>
        <v>737876427</v>
      </c>
      <c r="Q754" s="8" t="str">
        <f t="shared" si="47"/>
        <v>publishing/n</v>
      </c>
      <c r="R754" s="6" t="str">
        <f t="shared" si="48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9"/>
        <v>1.28</v>
      </c>
      <c r="P755">
        <f t="shared" si="46"/>
        <v>711316702</v>
      </c>
      <c r="Q755" s="8" t="str">
        <f t="shared" si="47"/>
        <v>publishing/n</v>
      </c>
      <c r="R755" s="6" t="str">
        <f t="shared" si="48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9"/>
        <v>1.0375000000000001</v>
      </c>
      <c r="P756">
        <f t="shared" si="46"/>
        <v>678056892</v>
      </c>
      <c r="Q756" s="8" t="str">
        <f t="shared" si="47"/>
        <v>publishing/n</v>
      </c>
      <c r="R756" s="6" t="str">
        <f t="shared" si="48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9"/>
        <v>1.0190760000000001</v>
      </c>
      <c r="P757">
        <f t="shared" si="46"/>
        <v>683848738</v>
      </c>
      <c r="Q757" s="8" t="str">
        <f t="shared" si="47"/>
        <v>publishing/n</v>
      </c>
      <c r="R757" s="6" t="str">
        <f t="shared" si="48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9"/>
        <v>1.177142857142857</v>
      </c>
      <c r="P758">
        <f t="shared" si="46"/>
        <v>650257241</v>
      </c>
      <c r="Q758" s="8" t="str">
        <f t="shared" si="47"/>
        <v>publishing/n</v>
      </c>
      <c r="R758" s="6" t="str">
        <f t="shared" si="48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9"/>
        <v>2.38</v>
      </c>
      <c r="P759">
        <f t="shared" si="46"/>
        <v>677076110</v>
      </c>
      <c r="Q759" s="8" t="str">
        <f t="shared" si="47"/>
        <v>publishing/n</v>
      </c>
      <c r="R759" s="6" t="str">
        <f t="shared" si="48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9"/>
        <v>1.02</v>
      </c>
      <c r="P760">
        <f t="shared" si="46"/>
        <v>642636776</v>
      </c>
      <c r="Q760" s="8" t="str">
        <f t="shared" si="47"/>
        <v>publishing/n</v>
      </c>
      <c r="R760" s="6" t="str">
        <f t="shared" si="48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9"/>
        <v>1.0192000000000001</v>
      </c>
      <c r="P761">
        <f t="shared" si="46"/>
        <v>701583568</v>
      </c>
      <c r="Q761" s="8" t="str">
        <f t="shared" si="47"/>
        <v>publishing/n</v>
      </c>
      <c r="R761" s="6" t="str">
        <f t="shared" si="48"/>
        <v>nonfiction</v>
      </c>
    </row>
    <row r="762" spans="1:18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9"/>
        <v>0</v>
      </c>
      <c r="P762">
        <f t="shared" si="46"/>
        <v>739445107</v>
      </c>
      <c r="Q762" s="8" t="str">
        <f t="shared" si="47"/>
        <v>publishing/f</v>
      </c>
      <c r="R762" s="6" t="str">
        <f t="shared" si="48"/>
        <v>ng/fiction</v>
      </c>
    </row>
    <row r="763" spans="1:18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9"/>
        <v>4.7E-2</v>
      </c>
      <c r="P763">
        <f t="shared" si="46"/>
        <v>695034123</v>
      </c>
      <c r="Q763" s="8" t="str">
        <f t="shared" si="47"/>
        <v>publishing/f</v>
      </c>
      <c r="R763" s="6" t="str">
        <f t="shared" si="48"/>
        <v>ng/fiction</v>
      </c>
    </row>
    <row r="764" spans="1:18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9"/>
        <v>0</v>
      </c>
      <c r="P764">
        <f t="shared" si="46"/>
        <v>740039943</v>
      </c>
      <c r="Q764" s="8" t="str">
        <f t="shared" si="47"/>
        <v>publishing/f</v>
      </c>
      <c r="R764" s="6" t="str">
        <f t="shared" si="48"/>
        <v>ng/fiction</v>
      </c>
    </row>
    <row r="765" spans="1:18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9"/>
        <v>1.1655011655011655E-3</v>
      </c>
      <c r="P765">
        <f t="shared" si="46"/>
        <v>687633706</v>
      </c>
      <c r="Q765" s="8" t="str">
        <f t="shared" si="47"/>
        <v>publishing/f</v>
      </c>
      <c r="R765" s="6" t="str">
        <f t="shared" si="48"/>
        <v>ng/fiction</v>
      </c>
    </row>
    <row r="766" spans="1:18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9"/>
        <v>0</v>
      </c>
      <c r="P766">
        <f t="shared" si="46"/>
        <v>720281081</v>
      </c>
      <c r="Q766" s="8" t="str">
        <f t="shared" si="47"/>
        <v>publishing/f</v>
      </c>
      <c r="R766" s="6" t="str">
        <f t="shared" si="48"/>
        <v>ng/fiction</v>
      </c>
    </row>
    <row r="767" spans="1:18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9"/>
        <v>0.36014285714285715</v>
      </c>
      <c r="P767">
        <f t="shared" si="46"/>
        <v>706214483</v>
      </c>
      <c r="Q767" s="8" t="str">
        <f t="shared" si="47"/>
        <v>publishing/f</v>
      </c>
      <c r="R767" s="6" t="str">
        <f t="shared" si="48"/>
        <v>ng/fiction</v>
      </c>
    </row>
    <row r="768" spans="1:18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9"/>
        <v>0</v>
      </c>
      <c r="P768">
        <f t="shared" si="46"/>
        <v>711408242</v>
      </c>
      <c r="Q768" s="8" t="str">
        <f t="shared" si="47"/>
        <v>publishing/f</v>
      </c>
      <c r="R768" s="6" t="str">
        <f t="shared" si="48"/>
        <v>ng/fiction</v>
      </c>
    </row>
    <row r="769" spans="1:18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9"/>
        <v>3.5400000000000001E-2</v>
      </c>
      <c r="P769">
        <f t="shared" si="46"/>
        <v>715441450</v>
      </c>
      <c r="Q769" s="8" t="str">
        <f t="shared" si="47"/>
        <v>publishing/f</v>
      </c>
      <c r="R769" s="6" t="str">
        <f t="shared" si="48"/>
        <v>ng/fiction</v>
      </c>
    </row>
    <row r="770" spans="1:18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9"/>
        <v>0</v>
      </c>
      <c r="P770">
        <f t="shared" si="46"/>
        <v>692936945</v>
      </c>
      <c r="Q770" s="8" t="str">
        <f t="shared" si="47"/>
        <v>publishing/f</v>
      </c>
      <c r="R770" s="6" t="str">
        <f t="shared" si="48"/>
        <v>ng/fiction</v>
      </c>
    </row>
    <row r="771" spans="1:18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49"/>
        <v>0.41399999999999998</v>
      </c>
      <c r="P771">
        <f t="shared" ref="P771:P834" si="50">ROUND(AVERAGE(E771:L771),0)</f>
        <v>693403474</v>
      </c>
      <c r="Q771" s="8" t="str">
        <f t="shared" ref="Q771:Q834" si="51">LEFT(N771,12)</f>
        <v>publishing/f</v>
      </c>
      <c r="R771" s="6" t="str">
        <f t="shared" ref="R771:R834" si="52">RIGHT(N771,10)</f>
        <v>ng/fiction</v>
      </c>
    </row>
    <row r="772" spans="1:18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9"/>
        <v>0</v>
      </c>
      <c r="P772">
        <f t="shared" si="50"/>
        <v>680011185</v>
      </c>
      <c r="Q772" s="8" t="str">
        <f t="shared" si="51"/>
        <v>publishing/f</v>
      </c>
      <c r="R772" s="6" t="str">
        <f t="shared" si="52"/>
        <v>ng/fiction</v>
      </c>
    </row>
    <row r="773" spans="1:18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9"/>
        <v>2.631578947368421E-4</v>
      </c>
      <c r="P773">
        <f t="shared" si="50"/>
        <v>726011604</v>
      </c>
      <c r="Q773" s="8" t="str">
        <f t="shared" si="51"/>
        <v>publishing/f</v>
      </c>
      <c r="R773" s="6" t="str">
        <f t="shared" si="52"/>
        <v>ng/fiction</v>
      </c>
    </row>
    <row r="774" spans="1:18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9"/>
        <v>3.3333333333333333E-2</v>
      </c>
      <c r="P774">
        <f t="shared" si="50"/>
        <v>627441628</v>
      </c>
      <c r="Q774" s="8" t="str">
        <f t="shared" si="51"/>
        <v>publishing/f</v>
      </c>
      <c r="R774" s="6" t="str">
        <f t="shared" si="52"/>
        <v>ng/fiction</v>
      </c>
    </row>
    <row r="775" spans="1:18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9"/>
        <v>8.5129023676509714E-3</v>
      </c>
      <c r="P775">
        <f t="shared" si="50"/>
        <v>714910220</v>
      </c>
      <c r="Q775" s="8" t="str">
        <f t="shared" si="51"/>
        <v>publishing/f</v>
      </c>
      <c r="R775" s="6" t="str">
        <f t="shared" si="52"/>
        <v>ng/fiction</v>
      </c>
    </row>
    <row r="776" spans="1:18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9"/>
        <v>0.70199999999999996</v>
      </c>
      <c r="P776">
        <f t="shared" si="50"/>
        <v>695942599</v>
      </c>
      <c r="Q776" s="8" t="str">
        <f t="shared" si="51"/>
        <v>publishing/f</v>
      </c>
      <c r="R776" s="6" t="str">
        <f t="shared" si="52"/>
        <v>ng/fiction</v>
      </c>
    </row>
    <row r="777" spans="1:18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9"/>
        <v>1.7000000000000001E-2</v>
      </c>
      <c r="P777">
        <f t="shared" si="50"/>
        <v>661351441</v>
      </c>
      <c r="Q777" s="8" t="str">
        <f t="shared" si="51"/>
        <v>publishing/f</v>
      </c>
      <c r="R777" s="6" t="str">
        <f t="shared" si="52"/>
        <v>ng/fiction</v>
      </c>
    </row>
    <row r="778" spans="1:18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9"/>
        <v>0.51400000000000001</v>
      </c>
      <c r="P778">
        <f t="shared" si="50"/>
        <v>721460225</v>
      </c>
      <c r="Q778" s="8" t="str">
        <f t="shared" si="51"/>
        <v>publishing/f</v>
      </c>
      <c r="R778" s="6" t="str">
        <f t="shared" si="52"/>
        <v>ng/fiction</v>
      </c>
    </row>
    <row r="779" spans="1:18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9"/>
        <v>7.0000000000000001E-3</v>
      </c>
      <c r="P779">
        <f t="shared" si="50"/>
        <v>687008795</v>
      </c>
      <c r="Q779" s="8" t="str">
        <f t="shared" si="51"/>
        <v>publishing/f</v>
      </c>
      <c r="R779" s="6" t="str">
        <f t="shared" si="52"/>
        <v>ng/fiction</v>
      </c>
    </row>
    <row r="780" spans="1:18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9"/>
        <v>4.0000000000000001E-3</v>
      </c>
      <c r="P780">
        <f t="shared" si="50"/>
        <v>698790341</v>
      </c>
      <c r="Q780" s="8" t="str">
        <f t="shared" si="51"/>
        <v>publishing/f</v>
      </c>
      <c r="R780" s="6" t="str">
        <f t="shared" si="52"/>
        <v>ng/fiction</v>
      </c>
    </row>
    <row r="781" spans="1:18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9"/>
        <v>2.6666666666666668E-2</v>
      </c>
      <c r="P781">
        <f t="shared" si="50"/>
        <v>642920878</v>
      </c>
      <c r="Q781" s="8" t="str">
        <f t="shared" si="51"/>
        <v>publishing/f</v>
      </c>
      <c r="R781" s="6" t="str">
        <f t="shared" si="52"/>
        <v>ng/fiction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9"/>
        <v>1.04</v>
      </c>
      <c r="P782">
        <f t="shared" si="50"/>
        <v>651571779</v>
      </c>
      <c r="Q782" s="8" t="str">
        <f t="shared" si="51"/>
        <v>music/rock</v>
      </c>
      <c r="R782" s="6" t="str">
        <f t="shared" si="52"/>
        <v>music/rock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9"/>
        <v>1.3315375</v>
      </c>
      <c r="P783">
        <f t="shared" si="50"/>
        <v>684677110</v>
      </c>
      <c r="Q783" s="8" t="str">
        <f t="shared" si="51"/>
        <v>music/rock</v>
      </c>
      <c r="R783" s="6" t="str">
        <f t="shared" si="52"/>
        <v>music/rock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9"/>
        <v>1</v>
      </c>
      <c r="P784">
        <f t="shared" si="50"/>
        <v>672311330</v>
      </c>
      <c r="Q784" s="8" t="str">
        <f t="shared" si="51"/>
        <v>music/rock</v>
      </c>
      <c r="R784" s="6" t="str">
        <f t="shared" si="52"/>
        <v>music/rock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9"/>
        <v>1.4813333333333334</v>
      </c>
      <c r="P785">
        <f t="shared" si="50"/>
        <v>666937077</v>
      </c>
      <c r="Q785" s="8" t="str">
        <f t="shared" si="51"/>
        <v>music/rock</v>
      </c>
      <c r="R785" s="6" t="str">
        <f t="shared" si="52"/>
        <v>music/rock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9"/>
        <v>1.0249999999999999</v>
      </c>
      <c r="P786">
        <f t="shared" si="50"/>
        <v>696649018</v>
      </c>
      <c r="Q786" s="8" t="str">
        <f t="shared" si="51"/>
        <v>music/rock</v>
      </c>
      <c r="R786" s="6" t="str">
        <f t="shared" si="52"/>
        <v>music/rock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9"/>
        <v>1.8062799999999999</v>
      </c>
      <c r="P787">
        <f t="shared" si="50"/>
        <v>680382691</v>
      </c>
      <c r="Q787" s="8" t="str">
        <f t="shared" si="51"/>
        <v>music/rock</v>
      </c>
      <c r="R787" s="6" t="str">
        <f t="shared" si="52"/>
        <v>music/rock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9"/>
        <v>1.4279999999999999</v>
      </c>
      <c r="P788">
        <f t="shared" si="50"/>
        <v>667133210</v>
      </c>
      <c r="Q788" s="8" t="str">
        <f t="shared" si="51"/>
        <v>music/rock</v>
      </c>
      <c r="R788" s="6" t="str">
        <f t="shared" si="52"/>
        <v>music/rock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9"/>
        <v>1.1416666666666666</v>
      </c>
      <c r="P789">
        <f t="shared" si="50"/>
        <v>691011460</v>
      </c>
      <c r="Q789" s="8" t="str">
        <f t="shared" si="51"/>
        <v>music/rock</v>
      </c>
      <c r="R789" s="6" t="str">
        <f t="shared" si="52"/>
        <v>music/rock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9"/>
        <v>2.03505</v>
      </c>
      <c r="P790">
        <f t="shared" si="50"/>
        <v>669993049</v>
      </c>
      <c r="Q790" s="8" t="str">
        <f t="shared" si="51"/>
        <v>music/rock</v>
      </c>
      <c r="R790" s="6" t="str">
        <f t="shared" si="52"/>
        <v>music/rock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9"/>
        <v>1.0941176470588236</v>
      </c>
      <c r="P791">
        <f t="shared" si="50"/>
        <v>678986074</v>
      </c>
      <c r="Q791" s="8" t="str">
        <f t="shared" si="51"/>
        <v>music/rock</v>
      </c>
      <c r="R791" s="6" t="str">
        <f t="shared" si="52"/>
        <v>music/rock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9"/>
        <v>1.443746</v>
      </c>
      <c r="P792">
        <f t="shared" si="50"/>
        <v>679196118</v>
      </c>
      <c r="Q792" s="8" t="str">
        <f t="shared" si="51"/>
        <v>music/rock</v>
      </c>
      <c r="R792" s="6" t="str">
        <f t="shared" si="52"/>
        <v>music/rock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9"/>
        <v>1.0386666666666666</v>
      </c>
      <c r="P793">
        <f t="shared" si="50"/>
        <v>691440226</v>
      </c>
      <c r="Q793" s="8" t="str">
        <f t="shared" si="51"/>
        <v>music/rock</v>
      </c>
      <c r="R793" s="6" t="str">
        <f t="shared" si="52"/>
        <v>music/rock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ref="O794:O857" si="53">E794/D794</f>
        <v>1.0044440000000001</v>
      </c>
      <c r="P794">
        <f t="shared" si="50"/>
        <v>691282484</v>
      </c>
      <c r="Q794" s="8" t="str">
        <f t="shared" si="51"/>
        <v>music/rock</v>
      </c>
      <c r="R794" s="6" t="str">
        <f t="shared" si="52"/>
        <v>music/rock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53"/>
        <v>1.0277927272727272</v>
      </c>
      <c r="P795">
        <f t="shared" si="50"/>
        <v>686080411</v>
      </c>
      <c r="Q795" s="8" t="str">
        <f t="shared" si="51"/>
        <v>music/rock</v>
      </c>
      <c r="R795" s="6" t="str">
        <f t="shared" si="52"/>
        <v>music/rock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53"/>
        <v>1.0531250000000001</v>
      </c>
      <c r="P796">
        <f t="shared" si="50"/>
        <v>656422394</v>
      </c>
      <c r="Q796" s="8" t="str">
        <f t="shared" si="51"/>
        <v>music/rock</v>
      </c>
      <c r="R796" s="6" t="str">
        <f t="shared" si="52"/>
        <v>music/rock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53"/>
        <v>1.1178571428571429</v>
      </c>
      <c r="P797">
        <f t="shared" si="50"/>
        <v>665971285</v>
      </c>
      <c r="Q797" s="8" t="str">
        <f t="shared" si="51"/>
        <v>music/rock</v>
      </c>
      <c r="R797" s="6" t="str">
        <f t="shared" si="52"/>
        <v>music/rock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53"/>
        <v>1.0135000000000001</v>
      </c>
      <c r="P798">
        <f t="shared" si="50"/>
        <v>688994278</v>
      </c>
      <c r="Q798" s="8" t="str">
        <f t="shared" si="51"/>
        <v>music/rock</v>
      </c>
      <c r="R798" s="6" t="str">
        <f t="shared" si="52"/>
        <v>music/rock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53"/>
        <v>1.0753333333333333</v>
      </c>
      <c r="P799">
        <f t="shared" si="50"/>
        <v>667163496</v>
      </c>
      <c r="Q799" s="8" t="str">
        <f t="shared" si="51"/>
        <v>music/rock</v>
      </c>
      <c r="R799" s="6" t="str">
        <f t="shared" si="52"/>
        <v>music/rock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53"/>
        <v>1.1488571428571428</v>
      </c>
      <c r="P800">
        <f t="shared" si="50"/>
        <v>705396121</v>
      </c>
      <c r="Q800" s="8" t="str">
        <f t="shared" si="51"/>
        <v>music/rock</v>
      </c>
      <c r="R800" s="6" t="str">
        <f t="shared" si="52"/>
        <v>music/rock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53"/>
        <v>1.0002</v>
      </c>
      <c r="P801">
        <f t="shared" si="50"/>
        <v>667124480</v>
      </c>
      <c r="Q801" s="8" t="str">
        <f t="shared" si="51"/>
        <v>music/rock</v>
      </c>
      <c r="R801" s="6" t="str">
        <f t="shared" si="52"/>
        <v>music/rock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53"/>
        <v>1.5213333333333334</v>
      </c>
      <c r="P802">
        <f t="shared" si="50"/>
        <v>704568112</v>
      </c>
      <c r="Q802" s="8" t="str">
        <f t="shared" si="51"/>
        <v>music/rock</v>
      </c>
      <c r="R802" s="6" t="str">
        <f t="shared" si="52"/>
        <v>music/rock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53"/>
        <v>1.1152149999999998</v>
      </c>
      <c r="P803">
        <f t="shared" si="50"/>
        <v>654126130</v>
      </c>
      <c r="Q803" s="8" t="str">
        <f t="shared" si="51"/>
        <v>music/rock</v>
      </c>
      <c r="R803" s="6" t="str">
        <f t="shared" si="52"/>
        <v>music/rock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53"/>
        <v>1.0133333333333334</v>
      </c>
      <c r="P804">
        <f t="shared" si="50"/>
        <v>672932095</v>
      </c>
      <c r="Q804" s="8" t="str">
        <f t="shared" si="51"/>
        <v>music/rock</v>
      </c>
      <c r="R804" s="6" t="str">
        <f t="shared" si="52"/>
        <v>music/rock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53"/>
        <v>1.232608695652174</v>
      </c>
      <c r="P805">
        <f t="shared" si="50"/>
        <v>652752538</v>
      </c>
      <c r="Q805" s="8" t="str">
        <f t="shared" si="51"/>
        <v>music/rock</v>
      </c>
      <c r="R805" s="6" t="str">
        <f t="shared" si="52"/>
        <v>music/rock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53"/>
        <v>1</v>
      </c>
      <c r="P806">
        <f t="shared" si="50"/>
        <v>655329646</v>
      </c>
      <c r="Q806" s="8" t="str">
        <f t="shared" si="51"/>
        <v>music/rock</v>
      </c>
      <c r="R806" s="6" t="str">
        <f t="shared" si="52"/>
        <v>music/rock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53"/>
        <v>1.05</v>
      </c>
      <c r="P807">
        <f t="shared" si="50"/>
        <v>654346479</v>
      </c>
      <c r="Q807" s="8" t="str">
        <f t="shared" si="51"/>
        <v>music/rock</v>
      </c>
      <c r="R807" s="6" t="str">
        <f t="shared" si="52"/>
        <v>music/rock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53"/>
        <v>1.0443750000000001</v>
      </c>
      <c r="P808">
        <f t="shared" si="50"/>
        <v>657060776</v>
      </c>
      <c r="Q808" s="8" t="str">
        <f t="shared" si="51"/>
        <v>music/rock</v>
      </c>
      <c r="R808" s="6" t="str">
        <f t="shared" si="52"/>
        <v>music/rock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53"/>
        <v>1.05125</v>
      </c>
      <c r="P809">
        <f t="shared" si="50"/>
        <v>743402043</v>
      </c>
      <c r="Q809" s="8" t="str">
        <f t="shared" si="51"/>
        <v>music/rock</v>
      </c>
      <c r="R809" s="6" t="str">
        <f t="shared" si="52"/>
        <v>music/rock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53"/>
        <v>1</v>
      </c>
      <c r="P810">
        <f t="shared" si="50"/>
        <v>708898192</v>
      </c>
      <c r="Q810" s="8" t="str">
        <f t="shared" si="51"/>
        <v>music/rock</v>
      </c>
      <c r="R810" s="6" t="str">
        <f t="shared" si="52"/>
        <v>music/rock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53"/>
        <v>1.03775</v>
      </c>
      <c r="P811">
        <f t="shared" si="50"/>
        <v>694433866</v>
      </c>
      <c r="Q811" s="8" t="str">
        <f t="shared" si="51"/>
        <v>music/rock</v>
      </c>
      <c r="R811" s="6" t="str">
        <f t="shared" si="52"/>
        <v>music/rock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53"/>
        <v>1.05</v>
      </c>
      <c r="P812">
        <f t="shared" si="50"/>
        <v>672583632</v>
      </c>
      <c r="Q812" s="8" t="str">
        <f t="shared" si="51"/>
        <v>music/rock</v>
      </c>
      <c r="R812" s="6" t="str">
        <f t="shared" si="52"/>
        <v>music/rock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53"/>
        <v>1.04</v>
      </c>
      <c r="P813">
        <f t="shared" si="50"/>
        <v>686261344</v>
      </c>
      <c r="Q813" s="8" t="str">
        <f t="shared" si="51"/>
        <v>music/rock</v>
      </c>
      <c r="R813" s="6" t="str">
        <f t="shared" si="52"/>
        <v>music/rock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53"/>
        <v>1.5183333333333333</v>
      </c>
      <c r="P814">
        <f t="shared" si="50"/>
        <v>679937994</v>
      </c>
      <c r="Q814" s="8" t="str">
        <f t="shared" si="51"/>
        <v>music/rock</v>
      </c>
      <c r="R814" s="6" t="str">
        <f t="shared" si="52"/>
        <v>music/rock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53"/>
        <v>1.59996</v>
      </c>
      <c r="P815">
        <f t="shared" si="50"/>
        <v>670765306</v>
      </c>
      <c r="Q815" s="8" t="str">
        <f t="shared" si="51"/>
        <v>music/rock</v>
      </c>
      <c r="R815" s="6" t="str">
        <f t="shared" si="52"/>
        <v>music/rock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53"/>
        <v>1.2729999999999999</v>
      </c>
      <c r="P816">
        <f t="shared" si="50"/>
        <v>653108636</v>
      </c>
      <c r="Q816" s="8" t="str">
        <f t="shared" si="51"/>
        <v>music/rock</v>
      </c>
      <c r="R816" s="6" t="str">
        <f t="shared" si="52"/>
        <v>music/rock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53"/>
        <v>1.07</v>
      </c>
      <c r="P817">
        <f t="shared" si="50"/>
        <v>706792732</v>
      </c>
      <c r="Q817" s="8" t="str">
        <f t="shared" si="51"/>
        <v>music/rock</v>
      </c>
      <c r="R817" s="6" t="str">
        <f t="shared" si="52"/>
        <v>music/rock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53"/>
        <v>1.1512214285714286</v>
      </c>
      <c r="P818">
        <f t="shared" si="50"/>
        <v>682068327</v>
      </c>
      <c r="Q818" s="8" t="str">
        <f t="shared" si="51"/>
        <v>music/rock</v>
      </c>
      <c r="R818" s="6" t="str">
        <f t="shared" si="52"/>
        <v>music/rock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53"/>
        <v>1.3711066666666665</v>
      </c>
      <c r="P819">
        <f t="shared" si="50"/>
        <v>664563558</v>
      </c>
      <c r="Q819" s="8" t="str">
        <f t="shared" si="51"/>
        <v>music/rock</v>
      </c>
      <c r="R819" s="6" t="str">
        <f t="shared" si="52"/>
        <v>music/rock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53"/>
        <v>1.5571428571428572</v>
      </c>
      <c r="P820">
        <f t="shared" si="50"/>
        <v>672010526</v>
      </c>
      <c r="Q820" s="8" t="str">
        <f t="shared" si="51"/>
        <v>music/rock</v>
      </c>
      <c r="R820" s="6" t="str">
        <f t="shared" si="52"/>
        <v>music/rock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53"/>
        <v>1.0874999999999999</v>
      </c>
      <c r="P821">
        <f t="shared" si="50"/>
        <v>693601936</v>
      </c>
      <c r="Q821" s="8" t="str">
        <f t="shared" si="51"/>
        <v>music/rock</v>
      </c>
      <c r="R821" s="6" t="str">
        <f t="shared" si="52"/>
        <v>music/rock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53"/>
        <v>1.3405</v>
      </c>
      <c r="P822">
        <f t="shared" si="50"/>
        <v>700489765</v>
      </c>
      <c r="Q822" s="8" t="str">
        <f t="shared" si="51"/>
        <v>music/rock</v>
      </c>
      <c r="R822" s="6" t="str">
        <f t="shared" si="52"/>
        <v>music/rock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53"/>
        <v>1</v>
      </c>
      <c r="P823">
        <f t="shared" si="50"/>
        <v>714620721</v>
      </c>
      <c r="Q823" s="8" t="str">
        <f t="shared" si="51"/>
        <v>music/rock</v>
      </c>
      <c r="R823" s="6" t="str">
        <f t="shared" si="52"/>
        <v>music/rock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53"/>
        <v>1.1916666666666667</v>
      </c>
      <c r="P824">
        <f t="shared" si="50"/>
        <v>674091436</v>
      </c>
      <c r="Q824" s="8" t="str">
        <f t="shared" si="51"/>
        <v>music/rock</v>
      </c>
      <c r="R824" s="6" t="str">
        <f t="shared" si="52"/>
        <v>music/rock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53"/>
        <v>1.7949999999999999</v>
      </c>
      <c r="P825">
        <f t="shared" si="50"/>
        <v>712884693</v>
      </c>
      <c r="Q825" s="8" t="str">
        <f t="shared" si="51"/>
        <v>music/rock</v>
      </c>
      <c r="R825" s="6" t="str">
        <f t="shared" si="52"/>
        <v>music/rock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53"/>
        <v>1.3438124999999999</v>
      </c>
      <c r="P826">
        <f t="shared" si="50"/>
        <v>635008866</v>
      </c>
      <c r="Q826" s="8" t="str">
        <f t="shared" si="51"/>
        <v>music/rock</v>
      </c>
      <c r="R826" s="6" t="str">
        <f t="shared" si="52"/>
        <v>music/rock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53"/>
        <v>1.0043200000000001</v>
      </c>
      <c r="P827">
        <f t="shared" si="50"/>
        <v>675210805</v>
      </c>
      <c r="Q827" s="8" t="str">
        <f t="shared" si="51"/>
        <v>music/rock</v>
      </c>
      <c r="R827" s="6" t="str">
        <f t="shared" si="52"/>
        <v>music/rock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53"/>
        <v>1.0145454545454546</v>
      </c>
      <c r="P828">
        <f t="shared" si="50"/>
        <v>665908572</v>
      </c>
      <c r="Q828" s="8" t="str">
        <f t="shared" si="51"/>
        <v>music/rock</v>
      </c>
      <c r="R828" s="6" t="str">
        <f t="shared" si="52"/>
        <v>music/rock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53"/>
        <v>1.0333333333333334</v>
      </c>
      <c r="P829">
        <f t="shared" si="50"/>
        <v>664055342</v>
      </c>
      <c r="Q829" s="8" t="str">
        <f t="shared" si="51"/>
        <v>music/rock</v>
      </c>
      <c r="R829" s="6" t="str">
        <f t="shared" si="52"/>
        <v>music/rock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53"/>
        <v>1.07</v>
      </c>
      <c r="P830">
        <f t="shared" si="50"/>
        <v>670048213</v>
      </c>
      <c r="Q830" s="8" t="str">
        <f t="shared" si="51"/>
        <v>music/rock</v>
      </c>
      <c r="R830" s="6" t="str">
        <f t="shared" si="52"/>
        <v>music/rock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53"/>
        <v>1.04</v>
      </c>
      <c r="P831">
        <f t="shared" si="50"/>
        <v>732922754</v>
      </c>
      <c r="Q831" s="8" t="str">
        <f t="shared" si="51"/>
        <v>music/rock</v>
      </c>
      <c r="R831" s="6" t="str">
        <f t="shared" si="52"/>
        <v>music/rock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53"/>
        <v>1.0783333333333334</v>
      </c>
      <c r="P832">
        <f t="shared" si="50"/>
        <v>681329506</v>
      </c>
      <c r="Q832" s="8" t="str">
        <f t="shared" si="51"/>
        <v>music/rock</v>
      </c>
      <c r="R832" s="6" t="str">
        <f t="shared" si="52"/>
        <v>music/rock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53"/>
        <v>2.3333333333333335</v>
      </c>
      <c r="P833">
        <f t="shared" si="50"/>
        <v>667123227</v>
      </c>
      <c r="Q833" s="8" t="str">
        <f t="shared" si="51"/>
        <v>music/rock</v>
      </c>
      <c r="R833" s="6" t="str">
        <f t="shared" si="52"/>
        <v>music/rock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53"/>
        <v>1.0060706666666666</v>
      </c>
      <c r="P834">
        <f t="shared" si="50"/>
        <v>662281790</v>
      </c>
      <c r="Q834" s="8" t="str">
        <f t="shared" si="51"/>
        <v>music/rock</v>
      </c>
      <c r="R834" s="6" t="str">
        <f t="shared" si="52"/>
        <v>music/rock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53"/>
        <v>1.0166666666666666</v>
      </c>
      <c r="P835">
        <f t="shared" ref="P835:P898" si="54">ROUND(AVERAGE(E835:L835),0)</f>
        <v>698324273</v>
      </c>
      <c r="Q835" s="8" t="str">
        <f t="shared" ref="Q835:Q898" si="55">LEFT(N835,12)</f>
        <v>music/rock</v>
      </c>
      <c r="R835" s="6" t="str">
        <f t="shared" ref="R835:R898" si="56">RIGHT(N835,10)</f>
        <v>music/rock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3"/>
        <v>1.3101818181818181</v>
      </c>
      <c r="P836">
        <f t="shared" si="54"/>
        <v>685607178</v>
      </c>
      <c r="Q836" s="8" t="str">
        <f t="shared" si="55"/>
        <v>music/rock</v>
      </c>
      <c r="R836" s="6" t="str">
        <f t="shared" si="56"/>
        <v>music/rock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3"/>
        <v>1.1725000000000001</v>
      </c>
      <c r="P837">
        <f t="shared" si="54"/>
        <v>667777186</v>
      </c>
      <c r="Q837" s="8" t="str">
        <f t="shared" si="55"/>
        <v>music/rock</v>
      </c>
      <c r="R837" s="6" t="str">
        <f t="shared" si="56"/>
        <v>music/rock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3"/>
        <v>1.009304</v>
      </c>
      <c r="P838">
        <f t="shared" si="54"/>
        <v>689907732</v>
      </c>
      <c r="Q838" s="8" t="str">
        <f t="shared" si="55"/>
        <v>music/rock</v>
      </c>
      <c r="R838" s="6" t="str">
        <f t="shared" si="56"/>
        <v>music/rock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3"/>
        <v>1.218</v>
      </c>
      <c r="P839">
        <f t="shared" si="54"/>
        <v>698847108</v>
      </c>
      <c r="Q839" s="8" t="str">
        <f t="shared" si="55"/>
        <v>music/rock</v>
      </c>
      <c r="R839" s="6" t="str">
        <f t="shared" si="56"/>
        <v>music/rock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3"/>
        <v>1.454</v>
      </c>
      <c r="P840">
        <f t="shared" si="54"/>
        <v>662770735</v>
      </c>
      <c r="Q840" s="8" t="str">
        <f t="shared" si="55"/>
        <v>music/rock</v>
      </c>
      <c r="R840" s="6" t="str">
        <f t="shared" si="56"/>
        <v>music/rock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3"/>
        <v>1.166166</v>
      </c>
      <c r="P841">
        <f t="shared" si="54"/>
        <v>673522460</v>
      </c>
      <c r="Q841" s="8" t="str">
        <f t="shared" si="55"/>
        <v>music/rock</v>
      </c>
      <c r="R841" s="6" t="str">
        <f t="shared" si="56"/>
        <v>music/rock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3"/>
        <v>1.2041660000000001</v>
      </c>
      <c r="P842">
        <f t="shared" si="54"/>
        <v>736702451</v>
      </c>
      <c r="Q842" s="8" t="str">
        <f t="shared" si="55"/>
        <v>music/metal</v>
      </c>
      <c r="R842" s="6" t="str">
        <f t="shared" si="56"/>
        <v>usic/metal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3"/>
        <v>1.0132000000000001</v>
      </c>
      <c r="P843">
        <f t="shared" si="54"/>
        <v>707179222</v>
      </c>
      <c r="Q843" s="8" t="str">
        <f t="shared" si="55"/>
        <v>music/metal</v>
      </c>
      <c r="R843" s="6" t="str">
        <f t="shared" si="56"/>
        <v>usic/metal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3"/>
        <v>1.0431999999999999</v>
      </c>
      <c r="P844">
        <f t="shared" si="54"/>
        <v>690115443</v>
      </c>
      <c r="Q844" s="8" t="str">
        <f t="shared" si="55"/>
        <v>music/metal</v>
      </c>
      <c r="R844" s="6" t="str">
        <f t="shared" si="56"/>
        <v>usic/metal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3"/>
        <v>2.6713333333333331</v>
      </c>
      <c r="P845">
        <f t="shared" si="54"/>
        <v>740225205</v>
      </c>
      <c r="Q845" s="8" t="str">
        <f t="shared" si="55"/>
        <v>music/metal</v>
      </c>
      <c r="R845" s="6" t="str">
        <f t="shared" si="56"/>
        <v>usic/metal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3"/>
        <v>1.9413333333333334</v>
      </c>
      <c r="P846">
        <f t="shared" si="54"/>
        <v>706578369</v>
      </c>
      <c r="Q846" s="8" t="str">
        <f t="shared" si="55"/>
        <v>music/metal</v>
      </c>
      <c r="R846" s="6" t="str">
        <f t="shared" si="56"/>
        <v>usic/metal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3"/>
        <v>1.203802</v>
      </c>
      <c r="P847">
        <f t="shared" si="54"/>
        <v>735662383</v>
      </c>
      <c r="Q847" s="8" t="str">
        <f t="shared" si="55"/>
        <v>music/metal</v>
      </c>
      <c r="R847" s="6" t="str">
        <f t="shared" si="56"/>
        <v>usic/metal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3"/>
        <v>1.2200090909090908</v>
      </c>
      <c r="P848">
        <f t="shared" si="54"/>
        <v>696923811</v>
      </c>
      <c r="Q848" s="8" t="str">
        <f t="shared" si="55"/>
        <v>music/metal</v>
      </c>
      <c r="R848" s="6" t="str">
        <f t="shared" si="56"/>
        <v>usic/metal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3"/>
        <v>1</v>
      </c>
      <c r="P849">
        <f t="shared" si="54"/>
        <v>717629691</v>
      </c>
      <c r="Q849" s="8" t="str">
        <f t="shared" si="55"/>
        <v>music/metal</v>
      </c>
      <c r="R849" s="6" t="str">
        <f t="shared" si="56"/>
        <v>usic/metal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3"/>
        <v>1</v>
      </c>
      <c r="P850">
        <f t="shared" si="54"/>
        <v>713871096</v>
      </c>
      <c r="Q850" s="8" t="str">
        <f t="shared" si="55"/>
        <v>music/metal</v>
      </c>
      <c r="R850" s="6" t="str">
        <f t="shared" si="56"/>
        <v>usic/metal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3"/>
        <v>1.1990000000000001</v>
      </c>
      <c r="P851">
        <f t="shared" si="54"/>
        <v>712633960</v>
      </c>
      <c r="Q851" s="8" t="str">
        <f t="shared" si="55"/>
        <v>music/metal</v>
      </c>
      <c r="R851" s="6" t="str">
        <f t="shared" si="56"/>
        <v>usic/metal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3"/>
        <v>1.55175</v>
      </c>
      <c r="P852">
        <f t="shared" si="54"/>
        <v>730082349</v>
      </c>
      <c r="Q852" s="8" t="str">
        <f t="shared" si="55"/>
        <v>music/metal</v>
      </c>
      <c r="R852" s="6" t="str">
        <f t="shared" si="56"/>
        <v>usic/metal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3"/>
        <v>1.3045</v>
      </c>
      <c r="P853">
        <f t="shared" si="54"/>
        <v>733703058</v>
      </c>
      <c r="Q853" s="8" t="str">
        <f t="shared" si="55"/>
        <v>music/metal</v>
      </c>
      <c r="R853" s="6" t="str">
        <f t="shared" si="56"/>
        <v>usic/metal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3"/>
        <v>1.0497142857142858</v>
      </c>
      <c r="P854">
        <f t="shared" si="54"/>
        <v>738433233</v>
      </c>
      <c r="Q854" s="8" t="str">
        <f t="shared" si="55"/>
        <v>music/metal</v>
      </c>
      <c r="R854" s="6" t="str">
        <f t="shared" si="56"/>
        <v>usic/metal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3"/>
        <v>1</v>
      </c>
      <c r="P855">
        <f t="shared" si="54"/>
        <v>711410432</v>
      </c>
      <c r="Q855" s="8" t="str">
        <f t="shared" si="55"/>
        <v>music/metal</v>
      </c>
      <c r="R855" s="6" t="str">
        <f t="shared" si="56"/>
        <v>usic/metal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3"/>
        <v>1.1822050359712231</v>
      </c>
      <c r="P856">
        <f t="shared" si="54"/>
        <v>740811114</v>
      </c>
      <c r="Q856" s="8" t="str">
        <f t="shared" si="55"/>
        <v>music/metal</v>
      </c>
      <c r="R856" s="6" t="str">
        <f t="shared" si="56"/>
        <v>usic/metal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3"/>
        <v>1.0344827586206897</v>
      </c>
      <c r="P857">
        <f t="shared" si="54"/>
        <v>734016995</v>
      </c>
      <c r="Q857" s="8" t="str">
        <f t="shared" si="55"/>
        <v>music/metal</v>
      </c>
      <c r="R857" s="6" t="str">
        <f t="shared" si="56"/>
        <v>usic/metal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ref="O858:O921" si="57">E858/D858</f>
        <v>2.1800000000000002</v>
      </c>
      <c r="P858">
        <f t="shared" si="54"/>
        <v>737426382</v>
      </c>
      <c r="Q858" s="8" t="str">
        <f t="shared" si="55"/>
        <v>music/metal</v>
      </c>
      <c r="R858" s="6" t="str">
        <f t="shared" si="56"/>
        <v>usic/metal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7"/>
        <v>1</v>
      </c>
      <c r="P859">
        <f t="shared" si="54"/>
        <v>723323922</v>
      </c>
      <c r="Q859" s="8" t="str">
        <f t="shared" si="55"/>
        <v>music/metal</v>
      </c>
      <c r="R859" s="6" t="str">
        <f t="shared" si="56"/>
        <v>usic/metal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7"/>
        <v>1.4400583333333332</v>
      </c>
      <c r="P860">
        <f t="shared" si="54"/>
        <v>713917241</v>
      </c>
      <c r="Q860" s="8" t="str">
        <f t="shared" si="55"/>
        <v>music/metal</v>
      </c>
      <c r="R860" s="6" t="str">
        <f t="shared" si="56"/>
        <v>usic/metal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7"/>
        <v>1.0467500000000001</v>
      </c>
      <c r="P861">
        <f t="shared" si="54"/>
        <v>716037188</v>
      </c>
      <c r="Q861" s="8" t="str">
        <f t="shared" si="55"/>
        <v>music/metal</v>
      </c>
      <c r="R861" s="6" t="str">
        <f t="shared" si="56"/>
        <v>usic/metal</v>
      </c>
    </row>
    <row r="862" spans="1:18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7"/>
        <v>0.18142857142857144</v>
      </c>
      <c r="P862">
        <f t="shared" si="54"/>
        <v>691913604</v>
      </c>
      <c r="Q862" s="8" t="str">
        <f t="shared" si="55"/>
        <v>music/jazz</v>
      </c>
      <c r="R862" s="6" t="str">
        <f t="shared" si="56"/>
        <v>music/jazz</v>
      </c>
    </row>
    <row r="863" spans="1:18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7"/>
        <v>2.2444444444444444E-2</v>
      </c>
      <c r="P863">
        <f t="shared" si="54"/>
        <v>736385728</v>
      </c>
      <c r="Q863" s="8" t="str">
        <f t="shared" si="55"/>
        <v>music/jazz</v>
      </c>
      <c r="R863" s="6" t="str">
        <f t="shared" si="56"/>
        <v>music/jazz</v>
      </c>
    </row>
    <row r="864" spans="1:18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7"/>
        <v>3.3999999999999998E-3</v>
      </c>
      <c r="P864">
        <f t="shared" si="54"/>
        <v>691440918</v>
      </c>
      <c r="Q864" s="8" t="str">
        <f t="shared" si="55"/>
        <v>music/jazz</v>
      </c>
      <c r="R864" s="6" t="str">
        <f t="shared" si="56"/>
        <v>music/jazz</v>
      </c>
    </row>
    <row r="865" spans="1:18" ht="30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7"/>
        <v>4.4999999999999998E-2</v>
      </c>
      <c r="P865">
        <f t="shared" si="54"/>
        <v>663859507</v>
      </c>
      <c r="Q865" s="8" t="str">
        <f t="shared" si="55"/>
        <v>music/jazz</v>
      </c>
      <c r="R865" s="6" t="str">
        <f t="shared" si="56"/>
        <v>music/jazz</v>
      </c>
    </row>
    <row r="866" spans="1:18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7"/>
        <v>0.41538461538461541</v>
      </c>
      <c r="P866">
        <f t="shared" si="54"/>
        <v>690477589</v>
      </c>
      <c r="Q866" s="8" t="str">
        <f t="shared" si="55"/>
        <v>music/jazz</v>
      </c>
      <c r="R866" s="6" t="str">
        <f t="shared" si="56"/>
        <v>music/jazz</v>
      </c>
    </row>
    <row r="867" spans="1:18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7"/>
        <v>2.0454545454545454E-2</v>
      </c>
      <c r="P867">
        <f t="shared" si="54"/>
        <v>677884610</v>
      </c>
      <c r="Q867" s="8" t="str">
        <f t="shared" si="55"/>
        <v>music/jazz</v>
      </c>
      <c r="R867" s="6" t="str">
        <f t="shared" si="56"/>
        <v>music/jazz</v>
      </c>
    </row>
    <row r="868" spans="1:18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7"/>
        <v>0.18285714285714286</v>
      </c>
      <c r="P868">
        <f t="shared" si="54"/>
        <v>711747592</v>
      </c>
      <c r="Q868" s="8" t="str">
        <f t="shared" si="55"/>
        <v>music/jazz</v>
      </c>
      <c r="R868" s="6" t="str">
        <f t="shared" si="56"/>
        <v>music/jazz</v>
      </c>
    </row>
    <row r="869" spans="1:18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7"/>
        <v>0.2402</v>
      </c>
      <c r="P869">
        <f t="shared" si="54"/>
        <v>628523865</v>
      </c>
      <c r="Q869" s="8" t="str">
        <f t="shared" si="55"/>
        <v>music/jazz</v>
      </c>
      <c r="R869" s="6" t="str">
        <f t="shared" si="56"/>
        <v>music/jazz</v>
      </c>
    </row>
    <row r="870" spans="1:18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7"/>
        <v>1.1111111111111111E-3</v>
      </c>
      <c r="P870">
        <f t="shared" si="54"/>
        <v>693879612</v>
      </c>
      <c r="Q870" s="8" t="str">
        <f t="shared" si="55"/>
        <v>music/jazz</v>
      </c>
      <c r="R870" s="6" t="str">
        <f t="shared" si="56"/>
        <v>music/jazz</v>
      </c>
    </row>
    <row r="871" spans="1:18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7"/>
        <v>0.11818181818181818</v>
      </c>
      <c r="P871">
        <f t="shared" si="54"/>
        <v>682077489</v>
      </c>
      <c r="Q871" s="8" t="str">
        <f t="shared" si="55"/>
        <v>music/jazz</v>
      </c>
      <c r="R871" s="6" t="str">
        <f t="shared" si="56"/>
        <v>music/jazz</v>
      </c>
    </row>
    <row r="872" spans="1:18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7"/>
        <v>3.0999999999999999E-3</v>
      </c>
      <c r="P872">
        <f t="shared" si="54"/>
        <v>688349778</v>
      </c>
      <c r="Q872" s="8" t="str">
        <f t="shared" si="55"/>
        <v>music/jazz</v>
      </c>
      <c r="R872" s="6" t="str">
        <f t="shared" si="56"/>
        <v>music/jazz</v>
      </c>
    </row>
    <row r="873" spans="1:18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7"/>
        <v>5.4166666666666669E-2</v>
      </c>
      <c r="P873">
        <f t="shared" si="54"/>
        <v>692218832</v>
      </c>
      <c r="Q873" s="8" t="str">
        <f t="shared" si="55"/>
        <v>music/jazz</v>
      </c>
      <c r="R873" s="6" t="str">
        <f t="shared" si="56"/>
        <v>music/jazz</v>
      </c>
    </row>
    <row r="874" spans="1:18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7"/>
        <v>8.1250000000000003E-3</v>
      </c>
      <c r="P874">
        <f t="shared" si="54"/>
        <v>648921280</v>
      </c>
      <c r="Q874" s="8" t="str">
        <f t="shared" si="55"/>
        <v>music/jazz</v>
      </c>
      <c r="R874" s="6" t="str">
        <f t="shared" si="56"/>
        <v>music/jazz</v>
      </c>
    </row>
    <row r="875" spans="1:18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7"/>
        <v>1.2857142857142857E-2</v>
      </c>
      <c r="P875">
        <f t="shared" si="54"/>
        <v>675440133</v>
      </c>
      <c r="Q875" s="8" t="str">
        <f t="shared" si="55"/>
        <v>music/jazz</v>
      </c>
      <c r="R875" s="6" t="str">
        <f t="shared" si="56"/>
        <v>music/jazz</v>
      </c>
    </row>
    <row r="876" spans="1:18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7"/>
        <v>0.24333333333333335</v>
      </c>
      <c r="P876">
        <f t="shared" si="54"/>
        <v>683190205</v>
      </c>
      <c r="Q876" s="8" t="str">
        <f t="shared" si="55"/>
        <v>music/jazz</v>
      </c>
      <c r="R876" s="6" t="str">
        <f t="shared" si="56"/>
        <v>music/jazz</v>
      </c>
    </row>
    <row r="877" spans="1:18" ht="45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7"/>
        <v>0</v>
      </c>
      <c r="P877">
        <f t="shared" si="54"/>
        <v>720996066</v>
      </c>
      <c r="Q877" s="8" t="str">
        <f t="shared" si="55"/>
        <v>music/jazz</v>
      </c>
      <c r="R877" s="6" t="str">
        <f t="shared" si="56"/>
        <v>music/jazz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7"/>
        <v>0.40799492385786801</v>
      </c>
      <c r="P878">
        <f t="shared" si="54"/>
        <v>679276996</v>
      </c>
      <c r="Q878" s="8" t="str">
        <f t="shared" si="55"/>
        <v>music/jazz</v>
      </c>
      <c r="R878" s="6" t="str">
        <f t="shared" si="56"/>
        <v>music/jazz</v>
      </c>
    </row>
    <row r="879" spans="1:18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7"/>
        <v>0.67549999999999999</v>
      </c>
      <c r="P879">
        <f t="shared" si="54"/>
        <v>693092025</v>
      </c>
      <c r="Q879" s="8" t="str">
        <f t="shared" si="55"/>
        <v>music/jazz</v>
      </c>
      <c r="R879" s="6" t="str">
        <f t="shared" si="56"/>
        <v>music/jazz</v>
      </c>
    </row>
    <row r="880" spans="1:18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7"/>
        <v>1.2999999999999999E-2</v>
      </c>
      <c r="P880">
        <f t="shared" si="54"/>
        <v>645893279</v>
      </c>
      <c r="Q880" s="8" t="str">
        <f t="shared" si="55"/>
        <v>music/jazz</v>
      </c>
      <c r="R880" s="6" t="str">
        <f t="shared" si="56"/>
        <v>music/jazz</v>
      </c>
    </row>
    <row r="881" spans="1:18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7"/>
        <v>0.30666666666666664</v>
      </c>
      <c r="P881">
        <f t="shared" si="54"/>
        <v>668707221</v>
      </c>
      <c r="Q881" s="8" t="str">
        <f t="shared" si="55"/>
        <v>music/jazz</v>
      </c>
      <c r="R881" s="6" t="str">
        <f t="shared" si="56"/>
        <v>music/jazz</v>
      </c>
    </row>
    <row r="882" spans="1:18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7"/>
        <v>2.9894179894179893E-2</v>
      </c>
      <c r="P882">
        <f t="shared" si="54"/>
        <v>675078699</v>
      </c>
      <c r="Q882" s="8" t="str">
        <f t="shared" si="55"/>
        <v xml:space="preserve">music/indie </v>
      </c>
      <c r="R882" s="6" t="str">
        <f t="shared" si="56"/>
        <v>indie rock</v>
      </c>
    </row>
    <row r="883" spans="1:18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7"/>
        <v>8.0000000000000002E-3</v>
      </c>
      <c r="P883">
        <f t="shared" si="54"/>
        <v>662288451</v>
      </c>
      <c r="Q883" s="8" t="str">
        <f t="shared" si="55"/>
        <v xml:space="preserve">music/indie </v>
      </c>
      <c r="R883" s="6" t="str">
        <f t="shared" si="56"/>
        <v>indie rock</v>
      </c>
    </row>
    <row r="884" spans="1:18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7"/>
        <v>0.20133333333333334</v>
      </c>
      <c r="P884">
        <f t="shared" si="54"/>
        <v>656958054</v>
      </c>
      <c r="Q884" s="8" t="str">
        <f t="shared" si="55"/>
        <v xml:space="preserve">music/indie </v>
      </c>
      <c r="R884" s="6" t="str">
        <f t="shared" si="56"/>
        <v>indie rock</v>
      </c>
    </row>
    <row r="885" spans="1:18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7"/>
        <v>0.4002</v>
      </c>
      <c r="P885">
        <f t="shared" si="54"/>
        <v>727183324</v>
      </c>
      <c r="Q885" s="8" t="str">
        <f t="shared" si="55"/>
        <v xml:space="preserve">music/indie </v>
      </c>
      <c r="R885" s="6" t="str">
        <f t="shared" si="56"/>
        <v>indie rock</v>
      </c>
    </row>
    <row r="886" spans="1:18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7"/>
        <v>0.01</v>
      </c>
      <c r="P886">
        <f t="shared" si="54"/>
        <v>667114007</v>
      </c>
      <c r="Q886" s="8" t="str">
        <f t="shared" si="55"/>
        <v xml:space="preserve">music/indie </v>
      </c>
      <c r="R886" s="6" t="str">
        <f t="shared" si="56"/>
        <v>indie rock</v>
      </c>
    </row>
    <row r="887" spans="1:18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7"/>
        <v>0.75</v>
      </c>
      <c r="P887">
        <f t="shared" si="54"/>
        <v>741115248</v>
      </c>
      <c r="Q887" s="8" t="str">
        <f t="shared" si="55"/>
        <v xml:space="preserve">music/indie </v>
      </c>
      <c r="R887" s="6" t="str">
        <f t="shared" si="56"/>
        <v>indie rock</v>
      </c>
    </row>
    <row r="888" spans="1:18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7"/>
        <v>0.41</v>
      </c>
      <c r="P888">
        <f t="shared" si="54"/>
        <v>736446460</v>
      </c>
      <c r="Q888" s="8" t="str">
        <f t="shared" si="55"/>
        <v xml:space="preserve">music/indie </v>
      </c>
      <c r="R888" s="6" t="str">
        <f t="shared" si="56"/>
        <v>indie rock</v>
      </c>
    </row>
    <row r="889" spans="1:18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7"/>
        <v>0</v>
      </c>
      <c r="P889">
        <f t="shared" si="54"/>
        <v>668431828</v>
      </c>
      <c r="Q889" s="8" t="str">
        <f t="shared" si="55"/>
        <v xml:space="preserve">music/indie </v>
      </c>
      <c r="R889" s="6" t="str">
        <f t="shared" si="56"/>
        <v>indie rock</v>
      </c>
    </row>
    <row r="890" spans="1:18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7"/>
        <v>7.1999999999999995E-2</v>
      </c>
      <c r="P890">
        <f t="shared" si="54"/>
        <v>656661690</v>
      </c>
      <c r="Q890" s="8" t="str">
        <f t="shared" si="55"/>
        <v xml:space="preserve">music/indie </v>
      </c>
      <c r="R890" s="6" t="str">
        <f t="shared" si="56"/>
        <v>indie rock</v>
      </c>
    </row>
    <row r="891" spans="1:18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7"/>
        <v>9.4412800000000005E-2</v>
      </c>
      <c r="P891">
        <f t="shared" si="54"/>
        <v>705620070</v>
      </c>
      <c r="Q891" s="8" t="str">
        <f t="shared" si="55"/>
        <v xml:space="preserve">music/indie </v>
      </c>
      <c r="R891" s="6" t="str">
        <f t="shared" si="56"/>
        <v>indie rock</v>
      </c>
    </row>
    <row r="892" spans="1:18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7"/>
        <v>4.1666666666666664E-2</v>
      </c>
      <c r="P892">
        <f t="shared" si="54"/>
        <v>691879122</v>
      </c>
      <c r="Q892" s="8" t="str">
        <f t="shared" si="55"/>
        <v xml:space="preserve">music/indie </v>
      </c>
      <c r="R892" s="6" t="str">
        <f t="shared" si="56"/>
        <v>indie rock</v>
      </c>
    </row>
    <row r="893" spans="1:18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7"/>
        <v>3.2500000000000001E-2</v>
      </c>
      <c r="P893">
        <f t="shared" si="54"/>
        <v>703643032</v>
      </c>
      <c r="Q893" s="8" t="str">
        <f t="shared" si="55"/>
        <v xml:space="preserve">music/indie </v>
      </c>
      <c r="R893" s="6" t="str">
        <f t="shared" si="56"/>
        <v>indie rock</v>
      </c>
    </row>
    <row r="894" spans="1:18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7"/>
        <v>0.40749999999999997</v>
      </c>
      <c r="P894">
        <f t="shared" si="54"/>
        <v>638439736</v>
      </c>
      <c r="Q894" s="8" t="str">
        <f t="shared" si="55"/>
        <v xml:space="preserve">music/indie </v>
      </c>
      <c r="R894" s="6" t="str">
        <f t="shared" si="56"/>
        <v>indie rock</v>
      </c>
    </row>
    <row r="895" spans="1:18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7"/>
        <v>0.1</v>
      </c>
      <c r="P895">
        <f t="shared" si="54"/>
        <v>713313133</v>
      </c>
      <c r="Q895" s="8" t="str">
        <f t="shared" si="55"/>
        <v xml:space="preserve">music/indie </v>
      </c>
      <c r="R895" s="6" t="str">
        <f t="shared" si="56"/>
        <v>indie rock</v>
      </c>
    </row>
    <row r="896" spans="1:18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7"/>
        <v>0.39169999999999999</v>
      </c>
      <c r="P896">
        <f t="shared" si="54"/>
        <v>731938777</v>
      </c>
      <c r="Q896" s="8" t="str">
        <f t="shared" si="55"/>
        <v xml:space="preserve">music/indie </v>
      </c>
      <c r="R896" s="6" t="str">
        <f t="shared" si="56"/>
        <v>indie rock</v>
      </c>
    </row>
    <row r="897" spans="1:18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7"/>
        <v>2.4375000000000001E-2</v>
      </c>
      <c r="P897">
        <f t="shared" si="54"/>
        <v>643015965</v>
      </c>
      <c r="Q897" s="8" t="str">
        <f t="shared" si="55"/>
        <v xml:space="preserve">music/indie </v>
      </c>
      <c r="R897" s="6" t="str">
        <f t="shared" si="56"/>
        <v>indie rock</v>
      </c>
    </row>
    <row r="898" spans="1:18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7"/>
        <v>0.4</v>
      </c>
      <c r="P898">
        <f t="shared" si="54"/>
        <v>719821675</v>
      </c>
      <c r="Q898" s="8" t="str">
        <f t="shared" si="55"/>
        <v xml:space="preserve">music/indie </v>
      </c>
      <c r="R898" s="6" t="str">
        <f t="shared" si="56"/>
        <v>indie rock</v>
      </c>
    </row>
    <row r="899" spans="1:18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57"/>
        <v>0</v>
      </c>
      <c r="P899">
        <f t="shared" ref="P899:P962" si="58">ROUND(AVERAGE(E899:L899),0)</f>
        <v>676413054</v>
      </c>
      <c r="Q899" s="8" t="str">
        <f t="shared" ref="Q899:Q962" si="59">LEFT(N899,12)</f>
        <v xml:space="preserve">music/indie </v>
      </c>
      <c r="R899" s="6" t="str">
        <f t="shared" ref="R899:R962" si="60">RIGHT(N899,10)</f>
        <v>indie rock</v>
      </c>
    </row>
    <row r="900" spans="1:18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7"/>
        <v>2.8000000000000001E-2</v>
      </c>
      <c r="P900">
        <f t="shared" si="58"/>
        <v>662353573</v>
      </c>
      <c r="Q900" s="8" t="str">
        <f t="shared" si="59"/>
        <v xml:space="preserve">music/indie </v>
      </c>
      <c r="R900" s="6" t="str">
        <f t="shared" si="60"/>
        <v>indie rock</v>
      </c>
    </row>
    <row r="901" spans="1:18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7"/>
        <v>0.37333333333333335</v>
      </c>
      <c r="P901">
        <f t="shared" si="58"/>
        <v>652302753</v>
      </c>
      <c r="Q901" s="8" t="str">
        <f t="shared" si="59"/>
        <v xml:space="preserve">music/indie </v>
      </c>
      <c r="R901" s="6" t="str">
        <f t="shared" si="60"/>
        <v>indie rock</v>
      </c>
    </row>
    <row r="902" spans="1:18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7"/>
        <v>4.1999999999999997E-3</v>
      </c>
      <c r="P902">
        <f t="shared" si="58"/>
        <v>729035807</v>
      </c>
      <c r="Q902" s="8" t="str">
        <f t="shared" si="59"/>
        <v>music/jazz</v>
      </c>
      <c r="R902" s="6" t="str">
        <f t="shared" si="60"/>
        <v>music/jazz</v>
      </c>
    </row>
    <row r="903" spans="1:18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7"/>
        <v>0</v>
      </c>
      <c r="P903">
        <f t="shared" si="58"/>
        <v>637018794</v>
      </c>
      <c r="Q903" s="8" t="str">
        <f t="shared" si="59"/>
        <v>music/jazz</v>
      </c>
      <c r="R903" s="6" t="str">
        <f t="shared" si="60"/>
        <v>music/jazz</v>
      </c>
    </row>
    <row r="904" spans="1:18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7"/>
        <v>3.0000000000000001E-3</v>
      </c>
      <c r="P904">
        <f t="shared" si="58"/>
        <v>703590029</v>
      </c>
      <c r="Q904" s="8" t="str">
        <f t="shared" si="59"/>
        <v>music/jazz</v>
      </c>
      <c r="R904" s="6" t="str">
        <f t="shared" si="60"/>
        <v>music/jazz</v>
      </c>
    </row>
    <row r="905" spans="1:18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7"/>
        <v>3.2000000000000001E-2</v>
      </c>
      <c r="P905">
        <f t="shared" si="58"/>
        <v>673637011</v>
      </c>
      <c r="Q905" s="8" t="str">
        <f t="shared" si="59"/>
        <v>music/jazz</v>
      </c>
      <c r="R905" s="6" t="str">
        <f t="shared" si="60"/>
        <v>music/jazz</v>
      </c>
    </row>
    <row r="906" spans="1:18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7"/>
        <v>3.0200000000000001E-3</v>
      </c>
      <c r="P906">
        <f t="shared" si="58"/>
        <v>725245107</v>
      </c>
      <c r="Q906" s="8" t="str">
        <f t="shared" si="59"/>
        <v>music/jazz</v>
      </c>
      <c r="R906" s="6" t="str">
        <f t="shared" si="60"/>
        <v>music/jazz</v>
      </c>
    </row>
    <row r="907" spans="1:18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7"/>
        <v>3.0153846153846153E-2</v>
      </c>
      <c r="P907">
        <f t="shared" si="58"/>
        <v>646628014</v>
      </c>
      <c r="Q907" s="8" t="str">
        <f t="shared" si="59"/>
        <v>music/jazz</v>
      </c>
      <c r="R907" s="6" t="str">
        <f t="shared" si="60"/>
        <v>music/jazz</v>
      </c>
    </row>
    <row r="908" spans="1:18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7"/>
        <v>0</v>
      </c>
      <c r="P908">
        <f t="shared" si="58"/>
        <v>696693695</v>
      </c>
      <c r="Q908" s="8" t="str">
        <f t="shared" si="59"/>
        <v>music/jazz</v>
      </c>
      <c r="R908" s="6" t="str">
        <f t="shared" si="60"/>
        <v>music/jazz</v>
      </c>
    </row>
    <row r="909" spans="1:18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7"/>
        <v>0</v>
      </c>
      <c r="P909">
        <f t="shared" si="58"/>
        <v>657209912</v>
      </c>
      <c r="Q909" s="8" t="str">
        <f t="shared" si="59"/>
        <v>music/jazz</v>
      </c>
      <c r="R909" s="6" t="str">
        <f t="shared" si="60"/>
        <v>music/jazz</v>
      </c>
    </row>
    <row r="910" spans="1:18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7"/>
        <v>0</v>
      </c>
      <c r="P910">
        <f t="shared" si="58"/>
        <v>639122599</v>
      </c>
      <c r="Q910" s="8" t="str">
        <f t="shared" si="59"/>
        <v>music/jazz</v>
      </c>
      <c r="R910" s="6" t="str">
        <f t="shared" si="60"/>
        <v>music/jazz</v>
      </c>
    </row>
    <row r="911" spans="1:18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7"/>
        <v>3.2500000000000001E-2</v>
      </c>
      <c r="P911">
        <f t="shared" si="58"/>
        <v>670828242</v>
      </c>
      <c r="Q911" s="8" t="str">
        <f t="shared" si="59"/>
        <v>music/jazz</v>
      </c>
      <c r="R911" s="6" t="str">
        <f t="shared" si="60"/>
        <v>music/jazz</v>
      </c>
    </row>
    <row r="912" spans="1:18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7"/>
        <v>0.22363636363636363</v>
      </c>
      <c r="P912">
        <f t="shared" si="58"/>
        <v>742977192</v>
      </c>
      <c r="Q912" s="8" t="str">
        <f t="shared" si="59"/>
        <v>music/jazz</v>
      </c>
      <c r="R912" s="6" t="str">
        <f t="shared" si="60"/>
        <v>music/jazz</v>
      </c>
    </row>
    <row r="913" spans="1:18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7"/>
        <v>0</v>
      </c>
      <c r="P913">
        <f t="shared" si="58"/>
        <v>694807423</v>
      </c>
      <c r="Q913" s="8" t="str">
        <f t="shared" si="59"/>
        <v>music/jazz</v>
      </c>
      <c r="R913" s="6" t="str">
        <f t="shared" si="60"/>
        <v>music/jazz</v>
      </c>
    </row>
    <row r="914" spans="1:18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7"/>
        <v>8.5714285714285719E-3</v>
      </c>
      <c r="P914">
        <f t="shared" si="58"/>
        <v>676301632</v>
      </c>
      <c r="Q914" s="8" t="str">
        <f t="shared" si="59"/>
        <v>music/jazz</v>
      </c>
      <c r="R914" s="6" t="str">
        <f t="shared" si="60"/>
        <v>music/jazz</v>
      </c>
    </row>
    <row r="915" spans="1:18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7"/>
        <v>6.6066666666666662E-2</v>
      </c>
      <c r="P915">
        <f t="shared" si="58"/>
        <v>667446511</v>
      </c>
      <c r="Q915" s="8" t="str">
        <f t="shared" si="59"/>
        <v>music/jazz</v>
      </c>
      <c r="R915" s="6" t="str">
        <f t="shared" si="60"/>
        <v>music/jazz</v>
      </c>
    </row>
    <row r="916" spans="1:18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7"/>
        <v>0</v>
      </c>
      <c r="P916">
        <f t="shared" si="58"/>
        <v>672311374</v>
      </c>
      <c r="Q916" s="8" t="str">
        <f t="shared" si="59"/>
        <v>music/jazz</v>
      </c>
      <c r="R916" s="6" t="str">
        <f t="shared" si="60"/>
        <v>music/jazz</v>
      </c>
    </row>
    <row r="917" spans="1:18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7"/>
        <v>5.7692307692307696E-2</v>
      </c>
      <c r="P917">
        <f t="shared" si="58"/>
        <v>664608060</v>
      </c>
      <c r="Q917" s="8" t="str">
        <f t="shared" si="59"/>
        <v>music/jazz</v>
      </c>
      <c r="R917" s="6" t="str">
        <f t="shared" si="60"/>
        <v>music/jazz</v>
      </c>
    </row>
    <row r="918" spans="1:18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7"/>
        <v>0</v>
      </c>
      <c r="P918">
        <f t="shared" si="58"/>
        <v>643033334</v>
      </c>
      <c r="Q918" s="8" t="str">
        <f t="shared" si="59"/>
        <v>music/jazz</v>
      </c>
      <c r="R918" s="6" t="str">
        <f t="shared" si="60"/>
        <v>music/jazz</v>
      </c>
    </row>
    <row r="919" spans="1:18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7"/>
        <v>6.0000000000000001E-3</v>
      </c>
      <c r="P919">
        <f t="shared" si="58"/>
        <v>701979440</v>
      </c>
      <c r="Q919" s="8" t="str">
        <f t="shared" si="59"/>
        <v>music/jazz</v>
      </c>
      <c r="R919" s="6" t="str">
        <f t="shared" si="60"/>
        <v>music/jazz</v>
      </c>
    </row>
    <row r="920" spans="1:18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7"/>
        <v>5.0256410256410255E-2</v>
      </c>
      <c r="P920">
        <f t="shared" si="58"/>
        <v>708088532</v>
      </c>
      <c r="Q920" s="8" t="str">
        <f t="shared" si="59"/>
        <v>music/jazz</v>
      </c>
      <c r="R920" s="6" t="str">
        <f t="shared" si="60"/>
        <v>music/jazz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7"/>
        <v>5.0000000000000001E-3</v>
      </c>
      <c r="P921">
        <f t="shared" si="58"/>
        <v>677209348</v>
      </c>
      <c r="Q921" s="8" t="str">
        <f t="shared" si="59"/>
        <v>music/jazz</v>
      </c>
      <c r="R921" s="6" t="str">
        <f t="shared" si="60"/>
        <v>music/jazz</v>
      </c>
    </row>
    <row r="922" spans="1:18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ref="O922:O985" si="61">E922/D922</f>
        <v>0</v>
      </c>
      <c r="P922">
        <f t="shared" si="58"/>
        <v>691575511</v>
      </c>
      <c r="Q922" s="8" t="str">
        <f t="shared" si="59"/>
        <v>music/jazz</v>
      </c>
      <c r="R922" s="6" t="str">
        <f t="shared" si="60"/>
        <v>music/jazz</v>
      </c>
    </row>
    <row r="923" spans="1:18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61"/>
        <v>0.309</v>
      </c>
      <c r="P923">
        <f t="shared" si="58"/>
        <v>660926252</v>
      </c>
      <c r="Q923" s="8" t="str">
        <f t="shared" si="59"/>
        <v>music/jazz</v>
      </c>
      <c r="R923" s="6" t="str">
        <f t="shared" si="60"/>
        <v>music/jazz</v>
      </c>
    </row>
    <row r="924" spans="1:18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61"/>
        <v>0.21037037037037037</v>
      </c>
      <c r="P924">
        <f t="shared" si="58"/>
        <v>705329124</v>
      </c>
      <c r="Q924" s="8" t="str">
        <f t="shared" si="59"/>
        <v>music/jazz</v>
      </c>
      <c r="R924" s="6" t="str">
        <f t="shared" si="60"/>
        <v>music/jazz</v>
      </c>
    </row>
    <row r="925" spans="1:18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61"/>
        <v>2.1999999999999999E-2</v>
      </c>
      <c r="P925">
        <f t="shared" si="58"/>
        <v>707658446</v>
      </c>
      <c r="Q925" s="8" t="str">
        <f t="shared" si="59"/>
        <v>music/jazz</v>
      </c>
      <c r="R925" s="6" t="str">
        <f t="shared" si="60"/>
        <v>music/jazz</v>
      </c>
    </row>
    <row r="926" spans="1:18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61"/>
        <v>0.109</v>
      </c>
      <c r="P926">
        <f t="shared" si="58"/>
        <v>679749620</v>
      </c>
      <c r="Q926" s="8" t="str">
        <f t="shared" si="59"/>
        <v>music/jazz</v>
      </c>
      <c r="R926" s="6" t="str">
        <f t="shared" si="60"/>
        <v>music/jazz</v>
      </c>
    </row>
    <row r="927" spans="1:18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61"/>
        <v>2.6666666666666668E-2</v>
      </c>
      <c r="P927">
        <f t="shared" si="58"/>
        <v>692146197</v>
      </c>
      <c r="Q927" s="8" t="str">
        <f t="shared" si="59"/>
        <v>music/jazz</v>
      </c>
      <c r="R927" s="6" t="str">
        <f t="shared" si="60"/>
        <v>music/jazz</v>
      </c>
    </row>
    <row r="928" spans="1:18" ht="45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61"/>
        <v>0</v>
      </c>
      <c r="P928">
        <f t="shared" si="58"/>
        <v>638668033</v>
      </c>
      <c r="Q928" s="8" t="str">
        <f t="shared" si="59"/>
        <v>music/jazz</v>
      </c>
      <c r="R928" s="6" t="str">
        <f t="shared" si="60"/>
        <v>music/jazz</v>
      </c>
    </row>
    <row r="929" spans="1:18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61"/>
        <v>0</v>
      </c>
      <c r="P929">
        <f t="shared" si="58"/>
        <v>667864348</v>
      </c>
      <c r="Q929" s="8" t="str">
        <f t="shared" si="59"/>
        <v>music/jazz</v>
      </c>
      <c r="R929" s="6" t="str">
        <f t="shared" si="60"/>
        <v>music/jazz</v>
      </c>
    </row>
    <row r="930" spans="1:18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61"/>
        <v>0.10862068965517241</v>
      </c>
      <c r="P930">
        <f t="shared" si="58"/>
        <v>675515829</v>
      </c>
      <c r="Q930" s="8" t="str">
        <f t="shared" si="59"/>
        <v>music/jazz</v>
      </c>
      <c r="R930" s="6" t="str">
        <f t="shared" si="60"/>
        <v>music/jazz</v>
      </c>
    </row>
    <row r="931" spans="1:18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61"/>
        <v>0</v>
      </c>
      <c r="P931">
        <f t="shared" si="58"/>
        <v>666326185</v>
      </c>
      <c r="Q931" s="8" t="str">
        <f t="shared" si="59"/>
        <v>music/jazz</v>
      </c>
      <c r="R931" s="6" t="str">
        <f t="shared" si="60"/>
        <v>music/jazz</v>
      </c>
    </row>
    <row r="932" spans="1:18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61"/>
        <v>0.38333333333333336</v>
      </c>
      <c r="P932">
        <f t="shared" si="58"/>
        <v>637844044</v>
      </c>
      <c r="Q932" s="8" t="str">
        <f t="shared" si="59"/>
        <v>music/jazz</v>
      </c>
      <c r="R932" s="6" t="str">
        <f t="shared" si="60"/>
        <v>music/jazz</v>
      </c>
    </row>
    <row r="933" spans="1:18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61"/>
        <v>6.5500000000000003E-2</v>
      </c>
      <c r="P933">
        <f t="shared" si="58"/>
        <v>696757210</v>
      </c>
      <c r="Q933" s="8" t="str">
        <f t="shared" si="59"/>
        <v>music/jazz</v>
      </c>
      <c r="R933" s="6" t="str">
        <f t="shared" si="60"/>
        <v>music/jazz</v>
      </c>
    </row>
    <row r="934" spans="1:18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61"/>
        <v>0.14536842105263159</v>
      </c>
      <c r="P934">
        <f t="shared" si="58"/>
        <v>681024525</v>
      </c>
      <c r="Q934" s="8" t="str">
        <f t="shared" si="59"/>
        <v>music/jazz</v>
      </c>
      <c r="R934" s="6" t="str">
        <f t="shared" si="60"/>
        <v>music/jazz</v>
      </c>
    </row>
    <row r="935" spans="1:18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61"/>
        <v>0.06</v>
      </c>
      <c r="P935">
        <f t="shared" si="58"/>
        <v>698637735</v>
      </c>
      <c r="Q935" s="8" t="str">
        <f t="shared" si="59"/>
        <v>music/jazz</v>
      </c>
      <c r="R935" s="6" t="str">
        <f t="shared" si="60"/>
        <v>music/jazz</v>
      </c>
    </row>
    <row r="936" spans="1:18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61"/>
        <v>0.30399999999999999</v>
      </c>
      <c r="P936">
        <f t="shared" si="58"/>
        <v>698954509</v>
      </c>
      <c r="Q936" s="8" t="str">
        <f t="shared" si="59"/>
        <v>music/jazz</v>
      </c>
      <c r="R936" s="6" t="str">
        <f t="shared" si="60"/>
        <v>music/jazz</v>
      </c>
    </row>
    <row r="937" spans="1:18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61"/>
        <v>1.4285714285714285E-2</v>
      </c>
      <c r="P937">
        <f t="shared" si="58"/>
        <v>726379228</v>
      </c>
      <c r="Q937" s="8" t="str">
        <f t="shared" si="59"/>
        <v>music/jazz</v>
      </c>
      <c r="R937" s="6" t="str">
        <f t="shared" si="60"/>
        <v>music/jazz</v>
      </c>
    </row>
    <row r="938" spans="1:18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61"/>
        <v>0</v>
      </c>
      <c r="P938">
        <f t="shared" si="58"/>
        <v>662512122</v>
      </c>
      <c r="Q938" s="8" t="str">
        <f t="shared" si="59"/>
        <v>music/jazz</v>
      </c>
      <c r="R938" s="6" t="str">
        <f t="shared" si="60"/>
        <v>music/jazz</v>
      </c>
    </row>
    <row r="939" spans="1:18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61"/>
        <v>1.1428571428571429E-2</v>
      </c>
      <c r="P939">
        <f t="shared" si="58"/>
        <v>691105789</v>
      </c>
      <c r="Q939" s="8" t="str">
        <f t="shared" si="59"/>
        <v>music/jazz</v>
      </c>
      <c r="R939" s="6" t="str">
        <f t="shared" si="60"/>
        <v>music/jazz</v>
      </c>
    </row>
    <row r="940" spans="1:18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61"/>
        <v>3.5714285714285713E-3</v>
      </c>
      <c r="P940">
        <f t="shared" si="58"/>
        <v>672644731</v>
      </c>
      <c r="Q940" s="8" t="str">
        <f t="shared" si="59"/>
        <v>music/jazz</v>
      </c>
      <c r="R940" s="6" t="str">
        <f t="shared" si="60"/>
        <v>music/jazz</v>
      </c>
    </row>
    <row r="941" spans="1:18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61"/>
        <v>1.4545454545454545E-2</v>
      </c>
      <c r="P941">
        <f t="shared" si="58"/>
        <v>685467265</v>
      </c>
      <c r="Q941" s="8" t="str">
        <f t="shared" si="59"/>
        <v>music/jazz</v>
      </c>
      <c r="R941" s="6" t="str">
        <f t="shared" si="60"/>
        <v>music/jazz</v>
      </c>
    </row>
    <row r="942" spans="1:18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61"/>
        <v>0.17155555555555554</v>
      </c>
      <c r="P942">
        <f t="shared" si="58"/>
        <v>718654353</v>
      </c>
      <c r="Q942" s="8" t="str">
        <f t="shared" si="59"/>
        <v>technology/w</v>
      </c>
      <c r="R942" s="6" t="str">
        <f t="shared" si="60"/>
        <v>/wearables</v>
      </c>
    </row>
    <row r="943" spans="1:18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61"/>
        <v>2.3220000000000001E-2</v>
      </c>
      <c r="P943">
        <f t="shared" si="58"/>
        <v>742698871</v>
      </c>
      <c r="Q943" s="8" t="str">
        <f t="shared" si="59"/>
        <v>technology/w</v>
      </c>
      <c r="R943" s="6" t="str">
        <f t="shared" si="60"/>
        <v>/wearables</v>
      </c>
    </row>
    <row r="944" spans="1:18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61"/>
        <v>8.9066666666666669E-2</v>
      </c>
      <c r="P944">
        <f t="shared" si="58"/>
        <v>727135801</v>
      </c>
      <c r="Q944" s="8" t="str">
        <f t="shared" si="59"/>
        <v>technology/w</v>
      </c>
      <c r="R944" s="6" t="str">
        <f t="shared" si="60"/>
        <v>/wearables</v>
      </c>
    </row>
    <row r="945" spans="1:18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61"/>
        <v>9.633333333333334E-2</v>
      </c>
      <c r="P945">
        <f t="shared" si="58"/>
        <v>739570628</v>
      </c>
      <c r="Q945" s="8" t="str">
        <f t="shared" si="59"/>
        <v>technology/w</v>
      </c>
      <c r="R945" s="6" t="str">
        <f t="shared" si="60"/>
        <v>/wearables</v>
      </c>
    </row>
    <row r="946" spans="1:18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61"/>
        <v>0.13325999999999999</v>
      </c>
      <c r="P946">
        <f t="shared" si="58"/>
        <v>729761302</v>
      </c>
      <c r="Q946" s="8" t="str">
        <f t="shared" si="59"/>
        <v>technology/w</v>
      </c>
      <c r="R946" s="6" t="str">
        <f t="shared" si="60"/>
        <v>/wearables</v>
      </c>
    </row>
    <row r="947" spans="1:18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61"/>
        <v>2.4840000000000001E-2</v>
      </c>
      <c r="P947">
        <f t="shared" si="58"/>
        <v>742605867</v>
      </c>
      <c r="Q947" s="8" t="str">
        <f t="shared" si="59"/>
        <v>technology/w</v>
      </c>
      <c r="R947" s="6" t="str">
        <f t="shared" si="60"/>
        <v>/wearables</v>
      </c>
    </row>
    <row r="948" spans="1:18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61"/>
        <v>1.9066666666666666E-2</v>
      </c>
      <c r="P948">
        <f t="shared" si="58"/>
        <v>736074097</v>
      </c>
      <c r="Q948" s="8" t="str">
        <f t="shared" si="59"/>
        <v>technology/w</v>
      </c>
      <c r="R948" s="6" t="str">
        <f t="shared" si="60"/>
        <v>/wearables</v>
      </c>
    </row>
    <row r="949" spans="1:18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61"/>
        <v>0</v>
      </c>
      <c r="P949">
        <f t="shared" si="58"/>
        <v>732360153</v>
      </c>
      <c r="Q949" s="8" t="str">
        <f t="shared" si="59"/>
        <v>technology/w</v>
      </c>
      <c r="R949" s="6" t="str">
        <f t="shared" si="60"/>
        <v>/wearables</v>
      </c>
    </row>
    <row r="950" spans="1:18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61"/>
        <v>0.12</v>
      </c>
      <c r="P950">
        <f t="shared" si="58"/>
        <v>728258304</v>
      </c>
      <c r="Q950" s="8" t="str">
        <f t="shared" si="59"/>
        <v>technology/w</v>
      </c>
      <c r="R950" s="6" t="str">
        <f t="shared" si="60"/>
        <v>/wearables</v>
      </c>
    </row>
    <row r="951" spans="1:18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61"/>
        <v>1.3650000000000001E-2</v>
      </c>
      <c r="P951">
        <f t="shared" si="58"/>
        <v>726712358</v>
      </c>
      <c r="Q951" s="8" t="str">
        <f t="shared" si="59"/>
        <v>technology/w</v>
      </c>
      <c r="R951" s="6" t="str">
        <f t="shared" si="60"/>
        <v>/wearables</v>
      </c>
    </row>
    <row r="952" spans="1:18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61"/>
        <v>0.28039999999999998</v>
      </c>
      <c r="P952">
        <f t="shared" si="58"/>
        <v>725879187</v>
      </c>
      <c r="Q952" s="8" t="str">
        <f t="shared" si="59"/>
        <v>technology/w</v>
      </c>
      <c r="R952" s="6" t="str">
        <f t="shared" si="60"/>
        <v>/wearables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61"/>
        <v>0.38390000000000002</v>
      </c>
      <c r="P953">
        <f t="shared" si="58"/>
        <v>731560265</v>
      </c>
      <c r="Q953" s="8" t="str">
        <f t="shared" si="59"/>
        <v>technology/w</v>
      </c>
      <c r="R953" s="6" t="str">
        <f t="shared" si="60"/>
        <v>/wearables</v>
      </c>
    </row>
    <row r="954" spans="1:18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61"/>
        <v>0.39942857142857141</v>
      </c>
      <c r="P954">
        <f t="shared" si="58"/>
        <v>739097948</v>
      </c>
      <c r="Q954" s="8" t="str">
        <f t="shared" si="59"/>
        <v>technology/w</v>
      </c>
      <c r="R954" s="6" t="str">
        <f t="shared" si="60"/>
        <v>/wearables</v>
      </c>
    </row>
    <row r="955" spans="1:18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61"/>
        <v>8.3999999999999995E-3</v>
      </c>
      <c r="P955">
        <f t="shared" si="58"/>
        <v>710431132</v>
      </c>
      <c r="Q955" s="8" t="str">
        <f t="shared" si="59"/>
        <v>technology/w</v>
      </c>
      <c r="R955" s="6" t="str">
        <f t="shared" si="60"/>
        <v>/wearables</v>
      </c>
    </row>
    <row r="956" spans="1:18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61"/>
        <v>0.43406666666666666</v>
      </c>
      <c r="P956">
        <f t="shared" si="58"/>
        <v>719144866</v>
      </c>
      <c r="Q956" s="8" t="str">
        <f t="shared" si="59"/>
        <v>technology/w</v>
      </c>
      <c r="R956" s="6" t="str">
        <f t="shared" si="60"/>
        <v>/wearables</v>
      </c>
    </row>
    <row r="957" spans="1:18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61"/>
        <v>5.6613333333333335E-2</v>
      </c>
      <c r="P957">
        <f t="shared" si="58"/>
        <v>736015419</v>
      </c>
      <c r="Q957" s="8" t="str">
        <f t="shared" si="59"/>
        <v>technology/w</v>
      </c>
      <c r="R957" s="6" t="str">
        <f t="shared" si="60"/>
        <v>/wearables</v>
      </c>
    </row>
    <row r="958" spans="1:18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61"/>
        <v>1.7219999999999999E-2</v>
      </c>
      <c r="P958">
        <f t="shared" si="58"/>
        <v>713745999</v>
      </c>
      <c r="Q958" s="8" t="str">
        <f t="shared" si="59"/>
        <v>technology/w</v>
      </c>
      <c r="R958" s="6" t="str">
        <f t="shared" si="60"/>
        <v>/wearables</v>
      </c>
    </row>
    <row r="959" spans="1:18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61"/>
        <v>1.9416666666666665E-2</v>
      </c>
      <c r="P959">
        <f t="shared" si="58"/>
        <v>739025627</v>
      </c>
      <c r="Q959" s="8" t="str">
        <f t="shared" si="59"/>
        <v>technology/w</v>
      </c>
      <c r="R959" s="6" t="str">
        <f t="shared" si="60"/>
        <v>/wearables</v>
      </c>
    </row>
    <row r="960" spans="1:18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61"/>
        <v>0.11328275684711328</v>
      </c>
      <c r="P960">
        <f t="shared" si="58"/>
        <v>713858850</v>
      </c>
      <c r="Q960" s="8" t="str">
        <f t="shared" si="59"/>
        <v>technology/w</v>
      </c>
      <c r="R960" s="6" t="str">
        <f t="shared" si="60"/>
        <v>/wearables</v>
      </c>
    </row>
    <row r="961" spans="1:18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61"/>
        <v>0.3886</v>
      </c>
      <c r="P961">
        <f t="shared" si="58"/>
        <v>710177233</v>
      </c>
      <c r="Q961" s="8" t="str">
        <f t="shared" si="59"/>
        <v>technology/w</v>
      </c>
      <c r="R961" s="6" t="str">
        <f t="shared" si="60"/>
        <v>/wearables</v>
      </c>
    </row>
    <row r="962" spans="1:18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61"/>
        <v>0.46100628930817611</v>
      </c>
      <c r="P962">
        <f t="shared" si="58"/>
        <v>743850238</v>
      </c>
      <c r="Q962" s="8" t="str">
        <f t="shared" si="59"/>
        <v>technology/w</v>
      </c>
      <c r="R962" s="6" t="str">
        <f t="shared" si="60"/>
        <v>/wearables</v>
      </c>
    </row>
    <row r="963" spans="1:18" ht="30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61"/>
        <v>0.42188421052631581</v>
      </c>
      <c r="P963">
        <f t="shared" ref="P963:P1026" si="62">ROUND(AVERAGE(E963:L963),0)</f>
        <v>742822931</v>
      </c>
      <c r="Q963" s="8" t="str">
        <f t="shared" ref="Q963:Q1026" si="63">LEFT(N963,12)</f>
        <v>technology/w</v>
      </c>
      <c r="R963" s="6" t="str">
        <f t="shared" ref="R963:R1026" si="64">RIGHT(N963,10)</f>
        <v>/wearables</v>
      </c>
    </row>
    <row r="964" spans="1:18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1"/>
        <v>0.2848</v>
      </c>
      <c r="P964">
        <f t="shared" si="62"/>
        <v>726784564</v>
      </c>
      <c r="Q964" s="8" t="str">
        <f t="shared" si="63"/>
        <v>technology/w</v>
      </c>
      <c r="R964" s="6" t="str">
        <f t="shared" si="64"/>
        <v>/wearables</v>
      </c>
    </row>
    <row r="965" spans="1:18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1"/>
        <v>1.0771428571428571E-2</v>
      </c>
      <c r="P965">
        <f t="shared" si="62"/>
        <v>737602756</v>
      </c>
      <c r="Q965" s="8" t="str">
        <f t="shared" si="63"/>
        <v>technology/w</v>
      </c>
      <c r="R965" s="6" t="str">
        <f t="shared" si="64"/>
        <v>/wearables</v>
      </c>
    </row>
    <row r="966" spans="1:18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1"/>
        <v>7.9909090909090902E-3</v>
      </c>
      <c r="P966">
        <f t="shared" si="62"/>
        <v>719696187</v>
      </c>
      <c r="Q966" s="8" t="str">
        <f t="shared" si="63"/>
        <v>technology/w</v>
      </c>
      <c r="R966" s="6" t="str">
        <f t="shared" si="64"/>
        <v>/wearables</v>
      </c>
    </row>
    <row r="967" spans="1:18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1"/>
        <v>1.192E-2</v>
      </c>
      <c r="P967">
        <f t="shared" si="62"/>
        <v>738032823</v>
      </c>
      <c r="Q967" s="8" t="str">
        <f t="shared" si="63"/>
        <v>technology/w</v>
      </c>
      <c r="R967" s="6" t="str">
        <f t="shared" si="64"/>
        <v>/wearables</v>
      </c>
    </row>
    <row r="968" spans="1:18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1"/>
        <v>0.14799999999999999</v>
      </c>
      <c r="P968">
        <f t="shared" si="62"/>
        <v>737235918</v>
      </c>
      <c r="Q968" s="8" t="str">
        <f t="shared" si="63"/>
        <v>technology/w</v>
      </c>
      <c r="R968" s="6" t="str">
        <f t="shared" si="64"/>
        <v>/wearables</v>
      </c>
    </row>
    <row r="969" spans="1:18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1"/>
        <v>0.17810000000000001</v>
      </c>
      <c r="P969">
        <f t="shared" si="62"/>
        <v>729356598</v>
      </c>
      <c r="Q969" s="8" t="str">
        <f t="shared" si="63"/>
        <v>technology/w</v>
      </c>
      <c r="R969" s="6" t="str">
        <f t="shared" si="64"/>
        <v>/wearables</v>
      </c>
    </row>
    <row r="970" spans="1:18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1"/>
        <v>1.325E-2</v>
      </c>
      <c r="P970">
        <f t="shared" si="62"/>
        <v>703419045</v>
      </c>
      <c r="Q970" s="8" t="str">
        <f t="shared" si="63"/>
        <v>technology/w</v>
      </c>
      <c r="R970" s="6" t="str">
        <f t="shared" si="64"/>
        <v>/wearables</v>
      </c>
    </row>
    <row r="971" spans="1:18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1"/>
        <v>0.46666666666666667</v>
      </c>
      <c r="P971">
        <f t="shared" si="62"/>
        <v>742603006</v>
      </c>
      <c r="Q971" s="8" t="str">
        <f t="shared" si="63"/>
        <v>technology/w</v>
      </c>
      <c r="R971" s="6" t="str">
        <f t="shared" si="64"/>
        <v>/wearables</v>
      </c>
    </row>
    <row r="972" spans="1:18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1"/>
        <v>0.4592</v>
      </c>
      <c r="P972">
        <f t="shared" si="62"/>
        <v>741775426</v>
      </c>
      <c r="Q972" s="8" t="str">
        <f t="shared" si="63"/>
        <v>technology/w</v>
      </c>
      <c r="R972" s="6" t="str">
        <f t="shared" si="64"/>
        <v>/wearables</v>
      </c>
    </row>
    <row r="973" spans="1:18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1"/>
        <v>2.2599999999999999E-3</v>
      </c>
      <c r="P973">
        <f t="shared" si="62"/>
        <v>715617088</v>
      </c>
      <c r="Q973" s="8" t="str">
        <f t="shared" si="63"/>
        <v>technology/w</v>
      </c>
      <c r="R973" s="6" t="str">
        <f t="shared" si="64"/>
        <v>/wearables</v>
      </c>
    </row>
    <row r="974" spans="1:18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1"/>
        <v>0.34625</v>
      </c>
      <c r="P974">
        <f t="shared" si="62"/>
        <v>704273127</v>
      </c>
      <c r="Q974" s="8" t="str">
        <f t="shared" si="63"/>
        <v>technology/w</v>
      </c>
      <c r="R974" s="6" t="str">
        <f t="shared" si="64"/>
        <v>/wearables</v>
      </c>
    </row>
    <row r="975" spans="1:18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1"/>
        <v>2.0549999999999999E-2</v>
      </c>
      <c r="P975">
        <f t="shared" si="62"/>
        <v>722219251</v>
      </c>
      <c r="Q975" s="8" t="str">
        <f t="shared" si="63"/>
        <v>technology/w</v>
      </c>
      <c r="R975" s="6" t="str">
        <f t="shared" si="64"/>
        <v>/wearables</v>
      </c>
    </row>
    <row r="976" spans="1:18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1"/>
        <v>5.5999999999999999E-3</v>
      </c>
      <c r="P976">
        <f t="shared" si="62"/>
        <v>728815549</v>
      </c>
      <c r="Q976" s="8" t="str">
        <f t="shared" si="63"/>
        <v>technology/w</v>
      </c>
      <c r="R976" s="6" t="str">
        <f t="shared" si="64"/>
        <v>/wearables</v>
      </c>
    </row>
    <row r="977" spans="1:18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1"/>
        <v>2.6069999999999999E-2</v>
      </c>
      <c r="P977">
        <f t="shared" si="62"/>
        <v>732270750</v>
      </c>
      <c r="Q977" s="8" t="str">
        <f t="shared" si="63"/>
        <v>technology/w</v>
      </c>
      <c r="R977" s="6" t="str">
        <f t="shared" si="64"/>
        <v>/wearables</v>
      </c>
    </row>
    <row r="978" spans="1:18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1"/>
        <v>1.9259999999999999E-2</v>
      </c>
      <c r="P978">
        <f t="shared" si="62"/>
        <v>718786475</v>
      </c>
      <c r="Q978" s="8" t="str">
        <f t="shared" si="63"/>
        <v>technology/w</v>
      </c>
      <c r="R978" s="6" t="str">
        <f t="shared" si="64"/>
        <v>/wearables</v>
      </c>
    </row>
    <row r="979" spans="1:18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1"/>
        <v>0.33666666666666667</v>
      </c>
      <c r="P979">
        <f t="shared" si="62"/>
        <v>727399329</v>
      </c>
      <c r="Q979" s="8" t="str">
        <f t="shared" si="63"/>
        <v>technology/w</v>
      </c>
      <c r="R979" s="6" t="str">
        <f t="shared" si="64"/>
        <v>/wearables</v>
      </c>
    </row>
    <row r="980" spans="1:18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1"/>
        <v>0.5626326718299024</v>
      </c>
      <c r="P980">
        <f t="shared" si="62"/>
        <v>727568900</v>
      </c>
      <c r="Q980" s="8" t="str">
        <f t="shared" si="63"/>
        <v>technology/w</v>
      </c>
      <c r="R980" s="6" t="str">
        <f t="shared" si="64"/>
        <v>/wearables</v>
      </c>
    </row>
    <row r="981" spans="1:18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1"/>
        <v>0.82817600000000002</v>
      </c>
      <c r="P981">
        <f t="shared" si="62"/>
        <v>732467763</v>
      </c>
      <c r="Q981" s="8" t="str">
        <f t="shared" si="63"/>
        <v>technology/w</v>
      </c>
      <c r="R981" s="6" t="str">
        <f t="shared" si="64"/>
        <v>/wearables</v>
      </c>
    </row>
    <row r="982" spans="1:18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1"/>
        <v>0.14860000000000001</v>
      </c>
      <c r="P982">
        <f t="shared" si="62"/>
        <v>707721140</v>
      </c>
      <c r="Q982" s="8" t="str">
        <f t="shared" si="63"/>
        <v>technology/w</v>
      </c>
      <c r="R982" s="6" t="str">
        <f t="shared" si="64"/>
        <v>/wearables</v>
      </c>
    </row>
    <row r="983" spans="1:18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1"/>
        <v>1.2375123751237513E-4</v>
      </c>
      <c r="P983">
        <f t="shared" si="62"/>
        <v>703164115</v>
      </c>
      <c r="Q983" s="8" t="str">
        <f t="shared" si="63"/>
        <v>technology/w</v>
      </c>
      <c r="R983" s="6" t="str">
        <f t="shared" si="64"/>
        <v>/wearables</v>
      </c>
    </row>
    <row r="984" spans="1:18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1"/>
        <v>1.7142857142857143E-4</v>
      </c>
      <c r="P984">
        <f t="shared" si="62"/>
        <v>737067745</v>
      </c>
      <c r="Q984" s="8" t="str">
        <f t="shared" si="63"/>
        <v>technology/w</v>
      </c>
      <c r="R984" s="6" t="str">
        <f t="shared" si="64"/>
        <v>/wearables</v>
      </c>
    </row>
    <row r="985" spans="1:18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1"/>
        <v>0.2950613611721471</v>
      </c>
      <c r="P985">
        <f t="shared" si="62"/>
        <v>735326564</v>
      </c>
      <c r="Q985" s="8" t="str">
        <f t="shared" si="63"/>
        <v>technology/w</v>
      </c>
      <c r="R985" s="6" t="str">
        <f t="shared" si="64"/>
        <v>/wearables</v>
      </c>
    </row>
    <row r="986" spans="1:18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ref="O986:O1049" si="65">E986/D986</f>
        <v>1.06E-2</v>
      </c>
      <c r="P986">
        <f t="shared" si="62"/>
        <v>713106531</v>
      </c>
      <c r="Q986" s="8" t="str">
        <f t="shared" si="63"/>
        <v>technology/w</v>
      </c>
      <c r="R986" s="6" t="str">
        <f t="shared" si="64"/>
        <v>/wearables</v>
      </c>
    </row>
    <row r="987" spans="1:18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5"/>
        <v>6.2933333333333327E-2</v>
      </c>
      <c r="P987">
        <f t="shared" si="62"/>
        <v>725154080</v>
      </c>
      <c r="Q987" s="8" t="str">
        <f t="shared" si="63"/>
        <v>technology/w</v>
      </c>
      <c r="R987" s="6" t="str">
        <f t="shared" si="64"/>
        <v>/wearables</v>
      </c>
    </row>
    <row r="988" spans="1:18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5"/>
        <v>0.1275</v>
      </c>
      <c r="P988">
        <f t="shared" si="62"/>
        <v>725021218</v>
      </c>
      <c r="Q988" s="8" t="str">
        <f t="shared" si="63"/>
        <v>technology/w</v>
      </c>
      <c r="R988" s="6" t="str">
        <f t="shared" si="64"/>
        <v>/wearables</v>
      </c>
    </row>
    <row r="989" spans="1:18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5"/>
        <v>0.13220000000000001</v>
      </c>
      <c r="P989">
        <f t="shared" si="62"/>
        <v>700891188</v>
      </c>
      <c r="Q989" s="8" t="str">
        <f t="shared" si="63"/>
        <v>technology/w</v>
      </c>
      <c r="R989" s="6" t="str">
        <f t="shared" si="64"/>
        <v>/wearables</v>
      </c>
    </row>
    <row r="990" spans="1:18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5"/>
        <v>0</v>
      </c>
      <c r="P990">
        <f t="shared" si="62"/>
        <v>737007413</v>
      </c>
      <c r="Q990" s="8" t="str">
        <f t="shared" si="63"/>
        <v>technology/w</v>
      </c>
      <c r="R990" s="6" t="str">
        <f t="shared" si="64"/>
        <v>/wearables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5"/>
        <v>0.16769999999999999</v>
      </c>
      <c r="P991">
        <f t="shared" si="62"/>
        <v>736903175</v>
      </c>
      <c r="Q991" s="8" t="str">
        <f t="shared" si="63"/>
        <v>technology/w</v>
      </c>
      <c r="R991" s="6" t="str">
        <f t="shared" si="64"/>
        <v>/wearables</v>
      </c>
    </row>
    <row r="992" spans="1:18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5"/>
        <v>1.0399999999999999E-3</v>
      </c>
      <c r="P992">
        <f t="shared" si="62"/>
        <v>704237089</v>
      </c>
      <c r="Q992" s="8" t="str">
        <f t="shared" si="63"/>
        <v>technology/w</v>
      </c>
      <c r="R992" s="6" t="str">
        <f t="shared" si="64"/>
        <v>/wearables</v>
      </c>
    </row>
    <row r="993" spans="1:18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5"/>
        <v>4.24E-2</v>
      </c>
      <c r="P993">
        <f t="shared" si="62"/>
        <v>733634167</v>
      </c>
      <c r="Q993" s="8" t="str">
        <f t="shared" si="63"/>
        <v>technology/w</v>
      </c>
      <c r="R993" s="6" t="str">
        <f t="shared" si="64"/>
        <v>/wearables</v>
      </c>
    </row>
    <row r="994" spans="1:18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5"/>
        <v>4.6699999999999997E-3</v>
      </c>
      <c r="P994">
        <f t="shared" si="62"/>
        <v>730032777</v>
      </c>
      <c r="Q994" s="8" t="str">
        <f t="shared" si="63"/>
        <v>technology/w</v>
      </c>
      <c r="R994" s="6" t="str">
        <f t="shared" si="64"/>
        <v>/wearables</v>
      </c>
    </row>
    <row r="995" spans="1:18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5"/>
        <v>0.25087142857142858</v>
      </c>
      <c r="P995">
        <f t="shared" si="62"/>
        <v>738749781</v>
      </c>
      <c r="Q995" s="8" t="str">
        <f t="shared" si="63"/>
        <v>technology/w</v>
      </c>
      <c r="R995" s="6" t="str">
        <f t="shared" si="64"/>
        <v>/wearables</v>
      </c>
    </row>
    <row r="996" spans="1:18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5"/>
        <v>2.3345000000000001E-2</v>
      </c>
      <c r="P996">
        <f t="shared" si="62"/>
        <v>707557138</v>
      </c>
      <c r="Q996" s="8" t="str">
        <f t="shared" si="63"/>
        <v>technology/w</v>
      </c>
      <c r="R996" s="6" t="str">
        <f t="shared" si="64"/>
        <v>/wearables</v>
      </c>
    </row>
    <row r="997" spans="1:18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5"/>
        <v>7.2599999999999998E-2</v>
      </c>
      <c r="P997">
        <f t="shared" si="62"/>
        <v>708104504</v>
      </c>
      <c r="Q997" s="8" t="str">
        <f t="shared" si="63"/>
        <v>technology/w</v>
      </c>
      <c r="R997" s="6" t="str">
        <f t="shared" si="64"/>
        <v>/wearables</v>
      </c>
    </row>
    <row r="998" spans="1:18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5"/>
        <v>1.6250000000000001E-2</v>
      </c>
      <c r="P998">
        <f t="shared" si="62"/>
        <v>702594238</v>
      </c>
      <c r="Q998" s="8" t="str">
        <f t="shared" si="63"/>
        <v>technology/w</v>
      </c>
      <c r="R998" s="6" t="str">
        <f t="shared" si="64"/>
        <v>/wearables</v>
      </c>
    </row>
    <row r="999" spans="1:18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5"/>
        <v>1.2999999999999999E-2</v>
      </c>
      <c r="P999">
        <f t="shared" si="62"/>
        <v>707923767</v>
      </c>
      <c r="Q999" s="8" t="str">
        <f t="shared" si="63"/>
        <v>technology/w</v>
      </c>
      <c r="R999" s="6" t="str">
        <f t="shared" si="64"/>
        <v>/wearables</v>
      </c>
    </row>
    <row r="1000" spans="1:18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5"/>
        <v>0.58558333333333334</v>
      </c>
      <c r="P1000">
        <f t="shared" si="62"/>
        <v>722990642</v>
      </c>
      <c r="Q1000" s="8" t="str">
        <f t="shared" si="63"/>
        <v>technology/w</v>
      </c>
      <c r="R1000" s="6" t="str">
        <f t="shared" si="64"/>
        <v>/wearables</v>
      </c>
    </row>
    <row r="1001" spans="1:18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5"/>
        <v>7.7886666666666673E-2</v>
      </c>
      <c r="P1001">
        <f t="shared" si="62"/>
        <v>707287033</v>
      </c>
      <c r="Q1001" s="8" t="str">
        <f t="shared" si="63"/>
        <v>technology/w</v>
      </c>
      <c r="R1001" s="6" t="str">
        <f t="shared" si="64"/>
        <v>/wearables</v>
      </c>
    </row>
    <row r="1002" spans="1:18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5"/>
        <v>2.2157147647256063E-2</v>
      </c>
      <c r="P1002">
        <f t="shared" si="62"/>
        <v>743478638</v>
      </c>
      <c r="Q1002" s="8" t="str">
        <f t="shared" si="63"/>
        <v>technology/w</v>
      </c>
      <c r="R1002" s="6" t="str">
        <f t="shared" si="64"/>
        <v>/wearables</v>
      </c>
    </row>
    <row r="1003" spans="1:18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5"/>
        <v>1.04</v>
      </c>
      <c r="P1003">
        <f t="shared" si="62"/>
        <v>741927608</v>
      </c>
      <c r="Q1003" s="8" t="str">
        <f t="shared" si="63"/>
        <v>technology/w</v>
      </c>
      <c r="R1003" s="6" t="str">
        <f t="shared" si="64"/>
        <v>/wearables</v>
      </c>
    </row>
    <row r="1004" spans="1:18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5"/>
        <v>0.29602960296029601</v>
      </c>
      <c r="P1004">
        <f t="shared" si="62"/>
        <v>724528109</v>
      </c>
      <c r="Q1004" s="8" t="str">
        <f t="shared" si="63"/>
        <v>technology/w</v>
      </c>
      <c r="R1004" s="6" t="str">
        <f t="shared" si="64"/>
        <v>/wearables</v>
      </c>
    </row>
    <row r="1005" spans="1:18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5"/>
        <v>0.16055</v>
      </c>
      <c r="P1005">
        <f t="shared" si="62"/>
        <v>744193737</v>
      </c>
      <c r="Q1005" s="8" t="str">
        <f t="shared" si="63"/>
        <v>technology/w</v>
      </c>
      <c r="R1005" s="6" t="str">
        <f t="shared" si="64"/>
        <v>/wearables</v>
      </c>
    </row>
    <row r="1006" spans="1:18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5"/>
        <v>0.82208000000000003</v>
      </c>
      <c r="P1006">
        <f t="shared" si="62"/>
        <v>727264575</v>
      </c>
      <c r="Q1006" s="8" t="str">
        <f t="shared" si="63"/>
        <v>technology/w</v>
      </c>
      <c r="R1006" s="6" t="str">
        <f t="shared" si="64"/>
        <v>/wearables</v>
      </c>
    </row>
    <row r="1007" spans="1:18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5"/>
        <v>0.75051000000000001</v>
      </c>
      <c r="P1007">
        <f t="shared" si="62"/>
        <v>722476557</v>
      </c>
      <c r="Q1007" s="8" t="str">
        <f t="shared" si="63"/>
        <v>technology/w</v>
      </c>
      <c r="R1007" s="6" t="str">
        <f t="shared" si="64"/>
        <v>/wearables</v>
      </c>
    </row>
    <row r="1008" spans="1:18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5"/>
        <v>5.8500000000000003E-2</v>
      </c>
      <c r="P1008">
        <f t="shared" si="62"/>
        <v>709005794</v>
      </c>
      <c r="Q1008" s="8" t="str">
        <f t="shared" si="63"/>
        <v>technology/w</v>
      </c>
      <c r="R1008" s="6" t="str">
        <f t="shared" si="64"/>
        <v>/wearables</v>
      </c>
    </row>
    <row r="1009" spans="1:18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5"/>
        <v>0.44319999999999998</v>
      </c>
      <c r="P1009">
        <f t="shared" si="62"/>
        <v>739959055</v>
      </c>
      <c r="Q1009" s="8" t="str">
        <f t="shared" si="63"/>
        <v>technology/w</v>
      </c>
      <c r="R1009" s="6" t="str">
        <f t="shared" si="64"/>
        <v>/wearables</v>
      </c>
    </row>
    <row r="1010" spans="1:18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5"/>
        <v>2.6737967914438501E-3</v>
      </c>
      <c r="P1010">
        <f t="shared" si="62"/>
        <v>740828620</v>
      </c>
      <c r="Q1010" s="8" t="str">
        <f t="shared" si="63"/>
        <v>technology/w</v>
      </c>
      <c r="R1010" s="6" t="str">
        <f t="shared" si="64"/>
        <v>/wearables</v>
      </c>
    </row>
    <row r="1011" spans="1:18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5"/>
        <v>0.1313</v>
      </c>
      <c r="P1011">
        <f t="shared" si="62"/>
        <v>732526990</v>
      </c>
      <c r="Q1011" s="8" t="str">
        <f t="shared" si="63"/>
        <v>technology/w</v>
      </c>
      <c r="R1011" s="6" t="str">
        <f t="shared" si="64"/>
        <v>/wearables</v>
      </c>
    </row>
    <row r="1012" spans="1:18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5"/>
        <v>1.9088937093275488E-3</v>
      </c>
      <c r="P1012">
        <f t="shared" si="62"/>
        <v>735306257</v>
      </c>
      <c r="Q1012" s="8" t="str">
        <f t="shared" si="63"/>
        <v>technology/w</v>
      </c>
      <c r="R1012" s="6" t="str">
        <f t="shared" si="64"/>
        <v>/wearables</v>
      </c>
    </row>
    <row r="1013" spans="1:18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5"/>
        <v>3.7499999999999999E-3</v>
      </c>
      <c r="P1013">
        <f t="shared" si="62"/>
        <v>708497217</v>
      </c>
      <c r="Q1013" s="8" t="str">
        <f t="shared" si="63"/>
        <v>technology/w</v>
      </c>
      <c r="R1013" s="6" t="str">
        <f t="shared" si="64"/>
        <v>/wearables</v>
      </c>
    </row>
    <row r="1014" spans="1:18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5"/>
        <v>215.35021</v>
      </c>
      <c r="P1014">
        <f t="shared" si="62"/>
        <v>741924408</v>
      </c>
      <c r="Q1014" s="8" t="str">
        <f t="shared" si="63"/>
        <v>technology/w</v>
      </c>
      <c r="R1014" s="6" t="str">
        <f t="shared" si="64"/>
        <v>/wearables</v>
      </c>
    </row>
    <row r="1015" spans="1:18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5"/>
        <v>0.34527999999999998</v>
      </c>
      <c r="P1015">
        <f t="shared" si="62"/>
        <v>725106995</v>
      </c>
      <c r="Q1015" s="8" t="str">
        <f t="shared" si="63"/>
        <v>technology/w</v>
      </c>
      <c r="R1015" s="6" t="str">
        <f t="shared" si="64"/>
        <v>/wearables</v>
      </c>
    </row>
    <row r="1016" spans="1:18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5"/>
        <v>0.30599999999999999</v>
      </c>
      <c r="P1016">
        <f t="shared" si="62"/>
        <v>708956077</v>
      </c>
      <c r="Q1016" s="8" t="str">
        <f t="shared" si="63"/>
        <v>technology/w</v>
      </c>
      <c r="R1016" s="6" t="str">
        <f t="shared" si="64"/>
        <v>/wearables</v>
      </c>
    </row>
    <row r="1017" spans="1:18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5"/>
        <v>2.6666666666666668E-2</v>
      </c>
      <c r="P1017">
        <f t="shared" si="62"/>
        <v>723595709</v>
      </c>
      <c r="Q1017" s="8" t="str">
        <f t="shared" si="63"/>
        <v>technology/w</v>
      </c>
      <c r="R1017" s="6" t="str">
        <f t="shared" si="64"/>
        <v>/wearables</v>
      </c>
    </row>
    <row r="1018" spans="1:18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5"/>
        <v>2.8420000000000001E-2</v>
      </c>
      <c r="P1018">
        <f t="shared" si="62"/>
        <v>729026048</v>
      </c>
      <c r="Q1018" s="8" t="str">
        <f t="shared" si="63"/>
        <v>technology/w</v>
      </c>
      <c r="R1018" s="6" t="str">
        <f t="shared" si="64"/>
        <v>/wearables</v>
      </c>
    </row>
    <row r="1019" spans="1:18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5"/>
        <v>0.22878799999999999</v>
      </c>
      <c r="P1019">
        <f t="shared" si="62"/>
        <v>723212456</v>
      </c>
      <c r="Q1019" s="8" t="str">
        <f t="shared" si="63"/>
        <v>technology/w</v>
      </c>
      <c r="R1019" s="6" t="str">
        <f t="shared" si="64"/>
        <v>/wearables</v>
      </c>
    </row>
    <row r="1020" spans="1:18" ht="30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5"/>
        <v>3.1050000000000001E-2</v>
      </c>
      <c r="P1020">
        <f t="shared" si="62"/>
        <v>733600624</v>
      </c>
      <c r="Q1020" s="8" t="str">
        <f t="shared" si="63"/>
        <v>technology/w</v>
      </c>
      <c r="R1020" s="6" t="str">
        <f t="shared" si="64"/>
        <v>/wearables</v>
      </c>
    </row>
    <row r="1021" spans="1:18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5"/>
        <v>0.47333333333333333</v>
      </c>
      <c r="P1021">
        <f t="shared" si="62"/>
        <v>710903500</v>
      </c>
      <c r="Q1021" s="8" t="str">
        <f t="shared" si="63"/>
        <v>technology/w</v>
      </c>
      <c r="R1021" s="6" t="str">
        <f t="shared" si="64"/>
        <v>/wearables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5"/>
        <v>2.0554838709677421</v>
      </c>
      <c r="P1022">
        <f t="shared" si="62"/>
        <v>715956611</v>
      </c>
      <c r="Q1022" s="8" t="str">
        <f t="shared" si="63"/>
        <v>music/electr</v>
      </c>
      <c r="R1022" s="6" t="str">
        <f t="shared" si="64"/>
        <v>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5"/>
        <v>3.5180366666666667</v>
      </c>
      <c r="P1023">
        <f t="shared" si="62"/>
        <v>722035001</v>
      </c>
      <c r="Q1023" s="8" t="str">
        <f t="shared" si="63"/>
        <v>music/electr</v>
      </c>
      <c r="R1023" s="6" t="str">
        <f t="shared" si="64"/>
        <v>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5"/>
        <v>1.149</v>
      </c>
      <c r="P1024">
        <f t="shared" si="62"/>
        <v>715290932</v>
      </c>
      <c r="Q1024" s="8" t="str">
        <f t="shared" si="63"/>
        <v>music/electr</v>
      </c>
      <c r="R1024" s="6" t="str">
        <f t="shared" si="64"/>
        <v>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5"/>
        <v>2.3715000000000002</v>
      </c>
      <c r="P1025">
        <f t="shared" si="62"/>
        <v>716772149</v>
      </c>
      <c r="Q1025" s="8" t="str">
        <f t="shared" si="63"/>
        <v>music/electr</v>
      </c>
      <c r="R1025" s="6" t="str">
        <f t="shared" si="64"/>
        <v>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5"/>
        <v>1.1863774999999999</v>
      </c>
      <c r="P1026">
        <f t="shared" si="62"/>
        <v>726482229</v>
      </c>
      <c r="Q1026" s="8" t="str">
        <f t="shared" si="63"/>
        <v>music/electr</v>
      </c>
      <c r="R1026" s="6" t="str">
        <f t="shared" si="64"/>
        <v>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65"/>
        <v>1.099283142857143</v>
      </c>
      <c r="P1027">
        <f t="shared" ref="P1027:P1090" si="66">ROUND(AVERAGE(E1027:L1027),0)</f>
        <v>712638624</v>
      </c>
      <c r="Q1027" s="8" t="str">
        <f t="shared" ref="Q1027:Q1090" si="67">LEFT(N1027,12)</f>
        <v>music/electr</v>
      </c>
      <c r="R1027" s="6" t="str">
        <f t="shared" ref="R1027:R1090" si="68">RIGHT(N1027,10)</f>
        <v>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5"/>
        <v>1.0000828571428571</v>
      </c>
      <c r="P1028">
        <f t="shared" si="66"/>
        <v>728975289</v>
      </c>
      <c r="Q1028" s="8" t="str">
        <f t="shared" si="67"/>
        <v>music/electr</v>
      </c>
      <c r="R1028" s="6" t="str">
        <f t="shared" si="68"/>
        <v>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5"/>
        <v>1.0309292094387414</v>
      </c>
      <c r="P1029">
        <f t="shared" si="66"/>
        <v>706366635</v>
      </c>
      <c r="Q1029" s="8" t="str">
        <f t="shared" si="67"/>
        <v>music/electr</v>
      </c>
      <c r="R1029" s="6" t="str">
        <f t="shared" si="68"/>
        <v>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5"/>
        <v>1.1727000000000001</v>
      </c>
      <c r="P1030">
        <f t="shared" si="66"/>
        <v>743441747</v>
      </c>
      <c r="Q1030" s="8" t="str">
        <f t="shared" si="67"/>
        <v>music/electr</v>
      </c>
      <c r="R1030" s="6" t="str">
        <f t="shared" si="68"/>
        <v>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5"/>
        <v>1.1175999999999999</v>
      </c>
      <c r="P1031">
        <f t="shared" si="66"/>
        <v>712924391</v>
      </c>
      <c r="Q1031" s="8" t="str">
        <f t="shared" si="67"/>
        <v>music/electr</v>
      </c>
      <c r="R1031" s="6" t="str">
        <f t="shared" si="68"/>
        <v>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5"/>
        <v>3.4209999999999998</v>
      </c>
      <c r="P1032">
        <f t="shared" si="66"/>
        <v>736539425</v>
      </c>
      <c r="Q1032" s="8" t="str">
        <f t="shared" si="67"/>
        <v>music/electr</v>
      </c>
      <c r="R1032" s="6" t="str">
        <f t="shared" si="68"/>
        <v>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5"/>
        <v>1.0740000000000001</v>
      </c>
      <c r="P1033">
        <f t="shared" si="66"/>
        <v>724499715</v>
      </c>
      <c r="Q1033" s="8" t="str">
        <f t="shared" si="67"/>
        <v>music/electr</v>
      </c>
      <c r="R1033" s="6" t="str">
        <f t="shared" si="68"/>
        <v>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5"/>
        <v>1.0849703703703704</v>
      </c>
      <c r="P1034">
        <f t="shared" si="66"/>
        <v>732702301</v>
      </c>
      <c r="Q1034" s="8" t="str">
        <f t="shared" si="67"/>
        <v>music/electr</v>
      </c>
      <c r="R1034" s="6" t="str">
        <f t="shared" si="68"/>
        <v>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5"/>
        <v>1.0286144578313252</v>
      </c>
      <c r="P1035">
        <f t="shared" si="66"/>
        <v>740177588</v>
      </c>
      <c r="Q1035" s="8" t="str">
        <f t="shared" si="67"/>
        <v>music/electr</v>
      </c>
      <c r="R1035" s="6" t="str">
        <f t="shared" si="68"/>
        <v>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5"/>
        <v>1.3000180000000001</v>
      </c>
      <c r="P1036">
        <f t="shared" si="66"/>
        <v>734495253</v>
      </c>
      <c r="Q1036" s="8" t="str">
        <f t="shared" si="67"/>
        <v>music/electr</v>
      </c>
      <c r="R1036" s="6" t="str">
        <f t="shared" si="68"/>
        <v>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5"/>
        <v>1.0765217391304347</v>
      </c>
      <c r="P1037">
        <f t="shared" si="66"/>
        <v>711187367</v>
      </c>
      <c r="Q1037" s="8" t="str">
        <f t="shared" si="67"/>
        <v>music/electr</v>
      </c>
      <c r="R1037" s="6" t="str">
        <f t="shared" si="68"/>
        <v>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5"/>
        <v>1.1236044444444444</v>
      </c>
      <c r="P1038">
        <f t="shared" si="66"/>
        <v>678085414</v>
      </c>
      <c r="Q1038" s="8" t="str">
        <f t="shared" si="67"/>
        <v>music/electr</v>
      </c>
      <c r="R1038" s="6" t="str">
        <f t="shared" si="68"/>
        <v>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5"/>
        <v>1.0209999999999999</v>
      </c>
      <c r="P1039">
        <f t="shared" si="66"/>
        <v>715479326</v>
      </c>
      <c r="Q1039" s="8" t="str">
        <f t="shared" si="67"/>
        <v>music/electr</v>
      </c>
      <c r="R1039" s="6" t="str">
        <f t="shared" si="68"/>
        <v>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5"/>
        <v>1.4533333333333334</v>
      </c>
      <c r="P1040">
        <f t="shared" si="66"/>
        <v>728534472</v>
      </c>
      <c r="Q1040" s="8" t="str">
        <f t="shared" si="67"/>
        <v>music/electr</v>
      </c>
      <c r="R1040" s="6" t="str">
        <f t="shared" si="68"/>
        <v>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5"/>
        <v>1.282</v>
      </c>
      <c r="P1041">
        <f t="shared" si="66"/>
        <v>740263314</v>
      </c>
      <c r="Q1041" s="8" t="str">
        <f t="shared" si="67"/>
        <v>music/electr</v>
      </c>
      <c r="R1041" s="6" t="str">
        <f t="shared" si="68"/>
        <v>onic music</v>
      </c>
    </row>
    <row r="1042" spans="1:18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5"/>
        <v>2.9411764705882353E-3</v>
      </c>
      <c r="P1042">
        <f t="shared" si="66"/>
        <v>735510667</v>
      </c>
      <c r="Q1042" s="8" t="str">
        <f t="shared" si="67"/>
        <v>journalism/a</v>
      </c>
      <c r="R1042" s="6" t="str">
        <f t="shared" si="68"/>
        <v>lism/audio</v>
      </c>
    </row>
    <row r="1043" spans="1:18" ht="30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5"/>
        <v>0</v>
      </c>
      <c r="P1043">
        <f t="shared" si="66"/>
        <v>702952996</v>
      </c>
      <c r="Q1043" s="8" t="str">
        <f t="shared" si="67"/>
        <v>journalism/a</v>
      </c>
      <c r="R1043" s="6" t="str">
        <f t="shared" si="68"/>
        <v>lism/audio</v>
      </c>
    </row>
    <row r="1044" spans="1:18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5"/>
        <v>1.5384615384615385E-2</v>
      </c>
      <c r="P1044">
        <f t="shared" si="66"/>
        <v>704335240</v>
      </c>
      <c r="Q1044" s="8" t="str">
        <f t="shared" si="67"/>
        <v>journalism/a</v>
      </c>
      <c r="R1044" s="6" t="str">
        <f t="shared" si="68"/>
        <v>lism/audio</v>
      </c>
    </row>
    <row r="1045" spans="1:18" ht="30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5"/>
        <v>8.5370000000000001E-2</v>
      </c>
      <c r="P1045">
        <f t="shared" si="66"/>
        <v>715405135</v>
      </c>
      <c r="Q1045" s="8" t="str">
        <f t="shared" si="67"/>
        <v>journalism/a</v>
      </c>
      <c r="R1045" s="6" t="str">
        <f t="shared" si="68"/>
        <v>lism/audio</v>
      </c>
    </row>
    <row r="1046" spans="1:18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5"/>
        <v>8.571428571428571E-4</v>
      </c>
      <c r="P1046">
        <f t="shared" si="66"/>
        <v>711564007</v>
      </c>
      <c r="Q1046" s="8" t="str">
        <f t="shared" si="67"/>
        <v>journalism/a</v>
      </c>
      <c r="R1046" s="6" t="str">
        <f t="shared" si="68"/>
        <v>lism/audio</v>
      </c>
    </row>
    <row r="1047" spans="1:18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5"/>
        <v>2.6599999999999999E-2</v>
      </c>
      <c r="P1047">
        <f t="shared" si="66"/>
        <v>703765844</v>
      </c>
      <c r="Q1047" s="8" t="str">
        <f t="shared" si="67"/>
        <v>journalism/a</v>
      </c>
      <c r="R1047" s="6" t="str">
        <f t="shared" si="68"/>
        <v>lism/audio</v>
      </c>
    </row>
    <row r="1048" spans="1:18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5"/>
        <v>0</v>
      </c>
      <c r="P1048">
        <f t="shared" si="66"/>
        <v>724608780</v>
      </c>
      <c r="Q1048" s="8" t="str">
        <f t="shared" si="67"/>
        <v>journalism/a</v>
      </c>
      <c r="R1048" s="6" t="str">
        <f t="shared" si="68"/>
        <v>lism/audio</v>
      </c>
    </row>
    <row r="1049" spans="1:18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5"/>
        <v>5.0000000000000001E-4</v>
      </c>
      <c r="P1049">
        <f t="shared" si="66"/>
        <v>706961058</v>
      </c>
      <c r="Q1049" s="8" t="str">
        <f t="shared" si="67"/>
        <v>journalism/a</v>
      </c>
      <c r="R1049" s="6" t="str">
        <f t="shared" si="68"/>
        <v>lism/audio</v>
      </c>
    </row>
    <row r="1050" spans="1:18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ref="O1050:O1113" si="69">E1050/D1050</f>
        <v>1.4133333333333333E-2</v>
      </c>
      <c r="P1050">
        <f t="shared" si="66"/>
        <v>736519149</v>
      </c>
      <c r="Q1050" s="8" t="str">
        <f t="shared" si="67"/>
        <v>journalism/a</v>
      </c>
      <c r="R1050" s="6" t="str">
        <f t="shared" si="68"/>
        <v>lism/audio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9"/>
        <v>0</v>
      </c>
      <c r="P1051">
        <f t="shared" si="66"/>
        <v>726988223</v>
      </c>
      <c r="Q1051" s="8" t="str">
        <f t="shared" si="67"/>
        <v>journalism/a</v>
      </c>
      <c r="R1051" s="6" t="str">
        <f t="shared" si="68"/>
        <v>lism/audio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9"/>
        <v>0</v>
      </c>
      <c r="P1052">
        <f t="shared" si="66"/>
        <v>720480839</v>
      </c>
      <c r="Q1052" s="8" t="str">
        <f t="shared" si="67"/>
        <v>journalism/a</v>
      </c>
      <c r="R1052" s="6" t="str">
        <f t="shared" si="68"/>
        <v>lism/audio</v>
      </c>
    </row>
    <row r="1053" spans="1:18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9"/>
        <v>0</v>
      </c>
      <c r="P1053">
        <f t="shared" si="66"/>
        <v>703944613</v>
      </c>
      <c r="Q1053" s="8" t="str">
        <f t="shared" si="67"/>
        <v>journalism/a</v>
      </c>
      <c r="R1053" s="6" t="str">
        <f t="shared" si="68"/>
        <v>lism/audio</v>
      </c>
    </row>
    <row r="1054" spans="1:18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9"/>
        <v>0</v>
      </c>
      <c r="P1054">
        <f t="shared" si="66"/>
        <v>731670559</v>
      </c>
      <c r="Q1054" s="8" t="str">
        <f t="shared" si="67"/>
        <v>journalism/a</v>
      </c>
      <c r="R1054" s="6" t="str">
        <f t="shared" si="68"/>
        <v>lism/audio</v>
      </c>
    </row>
    <row r="1055" spans="1:18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9"/>
        <v>0.01</v>
      </c>
      <c r="P1055">
        <f t="shared" si="66"/>
        <v>743846670</v>
      </c>
      <c r="Q1055" s="8" t="str">
        <f t="shared" si="67"/>
        <v>journalism/a</v>
      </c>
      <c r="R1055" s="6" t="str">
        <f t="shared" si="68"/>
        <v>lism/audio</v>
      </c>
    </row>
    <row r="1056" spans="1:18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9"/>
        <v>0</v>
      </c>
      <c r="P1056">
        <f t="shared" si="66"/>
        <v>703204600</v>
      </c>
      <c r="Q1056" s="8" t="str">
        <f t="shared" si="67"/>
        <v>journalism/a</v>
      </c>
      <c r="R1056" s="6" t="str">
        <f t="shared" si="68"/>
        <v>lism/audio</v>
      </c>
    </row>
    <row r="1057" spans="1:18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9"/>
        <v>0</v>
      </c>
      <c r="P1057">
        <f t="shared" si="66"/>
        <v>728049273</v>
      </c>
      <c r="Q1057" s="8" t="str">
        <f t="shared" si="67"/>
        <v>journalism/a</v>
      </c>
      <c r="R1057" s="6" t="str">
        <f t="shared" si="68"/>
        <v>lism/audio</v>
      </c>
    </row>
    <row r="1058" spans="1:18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9"/>
        <v>0</v>
      </c>
      <c r="P1058">
        <f t="shared" si="66"/>
        <v>713650989</v>
      </c>
      <c r="Q1058" s="8" t="str">
        <f t="shared" si="67"/>
        <v>journalism/a</v>
      </c>
      <c r="R1058" s="6" t="str">
        <f t="shared" si="68"/>
        <v>lism/audio</v>
      </c>
    </row>
    <row r="1059" spans="1:18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9"/>
        <v>0</v>
      </c>
      <c r="P1059">
        <f t="shared" si="66"/>
        <v>739795342</v>
      </c>
      <c r="Q1059" s="8" t="str">
        <f t="shared" si="67"/>
        <v>journalism/a</v>
      </c>
      <c r="R1059" s="6" t="str">
        <f t="shared" si="68"/>
        <v>lism/audio</v>
      </c>
    </row>
    <row r="1060" spans="1:18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9"/>
        <v>0</v>
      </c>
      <c r="P1060">
        <f t="shared" si="66"/>
        <v>712776261</v>
      </c>
      <c r="Q1060" s="8" t="str">
        <f t="shared" si="67"/>
        <v>journalism/a</v>
      </c>
      <c r="R1060" s="6" t="str">
        <f t="shared" si="68"/>
        <v>lism/audio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9"/>
        <v>0</v>
      </c>
      <c r="P1061">
        <f t="shared" si="66"/>
        <v>712487628</v>
      </c>
      <c r="Q1061" s="8" t="str">
        <f t="shared" si="67"/>
        <v>journalism/a</v>
      </c>
      <c r="R1061" s="6" t="str">
        <f t="shared" si="68"/>
        <v>lism/audio</v>
      </c>
    </row>
    <row r="1062" spans="1:18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9"/>
        <v>0.01</v>
      </c>
      <c r="P1062">
        <f t="shared" si="66"/>
        <v>713919459</v>
      </c>
      <c r="Q1062" s="8" t="str">
        <f t="shared" si="67"/>
        <v>journalism/a</v>
      </c>
      <c r="R1062" s="6" t="str">
        <f t="shared" si="68"/>
        <v>lism/audio</v>
      </c>
    </row>
    <row r="1063" spans="1:18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9"/>
        <v>0</v>
      </c>
      <c r="P1063">
        <f t="shared" si="66"/>
        <v>729784477</v>
      </c>
      <c r="Q1063" s="8" t="str">
        <f t="shared" si="67"/>
        <v>journalism/a</v>
      </c>
      <c r="R1063" s="6" t="str">
        <f t="shared" si="68"/>
        <v>lism/audio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9"/>
        <v>0.95477386934673369</v>
      </c>
      <c r="P1064">
        <f t="shared" si="66"/>
        <v>734024519</v>
      </c>
      <c r="Q1064" s="8" t="str">
        <f t="shared" si="67"/>
        <v>journalism/a</v>
      </c>
      <c r="R1064" s="6" t="str">
        <f t="shared" si="68"/>
        <v>lism/audio</v>
      </c>
    </row>
    <row r="1065" spans="1:18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9"/>
        <v>0</v>
      </c>
      <c r="P1065">
        <f t="shared" si="66"/>
        <v>735654131</v>
      </c>
      <c r="Q1065" s="8" t="str">
        <f t="shared" si="67"/>
        <v>journalism/a</v>
      </c>
      <c r="R1065" s="6" t="str">
        <f t="shared" si="68"/>
        <v>lism/audio</v>
      </c>
    </row>
    <row r="1066" spans="1:18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9"/>
        <v>8.9744444444444446E-2</v>
      </c>
      <c r="P1066">
        <f t="shared" si="66"/>
        <v>685617502</v>
      </c>
      <c r="Q1066" s="8" t="str">
        <f t="shared" si="67"/>
        <v xml:space="preserve">games/video </v>
      </c>
      <c r="R1066" s="6" t="str">
        <f t="shared" si="68"/>
        <v>ideo games</v>
      </c>
    </row>
    <row r="1067" spans="1:18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9"/>
        <v>2.7E-2</v>
      </c>
      <c r="P1067">
        <f t="shared" si="66"/>
        <v>695795683</v>
      </c>
      <c r="Q1067" s="8" t="str">
        <f t="shared" si="67"/>
        <v xml:space="preserve">games/video </v>
      </c>
      <c r="R1067" s="6" t="str">
        <f t="shared" si="68"/>
        <v>ideo games</v>
      </c>
    </row>
    <row r="1068" spans="1:18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9"/>
        <v>3.3673333333333333E-2</v>
      </c>
      <c r="P1068">
        <f t="shared" si="66"/>
        <v>686858091</v>
      </c>
      <c r="Q1068" s="8" t="str">
        <f t="shared" si="67"/>
        <v xml:space="preserve">games/video </v>
      </c>
      <c r="R1068" s="6" t="str">
        <f t="shared" si="68"/>
        <v>ideo games</v>
      </c>
    </row>
    <row r="1069" spans="1:18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9"/>
        <v>0.26</v>
      </c>
      <c r="P1069">
        <f t="shared" si="66"/>
        <v>693181001</v>
      </c>
      <c r="Q1069" s="8" t="str">
        <f t="shared" si="67"/>
        <v xml:space="preserve">games/video </v>
      </c>
      <c r="R1069" s="6" t="str">
        <f t="shared" si="68"/>
        <v>ideo games</v>
      </c>
    </row>
    <row r="1070" spans="1:18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9"/>
        <v>1.5E-3</v>
      </c>
      <c r="P1070">
        <f t="shared" si="66"/>
        <v>729490344</v>
      </c>
      <c r="Q1070" s="8" t="str">
        <f t="shared" si="67"/>
        <v xml:space="preserve">games/video </v>
      </c>
      <c r="R1070" s="6" t="str">
        <f t="shared" si="68"/>
        <v>ideo games</v>
      </c>
    </row>
    <row r="1071" spans="1:18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9"/>
        <v>0.38636363636363635</v>
      </c>
      <c r="P1071">
        <f t="shared" si="66"/>
        <v>692031847</v>
      </c>
      <c r="Q1071" s="8" t="str">
        <f t="shared" si="67"/>
        <v xml:space="preserve">games/video </v>
      </c>
      <c r="R1071" s="6" t="str">
        <f t="shared" si="68"/>
        <v>ideo games</v>
      </c>
    </row>
    <row r="1072" spans="1:18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9"/>
        <v>7.0000000000000001E-3</v>
      </c>
      <c r="P1072">
        <f t="shared" si="66"/>
        <v>674093329</v>
      </c>
      <c r="Q1072" s="8" t="str">
        <f t="shared" si="67"/>
        <v xml:space="preserve">games/video </v>
      </c>
      <c r="R1072" s="6" t="str">
        <f t="shared" si="68"/>
        <v>ideo games</v>
      </c>
    </row>
    <row r="1073" spans="1:18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9"/>
        <v>0</v>
      </c>
      <c r="P1073">
        <f t="shared" si="66"/>
        <v>723244647</v>
      </c>
      <c r="Q1073" s="8" t="str">
        <f t="shared" si="67"/>
        <v xml:space="preserve">games/video </v>
      </c>
      <c r="R1073" s="6" t="str">
        <f t="shared" si="68"/>
        <v>ideo games</v>
      </c>
    </row>
    <row r="1074" spans="1:18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9"/>
        <v>6.8000000000000005E-4</v>
      </c>
      <c r="P1074">
        <f t="shared" si="66"/>
        <v>695167162</v>
      </c>
      <c r="Q1074" s="8" t="str">
        <f t="shared" si="67"/>
        <v xml:space="preserve">games/video </v>
      </c>
      <c r="R1074" s="6" t="str">
        <f t="shared" si="68"/>
        <v>ideo games</v>
      </c>
    </row>
    <row r="1075" spans="1:18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9"/>
        <v>1.3333333333333334E-2</v>
      </c>
      <c r="P1075">
        <f t="shared" si="66"/>
        <v>658755273</v>
      </c>
      <c r="Q1075" s="8" t="str">
        <f t="shared" si="67"/>
        <v xml:space="preserve">games/video </v>
      </c>
      <c r="R1075" s="6" t="str">
        <f t="shared" si="68"/>
        <v>ideo games</v>
      </c>
    </row>
    <row r="1076" spans="1:18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9"/>
        <v>6.3092592592592589E-2</v>
      </c>
      <c r="P1076">
        <f t="shared" si="66"/>
        <v>693757132</v>
      </c>
      <c r="Q1076" s="8" t="str">
        <f t="shared" si="67"/>
        <v xml:space="preserve">games/video </v>
      </c>
      <c r="R1076" s="6" t="str">
        <f t="shared" si="68"/>
        <v>ideo games</v>
      </c>
    </row>
    <row r="1077" spans="1:18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9"/>
        <v>4.4999999999999998E-2</v>
      </c>
      <c r="P1077">
        <f t="shared" si="66"/>
        <v>667522270</v>
      </c>
      <c r="Q1077" s="8" t="str">
        <f t="shared" si="67"/>
        <v xml:space="preserve">games/video </v>
      </c>
      <c r="R1077" s="6" t="str">
        <f t="shared" si="68"/>
        <v>ideo games</v>
      </c>
    </row>
    <row r="1078" spans="1:18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9"/>
        <v>0.62765333333333329</v>
      </c>
      <c r="P1078">
        <f t="shared" si="66"/>
        <v>704037137</v>
      </c>
      <c r="Q1078" s="8" t="str">
        <f t="shared" si="67"/>
        <v xml:space="preserve">games/video </v>
      </c>
      <c r="R1078" s="6" t="str">
        <f t="shared" si="68"/>
        <v>ideo games</v>
      </c>
    </row>
    <row r="1079" spans="1:18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9"/>
        <v>0.29376000000000002</v>
      </c>
      <c r="P1079">
        <f t="shared" si="66"/>
        <v>725725883</v>
      </c>
      <c r="Q1079" s="8" t="str">
        <f t="shared" si="67"/>
        <v xml:space="preserve">games/video </v>
      </c>
      <c r="R1079" s="6" t="str">
        <f t="shared" si="68"/>
        <v>ideo games</v>
      </c>
    </row>
    <row r="1080" spans="1:18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9"/>
        <v>7.4999999999999997E-2</v>
      </c>
      <c r="P1080">
        <f t="shared" si="66"/>
        <v>654682873</v>
      </c>
      <c r="Q1080" s="8" t="str">
        <f t="shared" si="67"/>
        <v xml:space="preserve">games/video </v>
      </c>
      <c r="R1080" s="6" t="str">
        <f t="shared" si="68"/>
        <v>ideo games</v>
      </c>
    </row>
    <row r="1081" spans="1:18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9"/>
        <v>2.6076923076923077E-2</v>
      </c>
      <c r="P1081">
        <f t="shared" si="66"/>
        <v>731076642</v>
      </c>
      <c r="Q1081" s="8" t="str">
        <f t="shared" si="67"/>
        <v xml:space="preserve">games/video </v>
      </c>
      <c r="R1081" s="6" t="str">
        <f t="shared" si="68"/>
        <v>ideo games</v>
      </c>
    </row>
    <row r="1082" spans="1:18" ht="30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9"/>
        <v>9.1050000000000006E-2</v>
      </c>
      <c r="P1082">
        <f t="shared" si="66"/>
        <v>699241646</v>
      </c>
      <c r="Q1082" s="8" t="str">
        <f t="shared" si="67"/>
        <v xml:space="preserve">games/video </v>
      </c>
      <c r="R1082" s="6" t="str">
        <f t="shared" si="68"/>
        <v>ideo games</v>
      </c>
    </row>
    <row r="1083" spans="1:18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9"/>
        <v>1.7647058823529413E-4</v>
      </c>
      <c r="P1083">
        <f t="shared" si="66"/>
        <v>710593650</v>
      </c>
      <c r="Q1083" s="8" t="str">
        <f t="shared" si="67"/>
        <v xml:space="preserve">games/video </v>
      </c>
      <c r="R1083" s="6" t="str">
        <f t="shared" si="68"/>
        <v>ideo games</v>
      </c>
    </row>
    <row r="1084" spans="1:18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9"/>
        <v>5.5999999999999999E-3</v>
      </c>
      <c r="P1084">
        <f t="shared" si="66"/>
        <v>671669559</v>
      </c>
      <c r="Q1084" s="8" t="str">
        <f t="shared" si="67"/>
        <v xml:space="preserve">games/video </v>
      </c>
      <c r="R1084" s="6" t="str">
        <f t="shared" si="68"/>
        <v>ideo games</v>
      </c>
    </row>
    <row r="1085" spans="1:18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9"/>
        <v>8.2000000000000007E-3</v>
      </c>
      <c r="P1085">
        <f t="shared" si="66"/>
        <v>702201394</v>
      </c>
      <c r="Q1085" s="8" t="str">
        <f t="shared" si="67"/>
        <v xml:space="preserve">games/video </v>
      </c>
      <c r="R1085" s="6" t="str">
        <f t="shared" si="68"/>
        <v>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9"/>
        <v>0</v>
      </c>
      <c r="P1086">
        <f t="shared" si="66"/>
        <v>703119402</v>
      </c>
      <c r="Q1086" s="8" t="str">
        <f t="shared" si="67"/>
        <v xml:space="preserve">games/video </v>
      </c>
      <c r="R1086" s="6" t="str">
        <f t="shared" si="68"/>
        <v>ideo games</v>
      </c>
    </row>
    <row r="1087" spans="1:18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9"/>
        <v>3.4200000000000001E-2</v>
      </c>
      <c r="P1087">
        <f t="shared" si="66"/>
        <v>728337146</v>
      </c>
      <c r="Q1087" s="8" t="str">
        <f t="shared" si="67"/>
        <v xml:space="preserve">games/video </v>
      </c>
      <c r="R1087" s="6" t="str">
        <f t="shared" si="68"/>
        <v>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9"/>
        <v>8.3333333333333339E-4</v>
      </c>
      <c r="P1088">
        <f t="shared" si="66"/>
        <v>703808650</v>
      </c>
      <c r="Q1088" s="8" t="str">
        <f t="shared" si="67"/>
        <v xml:space="preserve">games/video </v>
      </c>
      <c r="R1088" s="6" t="str">
        <f t="shared" si="68"/>
        <v>ideo games</v>
      </c>
    </row>
    <row r="1089" spans="1:18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9"/>
        <v>0</v>
      </c>
      <c r="P1089">
        <f t="shared" si="66"/>
        <v>700778044</v>
      </c>
      <c r="Q1089" s="8" t="str">
        <f t="shared" si="67"/>
        <v xml:space="preserve">games/video </v>
      </c>
      <c r="R1089" s="6" t="str">
        <f t="shared" si="68"/>
        <v>ideo games</v>
      </c>
    </row>
    <row r="1090" spans="1:18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9"/>
        <v>0.14182977777777778</v>
      </c>
      <c r="P1090">
        <f t="shared" si="66"/>
        <v>698536966</v>
      </c>
      <c r="Q1090" s="8" t="str">
        <f t="shared" si="67"/>
        <v xml:space="preserve">games/video </v>
      </c>
      <c r="R1090" s="6" t="str">
        <f t="shared" si="68"/>
        <v>ideo games</v>
      </c>
    </row>
    <row r="1091" spans="1:18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69"/>
        <v>7.8266666666666665E-2</v>
      </c>
      <c r="P1091">
        <f t="shared" ref="P1091:P1154" si="70">ROUND(AVERAGE(E1091:L1091),0)</f>
        <v>716998893</v>
      </c>
      <c r="Q1091" s="8" t="str">
        <f t="shared" ref="Q1091:Q1154" si="71">LEFT(N1091,12)</f>
        <v xml:space="preserve">games/video </v>
      </c>
      <c r="R1091" s="6" t="str">
        <f t="shared" ref="R1091:R1154" si="72">RIGHT(N1091,10)</f>
        <v>ideo games</v>
      </c>
    </row>
    <row r="1092" spans="1:18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9"/>
        <v>3.8464497269020693E-4</v>
      </c>
      <c r="P1092">
        <f t="shared" si="70"/>
        <v>715788828</v>
      </c>
      <c r="Q1092" s="8" t="str">
        <f t="shared" si="71"/>
        <v xml:space="preserve">games/video </v>
      </c>
      <c r="R1092" s="6" t="str">
        <f t="shared" si="72"/>
        <v>ideo games</v>
      </c>
    </row>
    <row r="1093" spans="1:18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9"/>
        <v>0.125</v>
      </c>
      <c r="P1093">
        <f t="shared" si="70"/>
        <v>729509743</v>
      </c>
      <c r="Q1093" s="8" t="str">
        <f t="shared" si="71"/>
        <v xml:space="preserve">games/video </v>
      </c>
      <c r="R1093" s="6" t="str">
        <f t="shared" si="72"/>
        <v>ideo games</v>
      </c>
    </row>
    <row r="1094" spans="1:18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9"/>
        <v>1.0500000000000001E-2</v>
      </c>
      <c r="P1094">
        <f t="shared" si="70"/>
        <v>678068326</v>
      </c>
      <c r="Q1094" s="8" t="str">
        <f t="shared" si="71"/>
        <v xml:space="preserve">games/video </v>
      </c>
      <c r="R1094" s="6" t="str">
        <f t="shared" si="72"/>
        <v>ideo games</v>
      </c>
    </row>
    <row r="1095" spans="1:18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9"/>
        <v>0.14083333333333334</v>
      </c>
      <c r="P1095">
        <f t="shared" si="70"/>
        <v>727292480</v>
      </c>
      <c r="Q1095" s="8" t="str">
        <f t="shared" si="71"/>
        <v xml:space="preserve">games/video </v>
      </c>
      <c r="R1095" s="6" t="str">
        <f t="shared" si="72"/>
        <v>ideo games</v>
      </c>
    </row>
    <row r="1096" spans="1:18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9"/>
        <v>0.18300055555555556</v>
      </c>
      <c r="P1096">
        <f t="shared" si="70"/>
        <v>658442847</v>
      </c>
      <c r="Q1096" s="8" t="str">
        <f t="shared" si="71"/>
        <v xml:space="preserve">games/video </v>
      </c>
      <c r="R1096" s="6" t="str">
        <f t="shared" si="72"/>
        <v>ideo games</v>
      </c>
    </row>
    <row r="1097" spans="1:18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9"/>
        <v>5.0347999999999997E-2</v>
      </c>
      <c r="P1097">
        <f t="shared" si="70"/>
        <v>688291927</v>
      </c>
      <c r="Q1097" s="8" t="str">
        <f t="shared" si="71"/>
        <v xml:space="preserve">games/video </v>
      </c>
      <c r="R1097" s="6" t="str">
        <f t="shared" si="72"/>
        <v>ideo games</v>
      </c>
    </row>
    <row r="1098" spans="1:18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9"/>
        <v>0.17933333333333334</v>
      </c>
      <c r="P1098">
        <f t="shared" si="70"/>
        <v>705535684</v>
      </c>
      <c r="Q1098" s="8" t="str">
        <f t="shared" si="71"/>
        <v xml:space="preserve">games/video </v>
      </c>
      <c r="R1098" s="6" t="str">
        <f t="shared" si="72"/>
        <v>ideo games</v>
      </c>
    </row>
    <row r="1099" spans="1:18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9"/>
        <v>4.6999999999999999E-4</v>
      </c>
      <c r="P1099">
        <f t="shared" si="70"/>
        <v>696029452</v>
      </c>
      <c r="Q1099" s="8" t="str">
        <f t="shared" si="71"/>
        <v xml:space="preserve">games/video </v>
      </c>
      <c r="R1099" s="6" t="str">
        <f t="shared" si="72"/>
        <v>ideo games</v>
      </c>
    </row>
    <row r="1100" spans="1:18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9"/>
        <v>7.2120000000000004E-2</v>
      </c>
      <c r="P1100">
        <f t="shared" si="70"/>
        <v>698059004</v>
      </c>
      <c r="Q1100" s="8" t="str">
        <f t="shared" si="71"/>
        <v xml:space="preserve">games/video </v>
      </c>
      <c r="R1100" s="6" t="str">
        <f t="shared" si="72"/>
        <v>ideo games</v>
      </c>
    </row>
    <row r="1101" spans="1:18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9"/>
        <v>5.0000000000000001E-3</v>
      </c>
      <c r="P1101">
        <f t="shared" si="70"/>
        <v>715125741</v>
      </c>
      <c r="Q1101" s="8" t="str">
        <f t="shared" si="71"/>
        <v xml:space="preserve">games/video </v>
      </c>
      <c r="R1101" s="6" t="str">
        <f t="shared" si="72"/>
        <v>ideo games</v>
      </c>
    </row>
    <row r="1102" spans="1:18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9"/>
        <v>2.5000000000000001E-2</v>
      </c>
      <c r="P1102">
        <f t="shared" si="70"/>
        <v>727060813</v>
      </c>
      <c r="Q1102" s="8" t="str">
        <f t="shared" si="71"/>
        <v xml:space="preserve">games/video </v>
      </c>
      <c r="R1102" s="6" t="str">
        <f t="shared" si="72"/>
        <v>ideo games</v>
      </c>
    </row>
    <row r="1103" spans="1:18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9"/>
        <v>4.0999999999999999E-4</v>
      </c>
      <c r="P1103">
        <f t="shared" si="70"/>
        <v>733677076</v>
      </c>
      <c r="Q1103" s="8" t="str">
        <f t="shared" si="71"/>
        <v xml:space="preserve">games/video </v>
      </c>
      <c r="R1103" s="6" t="str">
        <f t="shared" si="72"/>
        <v>ideo games</v>
      </c>
    </row>
    <row r="1104" spans="1:18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9"/>
        <v>5.3124999999999999E-2</v>
      </c>
      <c r="P1104">
        <f t="shared" si="70"/>
        <v>692416079</v>
      </c>
      <c r="Q1104" s="8" t="str">
        <f t="shared" si="71"/>
        <v xml:space="preserve">games/video </v>
      </c>
      <c r="R1104" s="6" t="str">
        <f t="shared" si="72"/>
        <v>ideo games</v>
      </c>
    </row>
    <row r="1105" spans="1:18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9"/>
        <v>1.6199999999999999E-2</v>
      </c>
      <c r="P1105">
        <f t="shared" si="70"/>
        <v>731817660</v>
      </c>
      <c r="Q1105" s="8" t="str">
        <f t="shared" si="71"/>
        <v xml:space="preserve">games/video </v>
      </c>
      <c r="R1105" s="6" t="str">
        <f t="shared" si="72"/>
        <v>ideo games</v>
      </c>
    </row>
    <row r="1106" spans="1:18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9"/>
        <v>4.9516666666666667E-2</v>
      </c>
      <c r="P1106">
        <f t="shared" si="70"/>
        <v>700592863</v>
      </c>
      <c r="Q1106" s="8" t="str">
        <f t="shared" si="71"/>
        <v xml:space="preserve">games/video </v>
      </c>
      <c r="R1106" s="6" t="str">
        <f t="shared" si="72"/>
        <v>ideo games</v>
      </c>
    </row>
    <row r="1107" spans="1:18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9"/>
        <v>1.5900000000000001E-3</v>
      </c>
      <c r="P1107">
        <f t="shared" si="70"/>
        <v>697166926</v>
      </c>
      <c r="Q1107" s="8" t="str">
        <f t="shared" si="71"/>
        <v xml:space="preserve">games/video </v>
      </c>
      <c r="R1107" s="6" t="str">
        <f t="shared" si="72"/>
        <v>ideo games</v>
      </c>
    </row>
    <row r="1108" spans="1:18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9"/>
        <v>0.41249999999999998</v>
      </c>
      <c r="P1108">
        <f t="shared" si="70"/>
        <v>666131931</v>
      </c>
      <c r="Q1108" s="8" t="str">
        <f t="shared" si="71"/>
        <v xml:space="preserve">games/video </v>
      </c>
      <c r="R1108" s="6" t="str">
        <f t="shared" si="72"/>
        <v>ideo games</v>
      </c>
    </row>
    <row r="1109" spans="1:18" ht="45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9"/>
        <v>0</v>
      </c>
      <c r="P1109">
        <f t="shared" si="70"/>
        <v>702426012</v>
      </c>
      <c r="Q1109" s="8" t="str">
        <f t="shared" si="71"/>
        <v xml:space="preserve">games/video </v>
      </c>
      <c r="R1109" s="6" t="str">
        <f t="shared" si="72"/>
        <v>ideo games</v>
      </c>
    </row>
    <row r="1110" spans="1:18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9"/>
        <v>2.93E-2</v>
      </c>
      <c r="P1110">
        <f t="shared" si="70"/>
        <v>665868406</v>
      </c>
      <c r="Q1110" s="8" t="str">
        <f t="shared" si="71"/>
        <v xml:space="preserve">games/video </v>
      </c>
      <c r="R1110" s="6" t="str">
        <f t="shared" si="72"/>
        <v>ideo games</v>
      </c>
    </row>
    <row r="1111" spans="1:18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9"/>
        <v>4.4999999999999997E-3</v>
      </c>
      <c r="P1111">
        <f t="shared" si="70"/>
        <v>739099007</v>
      </c>
      <c r="Q1111" s="8" t="str">
        <f t="shared" si="71"/>
        <v xml:space="preserve">games/video </v>
      </c>
      <c r="R1111" s="6" t="str">
        <f t="shared" si="72"/>
        <v>ideo games</v>
      </c>
    </row>
    <row r="1112" spans="1:18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9"/>
        <v>5.1000000000000004E-3</v>
      </c>
      <c r="P1112">
        <f t="shared" si="70"/>
        <v>676811578</v>
      </c>
      <c r="Q1112" s="8" t="str">
        <f t="shared" si="71"/>
        <v xml:space="preserve">games/video </v>
      </c>
      <c r="R1112" s="6" t="str">
        <f t="shared" si="72"/>
        <v>ideo games</v>
      </c>
    </row>
    <row r="1113" spans="1:18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9"/>
        <v>4.0000000000000002E-4</v>
      </c>
      <c r="P1113">
        <f t="shared" si="70"/>
        <v>725466396</v>
      </c>
      <c r="Q1113" s="8" t="str">
        <f t="shared" si="71"/>
        <v xml:space="preserve">games/video </v>
      </c>
      <c r="R1113" s="6" t="str">
        <f t="shared" si="72"/>
        <v>ideo games</v>
      </c>
    </row>
    <row r="1114" spans="1:18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ref="O1114:O1177" si="73">E1114/D1114</f>
        <v>0.35537409090909089</v>
      </c>
      <c r="P1114">
        <f t="shared" si="70"/>
        <v>709548749</v>
      </c>
      <c r="Q1114" s="8" t="str">
        <f t="shared" si="71"/>
        <v xml:space="preserve">games/video </v>
      </c>
      <c r="R1114" s="6" t="str">
        <f t="shared" si="72"/>
        <v>ideo games</v>
      </c>
    </row>
    <row r="1115" spans="1:18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73"/>
        <v>5.0000000000000001E-3</v>
      </c>
      <c r="P1115">
        <f t="shared" si="70"/>
        <v>703381412</v>
      </c>
      <c r="Q1115" s="8" t="str">
        <f t="shared" si="71"/>
        <v xml:space="preserve">games/video </v>
      </c>
      <c r="R1115" s="6" t="str">
        <f t="shared" si="72"/>
        <v>ideo games</v>
      </c>
    </row>
    <row r="1116" spans="1:18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73"/>
        <v>1.6666666666666668E-3</v>
      </c>
      <c r="P1116">
        <f t="shared" si="70"/>
        <v>690005347</v>
      </c>
      <c r="Q1116" s="8" t="str">
        <f t="shared" si="71"/>
        <v xml:space="preserve">games/video </v>
      </c>
      <c r="R1116" s="6" t="str">
        <f t="shared" si="72"/>
        <v>ideo games</v>
      </c>
    </row>
    <row r="1117" spans="1:18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73"/>
        <v>1.325E-3</v>
      </c>
      <c r="P1117">
        <f t="shared" si="70"/>
        <v>729029162</v>
      </c>
      <c r="Q1117" s="8" t="str">
        <f t="shared" si="71"/>
        <v xml:space="preserve">games/video </v>
      </c>
      <c r="R1117" s="6" t="str">
        <f t="shared" si="72"/>
        <v>ideo games</v>
      </c>
    </row>
    <row r="1118" spans="1:18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73"/>
        <v>3.5704000000000004E-4</v>
      </c>
      <c r="P1118">
        <f t="shared" si="70"/>
        <v>668340651</v>
      </c>
      <c r="Q1118" s="8" t="str">
        <f t="shared" si="71"/>
        <v xml:space="preserve">games/video </v>
      </c>
      <c r="R1118" s="6" t="str">
        <f t="shared" si="72"/>
        <v>ideo games</v>
      </c>
    </row>
    <row r="1119" spans="1:18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73"/>
        <v>8.3000000000000004E-2</v>
      </c>
      <c r="P1119">
        <f t="shared" si="70"/>
        <v>724878679</v>
      </c>
      <c r="Q1119" s="8" t="str">
        <f t="shared" si="71"/>
        <v xml:space="preserve">games/video </v>
      </c>
      <c r="R1119" s="6" t="str">
        <f t="shared" si="72"/>
        <v>ideo games</v>
      </c>
    </row>
    <row r="1120" spans="1:18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73"/>
        <v>2.4222222222222221E-2</v>
      </c>
      <c r="P1120">
        <f t="shared" si="70"/>
        <v>697686318</v>
      </c>
      <c r="Q1120" s="8" t="str">
        <f t="shared" si="71"/>
        <v xml:space="preserve">games/video </v>
      </c>
      <c r="R1120" s="6" t="str">
        <f t="shared" si="72"/>
        <v>ideo games</v>
      </c>
    </row>
    <row r="1121" spans="1:18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73"/>
        <v>2.3809523809523812E-3</v>
      </c>
      <c r="P1121">
        <f t="shared" si="70"/>
        <v>698124634</v>
      </c>
      <c r="Q1121" s="8" t="str">
        <f t="shared" si="71"/>
        <v xml:space="preserve">games/video </v>
      </c>
      <c r="R1121" s="6" t="str">
        <f t="shared" si="72"/>
        <v>ideo games</v>
      </c>
    </row>
    <row r="1122" spans="1:18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73"/>
        <v>0</v>
      </c>
      <c r="P1122">
        <f t="shared" si="70"/>
        <v>658945700</v>
      </c>
      <c r="Q1122" s="8" t="str">
        <f t="shared" si="71"/>
        <v xml:space="preserve">games/video </v>
      </c>
      <c r="R1122" s="6" t="str">
        <f t="shared" si="72"/>
        <v>ideo games</v>
      </c>
    </row>
    <row r="1123" spans="1:18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73"/>
        <v>1.16E-4</v>
      </c>
      <c r="P1123">
        <f t="shared" si="70"/>
        <v>728305067</v>
      </c>
      <c r="Q1123" s="8" t="str">
        <f t="shared" si="71"/>
        <v xml:space="preserve">games/video </v>
      </c>
      <c r="R1123" s="6" t="str">
        <f t="shared" si="72"/>
        <v>ideo games</v>
      </c>
    </row>
    <row r="1124" spans="1:18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73"/>
        <v>0</v>
      </c>
      <c r="P1124">
        <f t="shared" si="70"/>
        <v>684664013</v>
      </c>
      <c r="Q1124" s="8" t="str">
        <f t="shared" si="71"/>
        <v xml:space="preserve">games/video </v>
      </c>
      <c r="R1124" s="6" t="str">
        <f t="shared" si="72"/>
        <v>ideo games</v>
      </c>
    </row>
    <row r="1125" spans="1:18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73"/>
        <v>2.2000000000000001E-3</v>
      </c>
      <c r="P1125">
        <f t="shared" si="70"/>
        <v>698307428</v>
      </c>
      <c r="Q1125" s="8" t="str">
        <f t="shared" si="71"/>
        <v xml:space="preserve">games/video </v>
      </c>
      <c r="R1125" s="6" t="str">
        <f t="shared" si="72"/>
        <v>ideo games</v>
      </c>
    </row>
    <row r="1126" spans="1:18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73"/>
        <v>4.7222222222222223E-3</v>
      </c>
      <c r="P1126">
        <f t="shared" si="70"/>
        <v>714556934</v>
      </c>
      <c r="Q1126" s="8" t="str">
        <f t="shared" si="71"/>
        <v>games/mobile</v>
      </c>
      <c r="R1126" s="6" t="str">
        <f t="shared" si="72"/>
        <v>bile games</v>
      </c>
    </row>
    <row r="1127" spans="1:18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73"/>
        <v>0</v>
      </c>
      <c r="P1127">
        <f t="shared" si="70"/>
        <v>720300565</v>
      </c>
      <c r="Q1127" s="8" t="str">
        <f t="shared" si="71"/>
        <v>games/mobile</v>
      </c>
      <c r="R1127" s="6" t="str">
        <f t="shared" si="72"/>
        <v>bile games</v>
      </c>
    </row>
    <row r="1128" spans="1:18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73"/>
        <v>5.0000000000000001E-3</v>
      </c>
      <c r="P1128">
        <f t="shared" si="70"/>
        <v>733593350</v>
      </c>
      <c r="Q1128" s="8" t="str">
        <f t="shared" si="71"/>
        <v>games/mobile</v>
      </c>
      <c r="R1128" s="6" t="str">
        <f t="shared" si="72"/>
        <v>bile games</v>
      </c>
    </row>
    <row r="1129" spans="1:18" ht="45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73"/>
        <v>1.6714285714285713E-2</v>
      </c>
      <c r="P1129">
        <f t="shared" si="70"/>
        <v>707329952</v>
      </c>
      <c r="Q1129" s="8" t="str">
        <f t="shared" si="71"/>
        <v>games/mobile</v>
      </c>
      <c r="R1129" s="6" t="str">
        <f t="shared" si="72"/>
        <v>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73"/>
        <v>1E-3</v>
      </c>
      <c r="P1130">
        <f t="shared" si="70"/>
        <v>703064859</v>
      </c>
      <c r="Q1130" s="8" t="str">
        <f t="shared" si="71"/>
        <v>games/mobile</v>
      </c>
      <c r="R1130" s="6" t="str">
        <f t="shared" si="72"/>
        <v>bile games</v>
      </c>
    </row>
    <row r="1131" spans="1:18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73"/>
        <v>1.0499999999999999E-3</v>
      </c>
      <c r="P1131">
        <f t="shared" si="70"/>
        <v>731905852</v>
      </c>
      <c r="Q1131" s="8" t="str">
        <f t="shared" si="71"/>
        <v>games/mobile</v>
      </c>
      <c r="R1131" s="6" t="str">
        <f t="shared" si="72"/>
        <v>bile games</v>
      </c>
    </row>
    <row r="1132" spans="1:18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73"/>
        <v>2.2000000000000001E-3</v>
      </c>
      <c r="P1132">
        <f t="shared" si="70"/>
        <v>707184754</v>
      </c>
      <c r="Q1132" s="8" t="str">
        <f t="shared" si="71"/>
        <v>games/mobile</v>
      </c>
      <c r="R1132" s="6" t="str">
        <f t="shared" si="72"/>
        <v>bile games</v>
      </c>
    </row>
    <row r="1133" spans="1:18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73"/>
        <v>0</v>
      </c>
      <c r="P1133">
        <f t="shared" si="70"/>
        <v>724848834</v>
      </c>
      <c r="Q1133" s="8" t="str">
        <f t="shared" si="71"/>
        <v>games/mobile</v>
      </c>
      <c r="R1133" s="6" t="str">
        <f t="shared" si="72"/>
        <v>bile games</v>
      </c>
    </row>
    <row r="1134" spans="1:18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73"/>
        <v>0.14380000000000001</v>
      </c>
      <c r="P1134">
        <f t="shared" si="70"/>
        <v>740971748</v>
      </c>
      <c r="Q1134" s="8" t="str">
        <f t="shared" si="71"/>
        <v>games/mobile</v>
      </c>
      <c r="R1134" s="6" t="str">
        <f t="shared" si="72"/>
        <v>bile games</v>
      </c>
    </row>
    <row r="1135" spans="1:18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73"/>
        <v>6.6666666666666671E-3</v>
      </c>
      <c r="P1135">
        <f t="shared" si="70"/>
        <v>702751996</v>
      </c>
      <c r="Q1135" s="8" t="str">
        <f t="shared" si="71"/>
        <v>games/mobile</v>
      </c>
      <c r="R1135" s="6" t="str">
        <f t="shared" si="72"/>
        <v>bile games</v>
      </c>
    </row>
    <row r="1136" spans="1:18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73"/>
        <v>4.0000000000000003E-5</v>
      </c>
      <c r="P1136">
        <f t="shared" si="70"/>
        <v>708317453</v>
      </c>
      <c r="Q1136" s="8" t="str">
        <f t="shared" si="71"/>
        <v>games/mobile</v>
      </c>
      <c r="R1136" s="6" t="str">
        <f t="shared" si="72"/>
        <v>bile games</v>
      </c>
    </row>
    <row r="1137" spans="1:18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73"/>
        <v>0.05</v>
      </c>
      <c r="P1137">
        <f t="shared" si="70"/>
        <v>734615560</v>
      </c>
      <c r="Q1137" s="8" t="str">
        <f t="shared" si="71"/>
        <v>games/mobile</v>
      </c>
      <c r="R1137" s="6" t="str">
        <f t="shared" si="72"/>
        <v>bile games</v>
      </c>
    </row>
    <row r="1138" spans="1:18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73"/>
        <v>6.4439140811455853E-2</v>
      </c>
      <c r="P1138">
        <f t="shared" si="70"/>
        <v>724622684</v>
      </c>
      <c r="Q1138" s="8" t="str">
        <f t="shared" si="71"/>
        <v>games/mobile</v>
      </c>
      <c r="R1138" s="6" t="str">
        <f t="shared" si="72"/>
        <v>bile games</v>
      </c>
    </row>
    <row r="1139" spans="1:18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73"/>
        <v>0.39500000000000002</v>
      </c>
      <c r="P1139">
        <f t="shared" si="70"/>
        <v>730074689</v>
      </c>
      <c r="Q1139" s="8" t="str">
        <f t="shared" si="71"/>
        <v>games/mobile</v>
      </c>
      <c r="R1139" s="6" t="str">
        <f t="shared" si="72"/>
        <v>bile games</v>
      </c>
    </row>
    <row r="1140" spans="1:18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73"/>
        <v>3.5714285714285713E-3</v>
      </c>
      <c r="P1140">
        <f t="shared" si="70"/>
        <v>742085598</v>
      </c>
      <c r="Q1140" s="8" t="str">
        <f t="shared" si="71"/>
        <v>games/mobile</v>
      </c>
      <c r="R1140" s="6" t="str">
        <f t="shared" si="72"/>
        <v>bile games</v>
      </c>
    </row>
    <row r="1141" spans="1:18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73"/>
        <v>6.2500000000000001E-4</v>
      </c>
      <c r="P1141">
        <f t="shared" si="70"/>
        <v>709402215</v>
      </c>
      <c r="Q1141" s="8" t="str">
        <f t="shared" si="71"/>
        <v>games/mobile</v>
      </c>
      <c r="R1141" s="6" t="str">
        <f t="shared" si="72"/>
        <v>bile games</v>
      </c>
    </row>
    <row r="1142" spans="1:18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73"/>
        <v>0</v>
      </c>
      <c r="P1142">
        <f t="shared" si="70"/>
        <v>718781561</v>
      </c>
      <c r="Q1142" s="8" t="str">
        <f t="shared" si="71"/>
        <v>games/mobile</v>
      </c>
      <c r="R1142" s="6" t="str">
        <f t="shared" si="72"/>
        <v>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73"/>
        <v>0</v>
      </c>
      <c r="P1143">
        <f t="shared" si="70"/>
        <v>717582225</v>
      </c>
      <c r="Q1143" s="8" t="str">
        <f t="shared" si="71"/>
        <v>games/mobile</v>
      </c>
      <c r="R1143" s="6" t="str">
        <f t="shared" si="72"/>
        <v>bile games</v>
      </c>
    </row>
    <row r="1144" spans="1:18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73"/>
        <v>0</v>
      </c>
      <c r="P1144">
        <f t="shared" si="70"/>
        <v>711417864</v>
      </c>
      <c r="Q1144" s="8" t="str">
        <f t="shared" si="71"/>
        <v>games/mobile</v>
      </c>
      <c r="R1144" s="6" t="str">
        <f t="shared" si="72"/>
        <v>bile games</v>
      </c>
    </row>
    <row r="1145" spans="1:18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73"/>
        <v>4.1333333333333335E-3</v>
      </c>
      <c r="P1145">
        <f t="shared" si="70"/>
        <v>724515612</v>
      </c>
      <c r="Q1145" s="8" t="str">
        <f t="shared" si="71"/>
        <v>games/mobile</v>
      </c>
      <c r="R1145" s="6" t="str">
        <f t="shared" si="72"/>
        <v>bile games</v>
      </c>
    </row>
    <row r="1146" spans="1:18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73"/>
        <v>0</v>
      </c>
      <c r="P1146">
        <f t="shared" si="70"/>
        <v>714492660</v>
      </c>
      <c r="Q1146" s="8" t="str">
        <f t="shared" si="71"/>
        <v>food/food tr</v>
      </c>
      <c r="R1146" s="6" t="str">
        <f t="shared" si="72"/>
        <v>ood trucks</v>
      </c>
    </row>
    <row r="1147" spans="1:18" ht="30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73"/>
        <v>1.25E-3</v>
      </c>
      <c r="P1147">
        <f t="shared" si="70"/>
        <v>704840321</v>
      </c>
      <c r="Q1147" s="8" t="str">
        <f t="shared" si="71"/>
        <v>food/food tr</v>
      </c>
      <c r="R1147" s="6" t="str">
        <f t="shared" si="72"/>
        <v>ood trucks</v>
      </c>
    </row>
    <row r="1148" spans="1:18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73"/>
        <v>8.8333333333333333E-2</v>
      </c>
      <c r="P1148">
        <f t="shared" si="70"/>
        <v>698714922</v>
      </c>
      <c r="Q1148" s="8" t="str">
        <f t="shared" si="71"/>
        <v>food/food tr</v>
      </c>
      <c r="R1148" s="6" t="str">
        <f t="shared" si="72"/>
        <v>ood trucks</v>
      </c>
    </row>
    <row r="1149" spans="1:18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73"/>
        <v>0</v>
      </c>
      <c r="P1149">
        <f t="shared" si="70"/>
        <v>705584392</v>
      </c>
      <c r="Q1149" s="8" t="str">
        <f t="shared" si="71"/>
        <v>food/food tr</v>
      </c>
      <c r="R1149" s="6" t="str">
        <f t="shared" si="72"/>
        <v>ood trucks</v>
      </c>
    </row>
    <row r="1150" spans="1:18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73"/>
        <v>4.8666666666666667E-3</v>
      </c>
      <c r="P1150">
        <f t="shared" si="70"/>
        <v>739635510</v>
      </c>
      <c r="Q1150" s="8" t="str">
        <f t="shared" si="71"/>
        <v>food/food tr</v>
      </c>
      <c r="R1150" s="6" t="str">
        <f t="shared" si="72"/>
        <v>ood trucks</v>
      </c>
    </row>
    <row r="1151" spans="1:18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73"/>
        <v>1.5E-3</v>
      </c>
      <c r="P1151">
        <f t="shared" si="70"/>
        <v>732400302</v>
      </c>
      <c r="Q1151" s="8" t="str">
        <f t="shared" si="71"/>
        <v>food/food tr</v>
      </c>
      <c r="R1151" s="6" t="str">
        <f t="shared" si="72"/>
        <v>ood trucks</v>
      </c>
    </row>
    <row r="1152" spans="1:18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73"/>
        <v>0.1008</v>
      </c>
      <c r="P1152">
        <f t="shared" si="70"/>
        <v>724850902</v>
      </c>
      <c r="Q1152" s="8" t="str">
        <f t="shared" si="71"/>
        <v>food/food tr</v>
      </c>
      <c r="R1152" s="6" t="str">
        <f t="shared" si="72"/>
        <v>ood trucks</v>
      </c>
    </row>
    <row r="1153" spans="1:18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73"/>
        <v>0</v>
      </c>
      <c r="P1153">
        <f t="shared" si="70"/>
        <v>720148432</v>
      </c>
      <c r="Q1153" s="8" t="str">
        <f t="shared" si="71"/>
        <v>food/food tr</v>
      </c>
      <c r="R1153" s="6" t="str">
        <f t="shared" si="72"/>
        <v>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73"/>
        <v>5.6937500000000002E-2</v>
      </c>
      <c r="P1154">
        <f t="shared" si="70"/>
        <v>715206888</v>
      </c>
      <c r="Q1154" s="8" t="str">
        <f t="shared" si="71"/>
        <v>food/food tr</v>
      </c>
      <c r="R1154" s="6" t="str">
        <f t="shared" si="72"/>
        <v>ood trucks</v>
      </c>
    </row>
    <row r="1155" spans="1:18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73"/>
        <v>6.2500000000000003E-3</v>
      </c>
      <c r="P1155">
        <f t="shared" ref="P1155:P1218" si="74">ROUND(AVERAGE(E1155:L1155),0)</f>
        <v>716675665</v>
      </c>
      <c r="Q1155" s="8" t="str">
        <f t="shared" ref="Q1155:Q1218" si="75">LEFT(N1155,12)</f>
        <v>food/food tr</v>
      </c>
      <c r="R1155" s="6" t="str">
        <f t="shared" ref="R1155:R1218" si="76">RIGHT(N1155,10)</f>
        <v>ood trucks</v>
      </c>
    </row>
    <row r="1156" spans="1:18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3"/>
        <v>6.5000000000000002E-2</v>
      </c>
      <c r="P1156">
        <f t="shared" si="74"/>
        <v>720105585</v>
      </c>
      <c r="Q1156" s="8" t="str">
        <f t="shared" si="75"/>
        <v>food/food tr</v>
      </c>
      <c r="R1156" s="6" t="str">
        <f t="shared" si="76"/>
        <v>ood trucks</v>
      </c>
    </row>
    <row r="1157" spans="1:18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3"/>
        <v>7.5199999999999998E-3</v>
      </c>
      <c r="P1157">
        <f t="shared" si="74"/>
        <v>703372253</v>
      </c>
      <c r="Q1157" s="8" t="str">
        <f t="shared" si="75"/>
        <v>food/food tr</v>
      </c>
      <c r="R1157" s="6" t="str">
        <f t="shared" si="76"/>
        <v>ood trucks</v>
      </c>
    </row>
    <row r="1158" spans="1:18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3"/>
        <v>0</v>
      </c>
      <c r="P1158">
        <f t="shared" si="74"/>
        <v>711723081</v>
      </c>
      <c r="Q1158" s="8" t="str">
        <f t="shared" si="75"/>
        <v>food/food tr</v>
      </c>
      <c r="R1158" s="6" t="str">
        <f t="shared" si="76"/>
        <v>ood trucks</v>
      </c>
    </row>
    <row r="1159" spans="1:18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3"/>
        <v>1.5100000000000001E-2</v>
      </c>
      <c r="P1159">
        <f t="shared" si="74"/>
        <v>707600879</v>
      </c>
      <c r="Q1159" s="8" t="str">
        <f t="shared" si="75"/>
        <v>food/food tr</v>
      </c>
      <c r="R1159" s="6" t="str">
        <f t="shared" si="76"/>
        <v>ood trucks</v>
      </c>
    </row>
    <row r="1160" spans="1:18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3"/>
        <v>4.6666666666666671E-3</v>
      </c>
      <c r="P1160">
        <f t="shared" si="74"/>
        <v>708397574</v>
      </c>
      <c r="Q1160" s="8" t="str">
        <f t="shared" si="75"/>
        <v>food/food tr</v>
      </c>
      <c r="R1160" s="6" t="str">
        <f t="shared" si="76"/>
        <v>ood trucks</v>
      </c>
    </row>
    <row r="1161" spans="1:18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3"/>
        <v>0</v>
      </c>
      <c r="P1161">
        <f t="shared" si="74"/>
        <v>717171466</v>
      </c>
      <c r="Q1161" s="8" t="str">
        <f t="shared" si="75"/>
        <v>food/food tr</v>
      </c>
      <c r="R1161" s="6" t="str">
        <f t="shared" si="76"/>
        <v>ood trucks</v>
      </c>
    </row>
    <row r="1162" spans="1:18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3"/>
        <v>3.85E-2</v>
      </c>
      <c r="P1162">
        <f t="shared" si="74"/>
        <v>713108487</v>
      </c>
      <c r="Q1162" s="8" t="str">
        <f t="shared" si="75"/>
        <v>food/food tr</v>
      </c>
      <c r="R1162" s="6" t="str">
        <f t="shared" si="76"/>
        <v>ood trucks</v>
      </c>
    </row>
    <row r="1163" spans="1:18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3"/>
        <v>0</v>
      </c>
      <c r="P1163">
        <f t="shared" si="74"/>
        <v>715570395</v>
      </c>
      <c r="Q1163" s="8" t="str">
        <f t="shared" si="75"/>
        <v>food/food tr</v>
      </c>
      <c r="R1163" s="6" t="str">
        <f t="shared" si="76"/>
        <v>ood trucks</v>
      </c>
    </row>
    <row r="1164" spans="1:18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3"/>
        <v>5.8333333333333338E-4</v>
      </c>
      <c r="P1164">
        <f t="shared" si="74"/>
        <v>705161541</v>
      </c>
      <c r="Q1164" s="8" t="str">
        <f t="shared" si="75"/>
        <v>food/food tr</v>
      </c>
      <c r="R1164" s="6" t="str">
        <f t="shared" si="76"/>
        <v>ood trucks</v>
      </c>
    </row>
    <row r="1165" spans="1:18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3"/>
        <v>0</v>
      </c>
      <c r="P1165">
        <f t="shared" si="74"/>
        <v>703154460</v>
      </c>
      <c r="Q1165" s="8" t="str">
        <f t="shared" si="75"/>
        <v>food/food tr</v>
      </c>
      <c r="R1165" s="6" t="str">
        <f t="shared" si="76"/>
        <v>ood trucks</v>
      </c>
    </row>
    <row r="1166" spans="1:18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3"/>
        <v>0</v>
      </c>
      <c r="P1166">
        <f t="shared" si="74"/>
        <v>732487291</v>
      </c>
      <c r="Q1166" s="8" t="str">
        <f t="shared" si="75"/>
        <v>food/food tr</v>
      </c>
      <c r="R1166" s="6" t="str">
        <f t="shared" si="76"/>
        <v>ood trucks</v>
      </c>
    </row>
    <row r="1167" spans="1:18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3"/>
        <v>0.20705000000000001</v>
      </c>
      <c r="P1167">
        <f t="shared" si="74"/>
        <v>701577789</v>
      </c>
      <c r="Q1167" s="8" t="str">
        <f t="shared" si="75"/>
        <v>food/food tr</v>
      </c>
      <c r="R1167" s="6" t="str">
        <f t="shared" si="76"/>
        <v>ood trucks</v>
      </c>
    </row>
    <row r="1168" spans="1:18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3"/>
        <v>0.19139999999999999</v>
      </c>
      <c r="P1168">
        <f t="shared" si="74"/>
        <v>716983605</v>
      </c>
      <c r="Q1168" s="8" t="str">
        <f t="shared" si="75"/>
        <v>food/food tr</v>
      </c>
      <c r="R1168" s="6" t="str">
        <f t="shared" si="76"/>
        <v>ood trucks</v>
      </c>
    </row>
    <row r="1169" spans="1:18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3"/>
        <v>1.6316666666666667E-2</v>
      </c>
      <c r="P1169">
        <f t="shared" si="74"/>
        <v>704602396</v>
      </c>
      <c r="Q1169" s="8" t="str">
        <f t="shared" si="75"/>
        <v>food/food tr</v>
      </c>
      <c r="R1169" s="6" t="str">
        <f t="shared" si="76"/>
        <v>ood trucks</v>
      </c>
    </row>
    <row r="1170" spans="1:18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3"/>
        <v>5.6666666666666664E-2</v>
      </c>
      <c r="P1170">
        <f t="shared" si="74"/>
        <v>736605788</v>
      </c>
      <c r="Q1170" s="8" t="str">
        <f t="shared" si="75"/>
        <v>food/food tr</v>
      </c>
      <c r="R1170" s="6" t="str">
        <f t="shared" si="76"/>
        <v>ood trucks</v>
      </c>
    </row>
    <row r="1171" spans="1:18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3"/>
        <v>1.6999999999999999E-3</v>
      </c>
      <c r="P1171">
        <f t="shared" si="74"/>
        <v>711648887</v>
      </c>
      <c r="Q1171" s="8" t="str">
        <f t="shared" si="75"/>
        <v>food/food tr</v>
      </c>
      <c r="R1171" s="6" t="str">
        <f t="shared" si="76"/>
        <v>ood trucks</v>
      </c>
    </row>
    <row r="1172" spans="1:18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3"/>
        <v>4.0000000000000001E-3</v>
      </c>
      <c r="P1172">
        <f t="shared" si="74"/>
        <v>715862611</v>
      </c>
      <c r="Q1172" s="8" t="str">
        <f t="shared" si="75"/>
        <v>food/food tr</v>
      </c>
      <c r="R1172" s="6" t="str">
        <f t="shared" si="76"/>
        <v>ood trucks</v>
      </c>
    </row>
    <row r="1173" spans="1:18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3"/>
        <v>1E-3</v>
      </c>
      <c r="P1173">
        <f t="shared" si="74"/>
        <v>707565270</v>
      </c>
      <c r="Q1173" s="8" t="str">
        <f t="shared" si="75"/>
        <v>food/food tr</v>
      </c>
      <c r="R1173" s="6" t="str">
        <f t="shared" si="76"/>
        <v>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3"/>
        <v>0</v>
      </c>
      <c r="P1174">
        <f t="shared" si="74"/>
        <v>703627876</v>
      </c>
      <c r="Q1174" s="8" t="str">
        <f t="shared" si="75"/>
        <v>food/food tr</v>
      </c>
      <c r="R1174" s="6" t="str">
        <f t="shared" si="76"/>
        <v>ood trucks</v>
      </c>
    </row>
    <row r="1175" spans="1:18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3"/>
        <v>2.4000000000000001E-4</v>
      </c>
      <c r="P1175">
        <f t="shared" si="74"/>
        <v>718532036</v>
      </c>
      <c r="Q1175" s="8" t="str">
        <f t="shared" si="75"/>
        <v>food/food tr</v>
      </c>
      <c r="R1175" s="6" t="str">
        <f t="shared" si="76"/>
        <v>ood trucks</v>
      </c>
    </row>
    <row r="1176" spans="1:18" ht="30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3"/>
        <v>5.906666666666667E-2</v>
      </c>
      <c r="P1176">
        <f t="shared" si="74"/>
        <v>730721390</v>
      </c>
      <c r="Q1176" s="8" t="str">
        <f t="shared" si="75"/>
        <v>food/food tr</v>
      </c>
      <c r="R1176" s="6" t="str">
        <f t="shared" si="76"/>
        <v>ood trucks</v>
      </c>
    </row>
    <row r="1177" spans="1:18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3"/>
        <v>2.9250000000000002E-2</v>
      </c>
      <c r="P1177">
        <f t="shared" si="74"/>
        <v>717842818</v>
      </c>
      <c r="Q1177" s="8" t="str">
        <f t="shared" si="75"/>
        <v>food/food tr</v>
      </c>
      <c r="R1177" s="6" t="str">
        <f t="shared" si="76"/>
        <v>ood trucks</v>
      </c>
    </row>
    <row r="1178" spans="1:18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ref="O1178:O1241" si="77">E1178/D1178</f>
        <v>5.7142857142857142E-5</v>
      </c>
      <c r="P1178">
        <f t="shared" si="74"/>
        <v>743224927</v>
      </c>
      <c r="Q1178" s="8" t="str">
        <f t="shared" si="75"/>
        <v>food/food tr</v>
      </c>
      <c r="R1178" s="6" t="str">
        <f t="shared" si="76"/>
        <v>ood trucks</v>
      </c>
    </row>
    <row r="1179" spans="1:18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7"/>
        <v>0</v>
      </c>
      <c r="P1179">
        <f t="shared" si="74"/>
        <v>706046148</v>
      </c>
      <c r="Q1179" s="8" t="str">
        <f t="shared" si="75"/>
        <v>food/food tr</v>
      </c>
      <c r="R1179" s="6" t="str">
        <f t="shared" si="76"/>
        <v>ood trucks</v>
      </c>
    </row>
    <row r="1180" spans="1:18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7"/>
        <v>6.666666666666667E-5</v>
      </c>
      <c r="P1180">
        <f t="shared" si="74"/>
        <v>703464728</v>
      </c>
      <c r="Q1180" s="8" t="str">
        <f t="shared" si="75"/>
        <v>food/food tr</v>
      </c>
      <c r="R1180" s="6" t="str">
        <f t="shared" si="76"/>
        <v>ood trucks</v>
      </c>
    </row>
    <row r="1181" spans="1:18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7"/>
        <v>5.3333333333333337E-2</v>
      </c>
      <c r="P1181">
        <f t="shared" si="74"/>
        <v>722379115</v>
      </c>
      <c r="Q1181" s="8" t="str">
        <f t="shared" si="75"/>
        <v>food/food tr</v>
      </c>
      <c r="R1181" s="6" t="str">
        <f t="shared" si="76"/>
        <v>ood trucks</v>
      </c>
    </row>
    <row r="1182" spans="1:18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7"/>
        <v>0.11749999999999999</v>
      </c>
      <c r="P1182">
        <f t="shared" si="74"/>
        <v>701193947</v>
      </c>
      <c r="Q1182" s="8" t="str">
        <f t="shared" si="75"/>
        <v>food/food tr</v>
      </c>
      <c r="R1182" s="6" t="str">
        <f t="shared" si="76"/>
        <v>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7"/>
        <v>8.0000000000000007E-5</v>
      </c>
      <c r="P1183">
        <f t="shared" si="74"/>
        <v>711950662</v>
      </c>
      <c r="Q1183" s="8" t="str">
        <f t="shared" si="75"/>
        <v>food/food tr</v>
      </c>
      <c r="R1183" s="6" t="str">
        <f t="shared" si="76"/>
        <v>ood trucks</v>
      </c>
    </row>
    <row r="1184" spans="1:18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7"/>
        <v>4.2000000000000003E-2</v>
      </c>
      <c r="P1184">
        <f t="shared" si="74"/>
        <v>741712114</v>
      </c>
      <c r="Q1184" s="8" t="str">
        <f t="shared" si="75"/>
        <v>food/food tr</v>
      </c>
      <c r="R1184" s="6" t="str">
        <f t="shared" si="76"/>
        <v>ood trucks</v>
      </c>
    </row>
    <row r="1185" spans="1:18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7"/>
        <v>0.04</v>
      </c>
      <c r="P1185">
        <f t="shared" si="74"/>
        <v>738612617</v>
      </c>
      <c r="Q1185" s="8" t="str">
        <f t="shared" si="75"/>
        <v>food/food tr</v>
      </c>
      <c r="R1185" s="6" t="str">
        <f t="shared" si="76"/>
        <v>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7"/>
        <v>1.0493636363636363</v>
      </c>
      <c r="P1186">
        <f t="shared" si="74"/>
        <v>742531771</v>
      </c>
      <c r="Q1186" s="8" t="str">
        <f t="shared" si="75"/>
        <v>photography/</v>
      </c>
      <c r="R1186" s="6" t="str">
        <f t="shared" si="76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7"/>
        <v>1.0544</v>
      </c>
      <c r="P1187">
        <f t="shared" si="74"/>
        <v>716173610</v>
      </c>
      <c r="Q1187" s="8" t="str">
        <f t="shared" si="75"/>
        <v>photography/</v>
      </c>
      <c r="R1187" s="6" t="str">
        <f t="shared" si="76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7"/>
        <v>1.0673333333333332</v>
      </c>
      <c r="P1188">
        <f t="shared" si="74"/>
        <v>715886711</v>
      </c>
      <c r="Q1188" s="8" t="str">
        <f t="shared" si="75"/>
        <v>photography/</v>
      </c>
      <c r="R1188" s="6" t="str">
        <f t="shared" si="76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7"/>
        <v>1.0412571428571429</v>
      </c>
      <c r="P1189">
        <f t="shared" si="74"/>
        <v>715257026</v>
      </c>
      <c r="Q1189" s="8" t="str">
        <f t="shared" si="75"/>
        <v>photography/</v>
      </c>
      <c r="R1189" s="6" t="str">
        <f t="shared" si="76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7"/>
        <v>1.6054999999999999</v>
      </c>
      <c r="P1190">
        <f t="shared" si="74"/>
        <v>741019094</v>
      </c>
      <c r="Q1190" s="8" t="str">
        <f t="shared" si="75"/>
        <v>photography/</v>
      </c>
      <c r="R1190" s="6" t="str">
        <f t="shared" si="76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7"/>
        <v>1.0777777777777777</v>
      </c>
      <c r="P1191">
        <f t="shared" si="74"/>
        <v>733170344</v>
      </c>
      <c r="Q1191" s="8" t="str">
        <f t="shared" si="75"/>
        <v>photography/</v>
      </c>
      <c r="R1191" s="6" t="str">
        <f t="shared" si="76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7"/>
        <v>1.35</v>
      </c>
      <c r="P1192">
        <f t="shared" si="74"/>
        <v>704102535</v>
      </c>
      <c r="Q1192" s="8" t="str">
        <f t="shared" si="75"/>
        <v>photography/</v>
      </c>
      <c r="R1192" s="6" t="str">
        <f t="shared" si="76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7"/>
        <v>1.0907407407407408</v>
      </c>
      <c r="P1193">
        <f t="shared" si="74"/>
        <v>728593925</v>
      </c>
      <c r="Q1193" s="8" t="str">
        <f t="shared" si="75"/>
        <v>photography/</v>
      </c>
      <c r="R1193" s="6" t="str">
        <f t="shared" si="76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7"/>
        <v>2.9</v>
      </c>
      <c r="P1194">
        <f t="shared" si="74"/>
        <v>742759565</v>
      </c>
      <c r="Q1194" s="8" t="str">
        <f t="shared" si="75"/>
        <v>photography/</v>
      </c>
      <c r="R1194" s="6" t="str">
        <f t="shared" si="76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7"/>
        <v>1.0395714285714286</v>
      </c>
      <c r="P1195">
        <f t="shared" si="74"/>
        <v>728822153</v>
      </c>
      <c r="Q1195" s="8" t="str">
        <f t="shared" si="75"/>
        <v>photography/</v>
      </c>
      <c r="R1195" s="6" t="str">
        <f t="shared" si="76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7"/>
        <v>3.2223999999999999</v>
      </c>
      <c r="P1196">
        <f t="shared" si="74"/>
        <v>713608938</v>
      </c>
      <c r="Q1196" s="8" t="str">
        <f t="shared" si="75"/>
        <v>photography/</v>
      </c>
      <c r="R1196" s="6" t="str">
        <f t="shared" si="76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7"/>
        <v>1.35</v>
      </c>
      <c r="P1197">
        <f t="shared" si="74"/>
        <v>724007831</v>
      </c>
      <c r="Q1197" s="8" t="str">
        <f t="shared" si="75"/>
        <v>photography/</v>
      </c>
      <c r="R1197" s="6" t="str">
        <f t="shared" si="76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7"/>
        <v>2.6991034482758622</v>
      </c>
      <c r="P1198">
        <f t="shared" si="74"/>
        <v>724595682</v>
      </c>
      <c r="Q1198" s="8" t="str">
        <f t="shared" si="75"/>
        <v>photography/</v>
      </c>
      <c r="R1198" s="6" t="str">
        <f t="shared" si="76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7"/>
        <v>2.5329333333333333</v>
      </c>
      <c r="P1199">
        <f t="shared" si="74"/>
        <v>732247721</v>
      </c>
      <c r="Q1199" s="8" t="str">
        <f t="shared" si="75"/>
        <v>photography/</v>
      </c>
      <c r="R1199" s="6" t="str">
        <f t="shared" si="76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7"/>
        <v>2.6059999999999999</v>
      </c>
      <c r="P1200">
        <f t="shared" si="74"/>
        <v>725000794</v>
      </c>
      <c r="Q1200" s="8" t="str">
        <f t="shared" si="75"/>
        <v>photography/</v>
      </c>
      <c r="R1200" s="6" t="str">
        <f t="shared" si="76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7"/>
        <v>1.0131677953348381</v>
      </c>
      <c r="P1201">
        <f t="shared" si="74"/>
        <v>717499576</v>
      </c>
      <c r="Q1201" s="8" t="str">
        <f t="shared" si="75"/>
        <v>photography/</v>
      </c>
      <c r="R1201" s="6" t="str">
        <f t="shared" si="76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7"/>
        <v>1.2560416666666667</v>
      </c>
      <c r="P1202">
        <f t="shared" si="74"/>
        <v>714139761</v>
      </c>
      <c r="Q1202" s="8" t="str">
        <f t="shared" si="75"/>
        <v>photography/</v>
      </c>
      <c r="R1202" s="6" t="str">
        <f t="shared" si="76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7"/>
        <v>1.0243783333333334</v>
      </c>
      <c r="P1203">
        <f t="shared" si="74"/>
        <v>733650187</v>
      </c>
      <c r="Q1203" s="8" t="str">
        <f t="shared" si="75"/>
        <v>photography/</v>
      </c>
      <c r="R1203" s="6" t="str">
        <f t="shared" si="76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7"/>
        <v>1.99244</v>
      </c>
      <c r="P1204">
        <f t="shared" si="74"/>
        <v>717058598</v>
      </c>
      <c r="Q1204" s="8" t="str">
        <f t="shared" si="75"/>
        <v>photography/</v>
      </c>
      <c r="R1204" s="6" t="str">
        <f t="shared" si="76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7"/>
        <v>1.0245398773006136</v>
      </c>
      <c r="P1205">
        <f t="shared" si="74"/>
        <v>715897964</v>
      </c>
      <c r="Q1205" s="8" t="str">
        <f t="shared" si="75"/>
        <v>photography/</v>
      </c>
      <c r="R1205" s="6" t="str">
        <f t="shared" si="76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7"/>
        <v>1.0294615384615384</v>
      </c>
      <c r="P1206">
        <f t="shared" si="74"/>
        <v>723645618</v>
      </c>
      <c r="Q1206" s="8" t="str">
        <f t="shared" si="75"/>
        <v>photography/</v>
      </c>
      <c r="R1206" s="6" t="str">
        <f t="shared" si="76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7"/>
        <v>1.0086153846153847</v>
      </c>
      <c r="P1207">
        <f t="shared" si="74"/>
        <v>716453969</v>
      </c>
      <c r="Q1207" s="8" t="str">
        <f t="shared" si="75"/>
        <v>photography/</v>
      </c>
      <c r="R1207" s="6" t="str">
        <f t="shared" si="76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7"/>
        <v>1.1499999999999999</v>
      </c>
      <c r="P1208">
        <f t="shared" si="74"/>
        <v>743911565</v>
      </c>
      <c r="Q1208" s="8" t="str">
        <f t="shared" si="75"/>
        <v>photography/</v>
      </c>
      <c r="R1208" s="6" t="str">
        <f t="shared" si="76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7"/>
        <v>1.0416766467065868</v>
      </c>
      <c r="P1209">
        <f t="shared" si="74"/>
        <v>729065878</v>
      </c>
      <c r="Q1209" s="8" t="str">
        <f t="shared" si="75"/>
        <v>photography/</v>
      </c>
      <c r="R1209" s="6" t="str">
        <f t="shared" si="76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7"/>
        <v>1.5529999999999999</v>
      </c>
      <c r="P1210">
        <f t="shared" si="74"/>
        <v>728774433</v>
      </c>
      <c r="Q1210" s="8" t="str">
        <f t="shared" si="75"/>
        <v>photography/</v>
      </c>
      <c r="R1210" s="6" t="str">
        <f t="shared" si="76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7"/>
        <v>1.06</v>
      </c>
      <c r="P1211">
        <f t="shared" si="74"/>
        <v>743380554</v>
      </c>
      <c r="Q1211" s="8" t="str">
        <f t="shared" si="75"/>
        <v>photography/</v>
      </c>
      <c r="R1211" s="6" t="str">
        <f t="shared" si="76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7"/>
        <v>2.5431499999999998</v>
      </c>
      <c r="P1212">
        <f t="shared" si="74"/>
        <v>716070385</v>
      </c>
      <c r="Q1212" s="8" t="str">
        <f t="shared" si="75"/>
        <v>photography/</v>
      </c>
      <c r="R1212" s="6" t="str">
        <f t="shared" si="76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7"/>
        <v>1.0109999999999999</v>
      </c>
      <c r="P1213">
        <f t="shared" si="74"/>
        <v>732428885</v>
      </c>
      <c r="Q1213" s="8" t="str">
        <f t="shared" si="75"/>
        <v>photography/</v>
      </c>
      <c r="R1213" s="6" t="str">
        <f t="shared" si="76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7"/>
        <v>1.2904</v>
      </c>
      <c r="P1214">
        <f t="shared" si="74"/>
        <v>723946251</v>
      </c>
      <c r="Q1214" s="8" t="str">
        <f t="shared" si="75"/>
        <v>photography/</v>
      </c>
      <c r="R1214" s="6" t="str">
        <f t="shared" si="76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7"/>
        <v>1.0223076923076924</v>
      </c>
      <c r="P1215">
        <f t="shared" si="74"/>
        <v>742188738</v>
      </c>
      <c r="Q1215" s="8" t="str">
        <f t="shared" si="75"/>
        <v>photography/</v>
      </c>
      <c r="R1215" s="6" t="str">
        <f t="shared" si="76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7"/>
        <v>1.3180000000000001</v>
      </c>
      <c r="P1216">
        <f t="shared" si="74"/>
        <v>715644968</v>
      </c>
      <c r="Q1216" s="8" t="str">
        <f t="shared" si="75"/>
        <v>photography/</v>
      </c>
      <c r="R1216" s="6" t="str">
        <f t="shared" si="76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7"/>
        <v>7.8608020000000005</v>
      </c>
      <c r="P1217">
        <f t="shared" si="74"/>
        <v>700105841</v>
      </c>
      <c r="Q1217" s="8" t="str">
        <f t="shared" si="75"/>
        <v>photography/</v>
      </c>
      <c r="R1217" s="6" t="str">
        <f t="shared" si="76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7"/>
        <v>1.4570000000000001</v>
      </c>
      <c r="P1218">
        <f t="shared" si="74"/>
        <v>721220014</v>
      </c>
      <c r="Q1218" s="8" t="str">
        <f t="shared" si="75"/>
        <v>photography/</v>
      </c>
      <c r="R1218" s="6" t="str">
        <f t="shared" si="76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77"/>
        <v>1.026</v>
      </c>
      <c r="P1219">
        <f t="shared" ref="P1219:P1282" si="78">ROUND(AVERAGE(E1219:L1219),0)</f>
        <v>733621013</v>
      </c>
      <c r="Q1219" s="8" t="str">
        <f t="shared" ref="Q1219:Q1282" si="79">LEFT(N1219,12)</f>
        <v>photography/</v>
      </c>
      <c r="R1219" s="6" t="str">
        <f t="shared" ref="R1219:R1282" si="80">RIGHT(N1219,10)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7"/>
        <v>1.7227777777777777</v>
      </c>
      <c r="P1220">
        <f t="shared" si="78"/>
        <v>722519299</v>
      </c>
      <c r="Q1220" s="8" t="str">
        <f t="shared" si="79"/>
        <v>photography/</v>
      </c>
      <c r="R1220" s="6" t="str">
        <f t="shared" si="80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7"/>
        <v>1.5916819571865444</v>
      </c>
      <c r="P1221">
        <f t="shared" si="78"/>
        <v>737839326</v>
      </c>
      <c r="Q1221" s="8" t="str">
        <f t="shared" si="79"/>
        <v>photography/</v>
      </c>
      <c r="R1221" s="6" t="str">
        <f t="shared" si="80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7"/>
        <v>1.0376666666666667</v>
      </c>
      <c r="P1222">
        <f t="shared" si="78"/>
        <v>719613482</v>
      </c>
      <c r="Q1222" s="8" t="str">
        <f t="shared" si="79"/>
        <v>photography/</v>
      </c>
      <c r="R1222" s="6" t="str">
        <f t="shared" si="80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7"/>
        <v>1.1140954545454547</v>
      </c>
      <c r="P1223">
        <f t="shared" si="78"/>
        <v>739810911</v>
      </c>
      <c r="Q1223" s="8" t="str">
        <f t="shared" si="79"/>
        <v>photography/</v>
      </c>
      <c r="R1223" s="6" t="str">
        <f t="shared" si="80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7"/>
        <v>2.80375</v>
      </c>
      <c r="P1224">
        <f t="shared" si="78"/>
        <v>729086800</v>
      </c>
      <c r="Q1224" s="8" t="str">
        <f t="shared" si="79"/>
        <v>photography/</v>
      </c>
      <c r="R1224" s="6" t="str">
        <f t="shared" si="80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7"/>
        <v>1.1210606060606061</v>
      </c>
      <c r="P1225">
        <f t="shared" si="78"/>
        <v>738734152</v>
      </c>
      <c r="Q1225" s="8" t="str">
        <f t="shared" si="79"/>
        <v>photography/</v>
      </c>
      <c r="R1225" s="6" t="str">
        <f t="shared" si="80"/>
        <v>photobooks</v>
      </c>
    </row>
    <row r="1226" spans="1:18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7"/>
        <v>7.0666666666666669E-2</v>
      </c>
      <c r="P1226">
        <f t="shared" si="78"/>
        <v>699734421</v>
      </c>
      <c r="Q1226" s="8" t="str">
        <f t="shared" si="79"/>
        <v xml:space="preserve">music/world </v>
      </c>
      <c r="R1226" s="6" t="str">
        <f t="shared" si="80"/>
        <v>orld music</v>
      </c>
    </row>
    <row r="1227" spans="1:18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7"/>
        <v>4.3999999999999997E-2</v>
      </c>
      <c r="P1227">
        <f t="shared" si="78"/>
        <v>689943173</v>
      </c>
      <c r="Q1227" s="8" t="str">
        <f t="shared" si="79"/>
        <v xml:space="preserve">music/world </v>
      </c>
      <c r="R1227" s="6" t="str">
        <f t="shared" si="80"/>
        <v>orld music</v>
      </c>
    </row>
    <row r="1228" spans="1:18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7"/>
        <v>3.8739999999999997E-2</v>
      </c>
      <c r="P1228">
        <f t="shared" si="78"/>
        <v>698283490</v>
      </c>
      <c r="Q1228" s="8" t="str">
        <f t="shared" si="79"/>
        <v xml:space="preserve">music/world </v>
      </c>
      <c r="R1228" s="6" t="str">
        <f t="shared" si="80"/>
        <v>orld music</v>
      </c>
    </row>
    <row r="1229" spans="1:18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7"/>
        <v>0</v>
      </c>
      <c r="P1229">
        <f t="shared" si="78"/>
        <v>703041354</v>
      </c>
      <c r="Q1229" s="8" t="str">
        <f t="shared" si="79"/>
        <v xml:space="preserve">music/world </v>
      </c>
      <c r="R1229" s="6" t="str">
        <f t="shared" si="80"/>
        <v>orld music</v>
      </c>
    </row>
    <row r="1230" spans="1:18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7"/>
        <v>0.29299999999999998</v>
      </c>
      <c r="P1230">
        <f t="shared" si="78"/>
        <v>657319876</v>
      </c>
      <c r="Q1230" s="8" t="str">
        <f t="shared" si="79"/>
        <v xml:space="preserve">music/world </v>
      </c>
      <c r="R1230" s="6" t="str">
        <f t="shared" si="80"/>
        <v>orld music</v>
      </c>
    </row>
    <row r="1231" spans="1:18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7"/>
        <v>9.0909090909090905E-3</v>
      </c>
      <c r="P1231">
        <f t="shared" si="78"/>
        <v>666643538</v>
      </c>
      <c r="Q1231" s="8" t="str">
        <f t="shared" si="79"/>
        <v xml:space="preserve">music/world </v>
      </c>
      <c r="R1231" s="6" t="str">
        <f t="shared" si="80"/>
        <v>orld music</v>
      </c>
    </row>
    <row r="1232" spans="1:18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7"/>
        <v>0</v>
      </c>
      <c r="P1232">
        <f t="shared" si="78"/>
        <v>648646815</v>
      </c>
      <c r="Q1232" s="8" t="str">
        <f t="shared" si="79"/>
        <v xml:space="preserve">music/world </v>
      </c>
      <c r="R1232" s="6" t="str">
        <f t="shared" si="80"/>
        <v>orld music</v>
      </c>
    </row>
    <row r="1233" spans="1:18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7"/>
        <v>0</v>
      </c>
      <c r="P1233">
        <f t="shared" si="78"/>
        <v>719279642</v>
      </c>
      <c r="Q1233" s="8" t="str">
        <f t="shared" si="79"/>
        <v xml:space="preserve">music/world </v>
      </c>
      <c r="R1233" s="6" t="str">
        <f t="shared" si="80"/>
        <v>orld music</v>
      </c>
    </row>
    <row r="1234" spans="1:18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7"/>
        <v>8.0000000000000002E-3</v>
      </c>
      <c r="P1234">
        <f t="shared" si="78"/>
        <v>689530245</v>
      </c>
      <c r="Q1234" s="8" t="str">
        <f t="shared" si="79"/>
        <v xml:space="preserve">music/world </v>
      </c>
      <c r="R1234" s="6" t="str">
        <f t="shared" si="80"/>
        <v>orld music</v>
      </c>
    </row>
    <row r="1235" spans="1:18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7"/>
        <v>0.11600000000000001</v>
      </c>
      <c r="P1235">
        <f t="shared" si="78"/>
        <v>664478618</v>
      </c>
      <c r="Q1235" s="8" t="str">
        <f t="shared" si="79"/>
        <v xml:space="preserve">music/world </v>
      </c>
      <c r="R1235" s="6" t="str">
        <f t="shared" si="80"/>
        <v>orld music</v>
      </c>
    </row>
    <row r="1236" spans="1:18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7"/>
        <v>0</v>
      </c>
      <c r="P1236">
        <f t="shared" si="78"/>
        <v>710803671</v>
      </c>
      <c r="Q1236" s="8" t="str">
        <f t="shared" si="79"/>
        <v xml:space="preserve">music/world </v>
      </c>
      <c r="R1236" s="6" t="str">
        <f t="shared" si="80"/>
        <v>orld music</v>
      </c>
    </row>
    <row r="1237" spans="1:18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7"/>
        <v>2.787363950092912E-2</v>
      </c>
      <c r="P1237">
        <f t="shared" si="78"/>
        <v>692674704</v>
      </c>
      <c r="Q1237" s="8" t="str">
        <f t="shared" si="79"/>
        <v xml:space="preserve">music/world </v>
      </c>
      <c r="R1237" s="6" t="str">
        <f t="shared" si="80"/>
        <v>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7"/>
        <v>0</v>
      </c>
      <c r="P1238">
        <f t="shared" si="78"/>
        <v>671573091</v>
      </c>
      <c r="Q1238" s="8" t="str">
        <f t="shared" si="79"/>
        <v xml:space="preserve">music/world </v>
      </c>
      <c r="R1238" s="6" t="str">
        <f t="shared" si="80"/>
        <v>orld music</v>
      </c>
    </row>
    <row r="1239" spans="1:18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7"/>
        <v>0</v>
      </c>
      <c r="P1239">
        <f t="shared" si="78"/>
        <v>672463433</v>
      </c>
      <c r="Q1239" s="8" t="str">
        <f t="shared" si="79"/>
        <v xml:space="preserve">music/world </v>
      </c>
      <c r="R1239" s="6" t="str">
        <f t="shared" si="80"/>
        <v>orld music</v>
      </c>
    </row>
    <row r="1240" spans="1:18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7"/>
        <v>0.17799999999999999</v>
      </c>
      <c r="P1240">
        <f t="shared" si="78"/>
        <v>655672813</v>
      </c>
      <c r="Q1240" s="8" t="str">
        <f t="shared" si="79"/>
        <v xml:space="preserve">music/world </v>
      </c>
      <c r="R1240" s="6" t="str">
        <f t="shared" si="80"/>
        <v>orld music</v>
      </c>
    </row>
    <row r="1241" spans="1:18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7"/>
        <v>0</v>
      </c>
      <c r="P1241">
        <f t="shared" si="78"/>
        <v>662254384</v>
      </c>
      <c r="Q1241" s="8" t="str">
        <f t="shared" si="79"/>
        <v xml:space="preserve">music/world </v>
      </c>
      <c r="R1241" s="6" t="str">
        <f t="shared" si="80"/>
        <v>orld music</v>
      </c>
    </row>
    <row r="1242" spans="1:18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ref="O1242:O1305" si="81">E1242/D1242</f>
        <v>3.0124999999999999E-2</v>
      </c>
      <c r="P1242">
        <f t="shared" si="78"/>
        <v>685561392</v>
      </c>
      <c r="Q1242" s="8" t="str">
        <f t="shared" si="79"/>
        <v xml:space="preserve">music/world </v>
      </c>
      <c r="R1242" s="6" t="str">
        <f t="shared" si="80"/>
        <v>orld music</v>
      </c>
    </row>
    <row r="1243" spans="1:18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81"/>
        <v>0.50739999999999996</v>
      </c>
      <c r="P1243">
        <f t="shared" si="78"/>
        <v>707013723</v>
      </c>
      <c r="Q1243" s="8" t="str">
        <f t="shared" si="79"/>
        <v xml:space="preserve">music/world </v>
      </c>
      <c r="R1243" s="6" t="str">
        <f t="shared" si="80"/>
        <v>orld music</v>
      </c>
    </row>
    <row r="1244" spans="1:18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81"/>
        <v>5.4884742041712408E-3</v>
      </c>
      <c r="P1244">
        <f t="shared" si="78"/>
        <v>657541147</v>
      </c>
      <c r="Q1244" s="8" t="str">
        <f t="shared" si="79"/>
        <v xml:space="preserve">music/world </v>
      </c>
      <c r="R1244" s="6" t="str">
        <f t="shared" si="80"/>
        <v>orld music</v>
      </c>
    </row>
    <row r="1245" spans="1:18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81"/>
        <v>0.14091666666666666</v>
      </c>
      <c r="P1245">
        <f t="shared" si="78"/>
        <v>653762325</v>
      </c>
      <c r="Q1245" s="8" t="str">
        <f t="shared" si="79"/>
        <v xml:space="preserve">music/world </v>
      </c>
      <c r="R1245" s="6" t="str">
        <f t="shared" si="80"/>
        <v>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81"/>
        <v>1.038</v>
      </c>
      <c r="P1246">
        <f t="shared" si="78"/>
        <v>682662061</v>
      </c>
      <c r="Q1246" s="8" t="str">
        <f t="shared" si="79"/>
        <v>music/rock</v>
      </c>
      <c r="R1246" s="6" t="str">
        <f t="shared" si="80"/>
        <v>music/rock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81"/>
        <v>1.2024999999999999</v>
      </c>
      <c r="P1247">
        <f t="shared" si="78"/>
        <v>700730523</v>
      </c>
      <c r="Q1247" s="8" t="str">
        <f t="shared" si="79"/>
        <v>music/rock</v>
      </c>
      <c r="R1247" s="6" t="str">
        <f t="shared" si="80"/>
        <v>music/rock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81"/>
        <v>1.17</v>
      </c>
      <c r="P1248">
        <f t="shared" si="78"/>
        <v>660596167</v>
      </c>
      <c r="Q1248" s="8" t="str">
        <f t="shared" si="79"/>
        <v>music/rock</v>
      </c>
      <c r="R1248" s="6" t="str">
        <f t="shared" si="80"/>
        <v>music/rock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81"/>
        <v>1.2214285714285715</v>
      </c>
      <c r="P1249">
        <f t="shared" si="78"/>
        <v>683264909</v>
      </c>
      <c r="Q1249" s="8" t="str">
        <f t="shared" si="79"/>
        <v>music/rock</v>
      </c>
      <c r="R1249" s="6" t="str">
        <f t="shared" si="80"/>
        <v>music/rock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81"/>
        <v>1.5164</v>
      </c>
      <c r="P1250">
        <f t="shared" si="78"/>
        <v>700552636</v>
      </c>
      <c r="Q1250" s="8" t="str">
        <f t="shared" si="79"/>
        <v>music/rock</v>
      </c>
      <c r="R1250" s="6" t="str">
        <f t="shared" si="80"/>
        <v>music/rock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81"/>
        <v>1.0444</v>
      </c>
      <c r="P1251">
        <f t="shared" si="78"/>
        <v>670194931</v>
      </c>
      <c r="Q1251" s="8" t="str">
        <f t="shared" si="79"/>
        <v>music/rock</v>
      </c>
      <c r="R1251" s="6" t="str">
        <f t="shared" si="80"/>
        <v>music/rock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81"/>
        <v>2.0015333333333332</v>
      </c>
      <c r="P1252">
        <f t="shared" si="78"/>
        <v>704051704</v>
      </c>
      <c r="Q1252" s="8" t="str">
        <f t="shared" si="79"/>
        <v>music/rock</v>
      </c>
      <c r="R1252" s="6" t="str">
        <f t="shared" si="80"/>
        <v>music/rock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81"/>
        <v>1.018</v>
      </c>
      <c r="P1253">
        <f t="shared" si="78"/>
        <v>657195129</v>
      </c>
      <c r="Q1253" s="8" t="str">
        <f t="shared" si="79"/>
        <v>music/rock</v>
      </c>
      <c r="R1253" s="6" t="str">
        <f t="shared" si="80"/>
        <v>music/rock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81"/>
        <v>1.3765714285714286</v>
      </c>
      <c r="P1254">
        <f t="shared" si="78"/>
        <v>690725524</v>
      </c>
      <c r="Q1254" s="8" t="str">
        <f t="shared" si="79"/>
        <v>music/rock</v>
      </c>
      <c r="R1254" s="6" t="str">
        <f t="shared" si="80"/>
        <v>music/rock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81"/>
        <v>3038.3319999999999</v>
      </c>
      <c r="P1255">
        <f t="shared" si="78"/>
        <v>704244827</v>
      </c>
      <c r="Q1255" s="8" t="str">
        <f t="shared" si="79"/>
        <v>music/rock</v>
      </c>
      <c r="R1255" s="6" t="str">
        <f t="shared" si="80"/>
        <v>music/rock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81"/>
        <v>1.9885074626865671</v>
      </c>
      <c r="P1256">
        <f t="shared" si="78"/>
        <v>645710073</v>
      </c>
      <c r="Q1256" s="8" t="str">
        <f t="shared" si="79"/>
        <v>music/rock</v>
      </c>
      <c r="R1256" s="6" t="str">
        <f t="shared" si="80"/>
        <v>music/rock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81"/>
        <v>2.0236666666666667</v>
      </c>
      <c r="P1257">
        <f t="shared" si="78"/>
        <v>692318971</v>
      </c>
      <c r="Q1257" s="8" t="str">
        <f t="shared" si="79"/>
        <v>music/rock</v>
      </c>
      <c r="R1257" s="6" t="str">
        <f t="shared" si="80"/>
        <v>music/rock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81"/>
        <v>1.1796376666666666</v>
      </c>
      <c r="P1258">
        <f t="shared" si="78"/>
        <v>663903053</v>
      </c>
      <c r="Q1258" s="8" t="str">
        <f t="shared" si="79"/>
        <v>music/rock</v>
      </c>
      <c r="R1258" s="6" t="str">
        <f t="shared" si="80"/>
        <v>music/rock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81"/>
        <v>2.9472727272727273</v>
      </c>
      <c r="P1259">
        <f t="shared" si="78"/>
        <v>649842892</v>
      </c>
      <c r="Q1259" s="8" t="str">
        <f t="shared" si="79"/>
        <v>music/rock</v>
      </c>
      <c r="R1259" s="6" t="str">
        <f t="shared" si="80"/>
        <v>music/rock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81"/>
        <v>2.1314633333333335</v>
      </c>
      <c r="P1260">
        <f t="shared" si="78"/>
        <v>688338568</v>
      </c>
      <c r="Q1260" s="8" t="str">
        <f t="shared" si="79"/>
        <v>music/rock</v>
      </c>
      <c r="R1260" s="6" t="str">
        <f t="shared" si="80"/>
        <v>music/rock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81"/>
        <v>1.0424</v>
      </c>
      <c r="P1261">
        <f t="shared" si="78"/>
        <v>700448427</v>
      </c>
      <c r="Q1261" s="8" t="str">
        <f t="shared" si="79"/>
        <v>music/rock</v>
      </c>
      <c r="R1261" s="6" t="str">
        <f t="shared" si="80"/>
        <v>music/rock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81"/>
        <v>1.1366666666666667</v>
      </c>
      <c r="P1262">
        <f t="shared" si="78"/>
        <v>696075766</v>
      </c>
      <c r="Q1262" s="8" t="str">
        <f t="shared" si="79"/>
        <v>music/rock</v>
      </c>
      <c r="R1262" s="6" t="str">
        <f t="shared" si="80"/>
        <v>music/rock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81"/>
        <v>1.0125</v>
      </c>
      <c r="P1263">
        <f t="shared" si="78"/>
        <v>694844133</v>
      </c>
      <c r="Q1263" s="8" t="str">
        <f t="shared" si="79"/>
        <v>music/rock</v>
      </c>
      <c r="R1263" s="6" t="str">
        <f t="shared" si="80"/>
        <v>music/rock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81"/>
        <v>1.2541538461538462</v>
      </c>
      <c r="P1264">
        <f t="shared" si="78"/>
        <v>695641410</v>
      </c>
      <c r="Q1264" s="8" t="str">
        <f t="shared" si="79"/>
        <v>music/rock</v>
      </c>
      <c r="R1264" s="6" t="str">
        <f t="shared" si="80"/>
        <v>music/rock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81"/>
        <v>1.19</v>
      </c>
      <c r="P1265">
        <f t="shared" si="78"/>
        <v>697272774</v>
      </c>
      <c r="Q1265" s="8" t="str">
        <f t="shared" si="79"/>
        <v>music/rock</v>
      </c>
      <c r="R1265" s="6" t="str">
        <f t="shared" si="80"/>
        <v>music/rock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81"/>
        <v>1.6646153846153846</v>
      </c>
      <c r="P1266">
        <f t="shared" si="78"/>
        <v>690904921</v>
      </c>
      <c r="Q1266" s="8" t="str">
        <f t="shared" si="79"/>
        <v>music/rock</v>
      </c>
      <c r="R1266" s="6" t="str">
        <f t="shared" si="80"/>
        <v>music/rock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81"/>
        <v>1.1914771428571429</v>
      </c>
      <c r="P1267">
        <f t="shared" si="78"/>
        <v>644551767</v>
      </c>
      <c r="Q1267" s="8" t="str">
        <f t="shared" si="79"/>
        <v>music/rock</v>
      </c>
      <c r="R1267" s="6" t="str">
        <f t="shared" si="80"/>
        <v>music/rock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81"/>
        <v>1.0047368421052632</v>
      </c>
      <c r="P1268">
        <f t="shared" si="78"/>
        <v>694091471</v>
      </c>
      <c r="Q1268" s="8" t="str">
        <f t="shared" si="79"/>
        <v>music/rock</v>
      </c>
      <c r="R1268" s="6" t="str">
        <f t="shared" si="80"/>
        <v>music/rock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81"/>
        <v>1.018</v>
      </c>
      <c r="P1269">
        <f t="shared" si="78"/>
        <v>686694918</v>
      </c>
      <c r="Q1269" s="8" t="str">
        <f t="shared" si="79"/>
        <v>music/rock</v>
      </c>
      <c r="R1269" s="6" t="str">
        <f t="shared" si="80"/>
        <v>music/rock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81"/>
        <v>1.1666666666666667</v>
      </c>
      <c r="P1270">
        <f t="shared" si="78"/>
        <v>689209669</v>
      </c>
      <c r="Q1270" s="8" t="str">
        <f t="shared" si="79"/>
        <v>music/rock</v>
      </c>
      <c r="R1270" s="6" t="str">
        <f t="shared" si="80"/>
        <v>music/rock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81"/>
        <v>1.0864893617021276</v>
      </c>
      <c r="P1271">
        <f t="shared" si="78"/>
        <v>729735736</v>
      </c>
      <c r="Q1271" s="8" t="str">
        <f t="shared" si="79"/>
        <v>music/rock</v>
      </c>
      <c r="R1271" s="6" t="str">
        <f t="shared" si="80"/>
        <v>music/rock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81"/>
        <v>1.1472</v>
      </c>
      <c r="P1272">
        <f t="shared" si="78"/>
        <v>665059831</v>
      </c>
      <c r="Q1272" s="8" t="str">
        <f t="shared" si="79"/>
        <v>music/rock</v>
      </c>
      <c r="R1272" s="6" t="str">
        <f t="shared" si="80"/>
        <v>music/rock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81"/>
        <v>1.018</v>
      </c>
      <c r="P1273">
        <f t="shared" si="78"/>
        <v>691534746</v>
      </c>
      <c r="Q1273" s="8" t="str">
        <f t="shared" si="79"/>
        <v>music/rock</v>
      </c>
      <c r="R1273" s="6" t="str">
        <f t="shared" si="80"/>
        <v>music/rock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81"/>
        <v>1.06</v>
      </c>
      <c r="P1274">
        <f t="shared" si="78"/>
        <v>636789027</v>
      </c>
      <c r="Q1274" s="8" t="str">
        <f t="shared" si="79"/>
        <v>music/rock</v>
      </c>
      <c r="R1274" s="6" t="str">
        <f t="shared" si="80"/>
        <v>music/rock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81"/>
        <v>1.0349999999999999</v>
      </c>
      <c r="P1275">
        <f t="shared" si="78"/>
        <v>704106194</v>
      </c>
      <c r="Q1275" s="8" t="str">
        <f t="shared" si="79"/>
        <v>music/rock</v>
      </c>
      <c r="R1275" s="6" t="str">
        <f t="shared" si="80"/>
        <v>music/rock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81"/>
        <v>1.5497535999999998</v>
      </c>
      <c r="P1276">
        <f t="shared" si="78"/>
        <v>672426015</v>
      </c>
      <c r="Q1276" s="8" t="str">
        <f t="shared" si="79"/>
        <v>music/rock</v>
      </c>
      <c r="R1276" s="6" t="str">
        <f t="shared" si="80"/>
        <v>music/rock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81"/>
        <v>1.6214066666666667</v>
      </c>
      <c r="P1277">
        <f t="shared" si="78"/>
        <v>687204471</v>
      </c>
      <c r="Q1277" s="8" t="str">
        <f t="shared" si="79"/>
        <v>music/rock</v>
      </c>
      <c r="R1277" s="6" t="str">
        <f t="shared" si="80"/>
        <v>music/rock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81"/>
        <v>1.0442100000000001</v>
      </c>
      <c r="P1278">
        <f t="shared" si="78"/>
        <v>624821212</v>
      </c>
      <c r="Q1278" s="8" t="str">
        <f t="shared" si="79"/>
        <v>music/rock</v>
      </c>
      <c r="R1278" s="6" t="str">
        <f t="shared" si="80"/>
        <v>music/rock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81"/>
        <v>1.0612433333333333</v>
      </c>
      <c r="P1279">
        <f t="shared" si="78"/>
        <v>672630756</v>
      </c>
      <c r="Q1279" s="8" t="str">
        <f t="shared" si="79"/>
        <v>music/rock</v>
      </c>
      <c r="R1279" s="6" t="str">
        <f t="shared" si="80"/>
        <v>music/rock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81"/>
        <v>1.5493846153846154</v>
      </c>
      <c r="P1280">
        <f t="shared" si="78"/>
        <v>701217157</v>
      </c>
      <c r="Q1280" s="8" t="str">
        <f t="shared" si="79"/>
        <v>music/rock</v>
      </c>
      <c r="R1280" s="6" t="str">
        <f t="shared" si="80"/>
        <v>music/rock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81"/>
        <v>1.1077157238734421</v>
      </c>
      <c r="P1281">
        <f t="shared" si="78"/>
        <v>696952498</v>
      </c>
      <c r="Q1281" s="8" t="str">
        <f t="shared" si="79"/>
        <v>music/rock</v>
      </c>
      <c r="R1281" s="6" t="str">
        <f t="shared" si="80"/>
        <v>music/rock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81"/>
        <v>1.1091186666666666</v>
      </c>
      <c r="P1282">
        <f t="shared" si="78"/>
        <v>647561719</v>
      </c>
      <c r="Q1282" s="8" t="str">
        <f t="shared" si="79"/>
        <v>music/rock</v>
      </c>
      <c r="R1282" s="6" t="str">
        <f t="shared" si="80"/>
        <v>music/rock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81"/>
        <v>1.1071428571428572</v>
      </c>
      <c r="P1283">
        <f t="shared" ref="P1283:P1346" si="82">ROUND(AVERAGE(E1283:L1283),0)</f>
        <v>687086874</v>
      </c>
      <c r="Q1283" s="8" t="str">
        <f t="shared" ref="Q1283:Q1346" si="83">LEFT(N1283,12)</f>
        <v>music/rock</v>
      </c>
      <c r="R1283" s="6" t="str">
        <f t="shared" ref="R1283:R1346" si="84">RIGHT(N1283,10)</f>
        <v>music/rock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1"/>
        <v>1.2361333333333333</v>
      </c>
      <c r="P1284">
        <f t="shared" si="82"/>
        <v>692623453</v>
      </c>
      <c r="Q1284" s="8" t="str">
        <f t="shared" si="83"/>
        <v>music/rock</v>
      </c>
      <c r="R1284" s="6" t="str">
        <f t="shared" si="84"/>
        <v>music/rock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1"/>
        <v>2.1105</v>
      </c>
      <c r="P1285">
        <f t="shared" si="82"/>
        <v>680981230</v>
      </c>
      <c r="Q1285" s="8" t="str">
        <f t="shared" si="83"/>
        <v>music/rock</v>
      </c>
      <c r="R1285" s="6" t="str">
        <f t="shared" si="84"/>
        <v>music/rock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1"/>
        <v>1.01</v>
      </c>
      <c r="P1286">
        <f t="shared" si="82"/>
        <v>741095268</v>
      </c>
      <c r="Q1286" s="8" t="str">
        <f t="shared" si="83"/>
        <v>theater/play</v>
      </c>
      <c r="R1286" s="6" t="str">
        <f t="shared" si="84"/>
        <v>ater/plays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1"/>
        <v>1.0165</v>
      </c>
      <c r="P1287">
        <f t="shared" si="82"/>
        <v>717080912</v>
      </c>
      <c r="Q1287" s="8" t="str">
        <f t="shared" si="83"/>
        <v>theater/play</v>
      </c>
      <c r="R1287" s="6" t="str">
        <f t="shared" si="84"/>
        <v>ater/plays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1"/>
        <v>1.0833333333333333</v>
      </c>
      <c r="P1288">
        <f t="shared" si="82"/>
        <v>711806118</v>
      </c>
      <c r="Q1288" s="8" t="str">
        <f t="shared" si="83"/>
        <v>theater/play</v>
      </c>
      <c r="R1288" s="6" t="str">
        <f t="shared" si="84"/>
        <v>ater/plays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1"/>
        <v>2.42</v>
      </c>
      <c r="P1289">
        <f t="shared" si="82"/>
        <v>715764586</v>
      </c>
      <c r="Q1289" s="8" t="str">
        <f t="shared" si="83"/>
        <v>theater/play</v>
      </c>
      <c r="R1289" s="6" t="str">
        <f t="shared" si="84"/>
        <v>ater/plays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1"/>
        <v>1.0044999999999999</v>
      </c>
      <c r="P1290">
        <f t="shared" si="82"/>
        <v>734731961</v>
      </c>
      <c r="Q1290" s="8" t="str">
        <f t="shared" si="83"/>
        <v>theater/play</v>
      </c>
      <c r="R1290" s="6" t="str">
        <f t="shared" si="84"/>
        <v>ater/plays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1"/>
        <v>1.2506666666666666</v>
      </c>
      <c r="P1291">
        <f t="shared" si="82"/>
        <v>741102305</v>
      </c>
      <c r="Q1291" s="8" t="str">
        <f t="shared" si="83"/>
        <v>theater/play</v>
      </c>
      <c r="R1291" s="6" t="str">
        <f t="shared" si="84"/>
        <v>ater/plays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1"/>
        <v>1.0857142857142856</v>
      </c>
      <c r="P1292">
        <f t="shared" si="82"/>
        <v>714224539</v>
      </c>
      <c r="Q1292" s="8" t="str">
        <f t="shared" si="83"/>
        <v>theater/play</v>
      </c>
      <c r="R1292" s="6" t="str">
        <f t="shared" si="84"/>
        <v>ater/plays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1"/>
        <v>1.4570000000000001</v>
      </c>
      <c r="P1293">
        <f t="shared" si="82"/>
        <v>713404701</v>
      </c>
      <c r="Q1293" s="8" t="str">
        <f t="shared" si="83"/>
        <v>theater/play</v>
      </c>
      <c r="R1293" s="6" t="str">
        <f t="shared" si="84"/>
        <v>ater/plays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1"/>
        <v>1.1000000000000001</v>
      </c>
      <c r="P1294">
        <f t="shared" si="82"/>
        <v>721499273</v>
      </c>
      <c r="Q1294" s="8" t="str">
        <f t="shared" si="83"/>
        <v>theater/play</v>
      </c>
      <c r="R1294" s="6" t="str">
        <f t="shared" si="84"/>
        <v>ater/plays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1"/>
        <v>1.0223333333333333</v>
      </c>
      <c r="P1295">
        <f t="shared" si="82"/>
        <v>723116649</v>
      </c>
      <c r="Q1295" s="8" t="str">
        <f t="shared" si="83"/>
        <v>theater/play</v>
      </c>
      <c r="R1295" s="6" t="str">
        <f t="shared" si="84"/>
        <v>ater/plays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1"/>
        <v>1.22</v>
      </c>
      <c r="P1296">
        <f t="shared" si="82"/>
        <v>722237457</v>
      </c>
      <c r="Q1296" s="8" t="str">
        <f t="shared" si="83"/>
        <v>theater/play</v>
      </c>
      <c r="R1296" s="6" t="str">
        <f t="shared" si="84"/>
        <v>ater/plays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1"/>
        <v>1.0196000000000001</v>
      </c>
      <c r="P1297">
        <f t="shared" si="82"/>
        <v>718444328</v>
      </c>
      <c r="Q1297" s="8" t="str">
        <f t="shared" si="83"/>
        <v>theater/play</v>
      </c>
      <c r="R1297" s="6" t="str">
        <f t="shared" si="84"/>
        <v>ater/plays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1"/>
        <v>1.411764705882353</v>
      </c>
      <c r="P1298">
        <f t="shared" si="82"/>
        <v>728526392</v>
      </c>
      <c r="Q1298" s="8" t="str">
        <f t="shared" si="83"/>
        <v>theater/play</v>
      </c>
      <c r="R1298" s="6" t="str">
        <f t="shared" si="84"/>
        <v>ater/plays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1"/>
        <v>1.0952500000000001</v>
      </c>
      <c r="P1299">
        <f t="shared" si="82"/>
        <v>730420215</v>
      </c>
      <c r="Q1299" s="8" t="str">
        <f t="shared" si="83"/>
        <v>theater/play</v>
      </c>
      <c r="R1299" s="6" t="str">
        <f t="shared" si="84"/>
        <v>ater/plays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1"/>
        <v>1.0465</v>
      </c>
      <c r="P1300">
        <f t="shared" si="82"/>
        <v>730282748</v>
      </c>
      <c r="Q1300" s="8" t="str">
        <f t="shared" si="83"/>
        <v>theater/play</v>
      </c>
      <c r="R1300" s="6" t="str">
        <f t="shared" si="84"/>
        <v>ater/plays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1"/>
        <v>1.24</v>
      </c>
      <c r="P1301">
        <f t="shared" si="82"/>
        <v>717804273</v>
      </c>
      <c r="Q1301" s="8" t="str">
        <f t="shared" si="83"/>
        <v>theater/play</v>
      </c>
      <c r="R1301" s="6" t="str">
        <f t="shared" si="84"/>
        <v>ater/plays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1"/>
        <v>1.35</v>
      </c>
      <c r="P1302">
        <f t="shared" si="82"/>
        <v>731559858</v>
      </c>
      <c r="Q1302" s="8" t="str">
        <f t="shared" si="83"/>
        <v>theater/play</v>
      </c>
      <c r="R1302" s="6" t="str">
        <f t="shared" si="84"/>
        <v>ater/plays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1"/>
        <v>1.0275000000000001</v>
      </c>
      <c r="P1303">
        <f t="shared" si="82"/>
        <v>718500216</v>
      </c>
      <c r="Q1303" s="8" t="str">
        <f t="shared" si="83"/>
        <v>theater/play</v>
      </c>
      <c r="R1303" s="6" t="str">
        <f t="shared" si="84"/>
        <v>ater/plays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1"/>
        <v>1</v>
      </c>
      <c r="P1304">
        <f t="shared" si="82"/>
        <v>739631243</v>
      </c>
      <c r="Q1304" s="8" t="str">
        <f t="shared" si="83"/>
        <v>theater/play</v>
      </c>
      <c r="R1304" s="6" t="str">
        <f t="shared" si="84"/>
        <v>ater/plays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1"/>
        <v>1.3026085714285716</v>
      </c>
      <c r="P1305">
        <f t="shared" si="82"/>
        <v>734636597</v>
      </c>
      <c r="Q1305" s="8" t="str">
        <f t="shared" si="83"/>
        <v>theater/play</v>
      </c>
      <c r="R1305" s="6" t="str">
        <f t="shared" si="84"/>
        <v>ater/plays</v>
      </c>
    </row>
    <row r="1306" spans="1:18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ref="O1306:O1369" si="85">E1306/D1306</f>
        <v>0.39627499999999999</v>
      </c>
      <c r="P1306">
        <f t="shared" si="82"/>
        <v>743397091</v>
      </c>
      <c r="Q1306" s="8" t="str">
        <f t="shared" si="83"/>
        <v>technology/w</v>
      </c>
      <c r="R1306" s="6" t="str">
        <f t="shared" si="84"/>
        <v>/wearables</v>
      </c>
    </row>
    <row r="1307" spans="1:18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5"/>
        <v>0.25976666666666665</v>
      </c>
      <c r="P1307">
        <f t="shared" si="82"/>
        <v>733935297</v>
      </c>
      <c r="Q1307" s="8" t="str">
        <f t="shared" si="83"/>
        <v>technology/w</v>
      </c>
      <c r="R1307" s="6" t="str">
        <f t="shared" si="84"/>
        <v>/wearables</v>
      </c>
    </row>
    <row r="1308" spans="1:18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5"/>
        <v>0.65246363636363636</v>
      </c>
      <c r="P1308">
        <f t="shared" si="82"/>
        <v>708215399</v>
      </c>
      <c r="Q1308" s="8" t="str">
        <f t="shared" si="83"/>
        <v>technology/w</v>
      </c>
      <c r="R1308" s="6" t="str">
        <f t="shared" si="84"/>
        <v>/wearables</v>
      </c>
    </row>
    <row r="1309" spans="1:18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5"/>
        <v>0.11514000000000001</v>
      </c>
      <c r="P1309">
        <f t="shared" si="82"/>
        <v>727208790</v>
      </c>
      <c r="Q1309" s="8" t="str">
        <f t="shared" si="83"/>
        <v>technology/w</v>
      </c>
      <c r="R1309" s="6" t="str">
        <f t="shared" si="84"/>
        <v>/wearables</v>
      </c>
    </row>
    <row r="1310" spans="1:18" ht="16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5"/>
        <v>0.11360000000000001</v>
      </c>
      <c r="P1310">
        <f t="shared" si="82"/>
        <v>737105200</v>
      </c>
      <c r="Q1310" s="8" t="str">
        <f t="shared" si="83"/>
        <v>technology/w</v>
      </c>
      <c r="R1310" s="6" t="str">
        <f t="shared" si="84"/>
        <v>/wearables</v>
      </c>
    </row>
    <row r="1311" spans="1:18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5"/>
        <v>1.1199130434782609</v>
      </c>
      <c r="P1311">
        <f t="shared" si="82"/>
        <v>721718963</v>
      </c>
      <c r="Q1311" s="8" t="str">
        <f t="shared" si="83"/>
        <v>technology/w</v>
      </c>
      <c r="R1311" s="6" t="str">
        <f t="shared" si="84"/>
        <v>/wearables</v>
      </c>
    </row>
    <row r="1312" spans="1:18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5"/>
        <v>0.155</v>
      </c>
      <c r="P1312">
        <f t="shared" si="82"/>
        <v>734840006</v>
      </c>
      <c r="Q1312" s="8" t="str">
        <f t="shared" si="83"/>
        <v>technology/w</v>
      </c>
      <c r="R1312" s="6" t="str">
        <f t="shared" si="84"/>
        <v>/wearables</v>
      </c>
    </row>
    <row r="1313" spans="1:18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5"/>
        <v>0.32028000000000001</v>
      </c>
      <c r="P1313">
        <f t="shared" si="82"/>
        <v>739531602</v>
      </c>
      <c r="Q1313" s="8" t="str">
        <f t="shared" si="83"/>
        <v>technology/w</v>
      </c>
      <c r="R1313" s="6" t="str">
        <f t="shared" si="84"/>
        <v>/wearables</v>
      </c>
    </row>
    <row r="1314" spans="1:18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5"/>
        <v>6.0869565217391303E-3</v>
      </c>
      <c r="P1314">
        <f t="shared" si="82"/>
        <v>714039968</v>
      </c>
      <c r="Q1314" s="8" t="str">
        <f t="shared" si="83"/>
        <v>technology/w</v>
      </c>
      <c r="R1314" s="6" t="str">
        <f t="shared" si="84"/>
        <v>/wearables</v>
      </c>
    </row>
    <row r="1315" spans="1:18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5"/>
        <v>0.31114999999999998</v>
      </c>
      <c r="P1315">
        <f t="shared" si="82"/>
        <v>727867399</v>
      </c>
      <c r="Q1315" s="8" t="str">
        <f t="shared" si="83"/>
        <v>technology/w</v>
      </c>
      <c r="R1315" s="6" t="str">
        <f t="shared" si="84"/>
        <v>/wearables</v>
      </c>
    </row>
    <row r="1316" spans="1:18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5"/>
        <v>1.1266666666666666E-2</v>
      </c>
      <c r="P1316">
        <f t="shared" si="82"/>
        <v>737237440</v>
      </c>
      <c r="Q1316" s="8" t="str">
        <f t="shared" si="83"/>
        <v>technology/w</v>
      </c>
      <c r="R1316" s="6" t="str">
        <f t="shared" si="84"/>
        <v>/wearables</v>
      </c>
    </row>
    <row r="1317" spans="1:18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5"/>
        <v>0.40404000000000001</v>
      </c>
      <c r="P1317">
        <f t="shared" si="82"/>
        <v>722628225</v>
      </c>
      <c r="Q1317" s="8" t="str">
        <f t="shared" si="83"/>
        <v>technology/w</v>
      </c>
      <c r="R1317" s="6" t="str">
        <f t="shared" si="84"/>
        <v>/wearables</v>
      </c>
    </row>
    <row r="1318" spans="1:18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5"/>
        <v>1.3333333333333333E-5</v>
      </c>
      <c r="P1318">
        <f t="shared" si="82"/>
        <v>727594355</v>
      </c>
      <c r="Q1318" s="8" t="str">
        <f t="shared" si="83"/>
        <v>technology/w</v>
      </c>
      <c r="R1318" s="6" t="str">
        <f t="shared" si="84"/>
        <v>/wearables</v>
      </c>
    </row>
    <row r="1319" spans="1:18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5"/>
        <v>5.7334999999999997E-2</v>
      </c>
      <c r="P1319">
        <f t="shared" si="82"/>
        <v>733426958</v>
      </c>
      <c r="Q1319" s="8" t="str">
        <f t="shared" si="83"/>
        <v>technology/w</v>
      </c>
      <c r="R1319" s="6" t="str">
        <f t="shared" si="84"/>
        <v>/wearables</v>
      </c>
    </row>
    <row r="1320" spans="1:18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5"/>
        <v>0.15325</v>
      </c>
      <c r="P1320">
        <f t="shared" si="82"/>
        <v>709822652</v>
      </c>
      <c r="Q1320" s="8" t="str">
        <f t="shared" si="83"/>
        <v>technology/w</v>
      </c>
      <c r="R1320" s="6" t="str">
        <f t="shared" si="84"/>
        <v>/wearables</v>
      </c>
    </row>
    <row r="1321" spans="1:18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5"/>
        <v>0.15103448275862069</v>
      </c>
      <c r="P1321">
        <f t="shared" si="82"/>
        <v>702226563</v>
      </c>
      <c r="Q1321" s="8" t="str">
        <f t="shared" si="83"/>
        <v>technology/w</v>
      </c>
      <c r="R1321" s="6" t="str">
        <f t="shared" si="84"/>
        <v>/wearables</v>
      </c>
    </row>
    <row r="1322" spans="1:18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5"/>
        <v>5.0299999999999997E-3</v>
      </c>
      <c r="P1322">
        <f t="shared" si="82"/>
        <v>740937338</v>
      </c>
      <c r="Q1322" s="8" t="str">
        <f t="shared" si="83"/>
        <v>technology/w</v>
      </c>
      <c r="R1322" s="6" t="str">
        <f t="shared" si="84"/>
        <v>/wearables</v>
      </c>
    </row>
    <row r="1323" spans="1:18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5"/>
        <v>1.3028138528138528E-2</v>
      </c>
      <c r="P1323">
        <f t="shared" si="82"/>
        <v>740611475</v>
      </c>
      <c r="Q1323" s="8" t="str">
        <f t="shared" si="83"/>
        <v>technology/w</v>
      </c>
      <c r="R1323" s="6" t="str">
        <f t="shared" si="84"/>
        <v>/wearables</v>
      </c>
    </row>
    <row r="1324" spans="1:18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5"/>
        <v>3.0285714285714286E-3</v>
      </c>
      <c r="P1324">
        <f t="shared" si="82"/>
        <v>715463590</v>
      </c>
      <c r="Q1324" s="8" t="str">
        <f t="shared" si="83"/>
        <v>technology/w</v>
      </c>
      <c r="R1324" s="6" t="str">
        <f t="shared" si="84"/>
        <v>/wearables</v>
      </c>
    </row>
    <row r="1325" spans="1:18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5"/>
        <v>8.8800000000000004E-2</v>
      </c>
      <c r="P1325">
        <f t="shared" si="82"/>
        <v>730080056</v>
      </c>
      <c r="Q1325" s="8" t="str">
        <f t="shared" si="83"/>
        <v>technology/w</v>
      </c>
      <c r="R1325" s="6" t="str">
        <f t="shared" si="84"/>
        <v>/wearables</v>
      </c>
    </row>
    <row r="1326" spans="1:18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5"/>
        <v>9.8400000000000001E-2</v>
      </c>
      <c r="P1326">
        <f t="shared" si="82"/>
        <v>737539029</v>
      </c>
      <c r="Q1326" s="8" t="str">
        <f t="shared" si="83"/>
        <v>technology/w</v>
      </c>
      <c r="R1326" s="6" t="str">
        <f t="shared" si="84"/>
        <v>/wearables</v>
      </c>
    </row>
    <row r="1327" spans="1:18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5"/>
        <v>2.4299999999999999E-2</v>
      </c>
      <c r="P1327">
        <f t="shared" si="82"/>
        <v>740883841</v>
      </c>
      <c r="Q1327" s="8" t="str">
        <f t="shared" si="83"/>
        <v>technology/w</v>
      </c>
      <c r="R1327" s="6" t="str">
        <f t="shared" si="84"/>
        <v>/wearables</v>
      </c>
    </row>
    <row r="1328" spans="1:18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5"/>
        <v>1.1299999999999999E-2</v>
      </c>
      <c r="P1328">
        <f t="shared" si="82"/>
        <v>709702499</v>
      </c>
      <c r="Q1328" s="8" t="str">
        <f t="shared" si="83"/>
        <v>technology/w</v>
      </c>
      <c r="R1328" s="6" t="str">
        <f t="shared" si="84"/>
        <v>/wearables</v>
      </c>
    </row>
    <row r="1329" spans="1:18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5"/>
        <v>3.5520833333333335E-2</v>
      </c>
      <c r="P1329">
        <f t="shared" si="82"/>
        <v>715810554</v>
      </c>
      <c r="Q1329" s="8" t="str">
        <f t="shared" si="83"/>
        <v>technology/w</v>
      </c>
      <c r="R1329" s="6" t="str">
        <f t="shared" si="84"/>
        <v>/wearables</v>
      </c>
    </row>
    <row r="1330" spans="1:18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5"/>
        <v>2.3306666666666667E-2</v>
      </c>
      <c r="P1330">
        <f t="shared" si="82"/>
        <v>737257808</v>
      </c>
      <c r="Q1330" s="8" t="str">
        <f t="shared" si="83"/>
        <v>technology/w</v>
      </c>
      <c r="R1330" s="6" t="str">
        <f t="shared" si="84"/>
        <v>/wearables</v>
      </c>
    </row>
    <row r="1331" spans="1:18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5"/>
        <v>8.1600000000000006E-3</v>
      </c>
      <c r="P1331">
        <f t="shared" si="82"/>
        <v>707885777</v>
      </c>
      <c r="Q1331" s="8" t="str">
        <f t="shared" si="83"/>
        <v>technology/w</v>
      </c>
      <c r="R1331" s="6" t="str">
        <f t="shared" si="84"/>
        <v>/wearables</v>
      </c>
    </row>
    <row r="1332" spans="1:18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5"/>
        <v>0.22494285714285714</v>
      </c>
      <c r="P1332">
        <f t="shared" si="82"/>
        <v>733050758</v>
      </c>
      <c r="Q1332" s="8" t="str">
        <f t="shared" si="83"/>
        <v>technology/w</v>
      </c>
      <c r="R1332" s="6" t="str">
        <f t="shared" si="84"/>
        <v>/wearables</v>
      </c>
    </row>
    <row r="1333" spans="1:18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5"/>
        <v>1.3668E-2</v>
      </c>
      <c r="P1333">
        <f t="shared" si="82"/>
        <v>735070640</v>
      </c>
      <c r="Q1333" s="8" t="str">
        <f t="shared" si="83"/>
        <v>technology/w</v>
      </c>
      <c r="R1333" s="6" t="str">
        <f t="shared" si="84"/>
        <v>/wearables</v>
      </c>
    </row>
    <row r="1334" spans="1:18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5"/>
        <v>0</v>
      </c>
      <c r="P1334">
        <f t="shared" si="82"/>
        <v>742092204</v>
      </c>
      <c r="Q1334" s="8" t="str">
        <f t="shared" si="83"/>
        <v>technology/w</v>
      </c>
      <c r="R1334" s="6" t="str">
        <f t="shared" si="84"/>
        <v>/wearables</v>
      </c>
    </row>
    <row r="1335" spans="1:18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5"/>
        <v>0</v>
      </c>
      <c r="P1335">
        <f t="shared" si="82"/>
        <v>702091013</v>
      </c>
      <c r="Q1335" s="8" t="str">
        <f t="shared" si="83"/>
        <v>technology/w</v>
      </c>
      <c r="R1335" s="6" t="str">
        <f t="shared" si="84"/>
        <v>/wearables</v>
      </c>
    </row>
    <row r="1336" spans="1:18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5"/>
        <v>0.10754135338345865</v>
      </c>
      <c r="P1336">
        <f t="shared" si="82"/>
        <v>728216288</v>
      </c>
      <c r="Q1336" s="8" t="str">
        <f t="shared" si="83"/>
        <v>technology/w</v>
      </c>
      <c r="R1336" s="6" t="str">
        <f t="shared" si="84"/>
        <v>/wearables</v>
      </c>
    </row>
    <row r="1337" spans="1:18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5"/>
        <v>0.1976</v>
      </c>
      <c r="P1337">
        <f t="shared" si="82"/>
        <v>724030490</v>
      </c>
      <c r="Q1337" s="8" t="str">
        <f t="shared" si="83"/>
        <v>technology/w</v>
      </c>
      <c r="R1337" s="6" t="str">
        <f t="shared" si="84"/>
        <v>/wearables</v>
      </c>
    </row>
    <row r="1338" spans="1:18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5"/>
        <v>0.84946999999999995</v>
      </c>
      <c r="P1338">
        <f t="shared" si="82"/>
        <v>708689807</v>
      </c>
      <c r="Q1338" s="8" t="str">
        <f t="shared" si="83"/>
        <v>technology/w</v>
      </c>
      <c r="R1338" s="6" t="str">
        <f t="shared" si="84"/>
        <v>/wearables</v>
      </c>
    </row>
    <row r="1339" spans="1:18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5"/>
        <v>0.49381999999999998</v>
      </c>
      <c r="P1339">
        <f t="shared" si="82"/>
        <v>743632747</v>
      </c>
      <c r="Q1339" s="8" t="str">
        <f t="shared" si="83"/>
        <v>technology/w</v>
      </c>
      <c r="R1339" s="6" t="str">
        <f t="shared" si="84"/>
        <v>/wearables</v>
      </c>
    </row>
    <row r="1340" spans="1:18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5"/>
        <v>3.3033333333333331E-2</v>
      </c>
      <c r="P1340">
        <f t="shared" si="82"/>
        <v>718623768</v>
      </c>
      <c r="Q1340" s="8" t="str">
        <f t="shared" si="83"/>
        <v>technology/w</v>
      </c>
      <c r="R1340" s="6" t="str">
        <f t="shared" si="84"/>
        <v>/wearables</v>
      </c>
    </row>
    <row r="1341" spans="1:18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5"/>
        <v>6.6339999999999996E-2</v>
      </c>
      <c r="P1341">
        <f t="shared" si="82"/>
        <v>708056096</v>
      </c>
      <c r="Q1341" s="8" t="str">
        <f t="shared" si="83"/>
        <v>technology/w</v>
      </c>
      <c r="R1341" s="6" t="str">
        <f t="shared" si="84"/>
        <v>/wearables</v>
      </c>
    </row>
    <row r="1342" spans="1:18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5"/>
        <v>0</v>
      </c>
      <c r="P1342">
        <f t="shared" si="82"/>
        <v>703408127</v>
      </c>
      <c r="Q1342" s="8" t="str">
        <f t="shared" si="83"/>
        <v>technology/w</v>
      </c>
      <c r="R1342" s="6" t="str">
        <f t="shared" si="84"/>
        <v>/wearables</v>
      </c>
    </row>
    <row r="1343" spans="1:18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5"/>
        <v>0.7036</v>
      </c>
      <c r="P1343">
        <f t="shared" si="82"/>
        <v>736980168</v>
      </c>
      <c r="Q1343" s="8" t="str">
        <f t="shared" si="83"/>
        <v>technology/w</v>
      </c>
      <c r="R1343" s="6" t="str">
        <f t="shared" si="84"/>
        <v>/wearables</v>
      </c>
    </row>
    <row r="1344" spans="1:18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5"/>
        <v>2E-3</v>
      </c>
      <c r="P1344">
        <f t="shared" si="82"/>
        <v>717932895</v>
      </c>
      <c r="Q1344" s="8" t="str">
        <f t="shared" si="83"/>
        <v>technology/w</v>
      </c>
      <c r="R1344" s="6" t="str">
        <f t="shared" si="84"/>
        <v>/wearables</v>
      </c>
    </row>
    <row r="1345" spans="1:18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5"/>
        <v>1.02298</v>
      </c>
      <c r="P1345">
        <f t="shared" si="82"/>
        <v>734535824</v>
      </c>
      <c r="Q1345" s="8" t="str">
        <f t="shared" si="83"/>
        <v>technology/w</v>
      </c>
      <c r="R1345" s="6" t="str">
        <f t="shared" si="84"/>
        <v>/wearables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5"/>
        <v>3.7773333333333334</v>
      </c>
      <c r="P1346">
        <f t="shared" si="82"/>
        <v>733031571</v>
      </c>
      <c r="Q1346" s="8" t="str">
        <f t="shared" si="83"/>
        <v>publishing/n</v>
      </c>
      <c r="R1346" s="6" t="str">
        <f t="shared" si="84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85"/>
        <v>1.25</v>
      </c>
      <c r="P1347">
        <f t="shared" ref="P1347:P1410" si="86">ROUND(AVERAGE(E1347:L1347),0)</f>
        <v>701927275</v>
      </c>
      <c r="Q1347" s="8" t="str">
        <f t="shared" ref="Q1347:Q1410" si="87">LEFT(N1347,12)</f>
        <v>publishing/n</v>
      </c>
      <c r="R1347" s="6" t="str">
        <f t="shared" ref="R1347:R1410" si="88">RIGHT(N1347,10)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5"/>
        <v>1.473265306122449</v>
      </c>
      <c r="P1348">
        <f t="shared" si="86"/>
        <v>685502718</v>
      </c>
      <c r="Q1348" s="8" t="str">
        <f t="shared" si="87"/>
        <v>publishing/n</v>
      </c>
      <c r="R1348" s="6" t="str">
        <f t="shared" si="88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5"/>
        <v>1.022</v>
      </c>
      <c r="P1349">
        <f t="shared" si="86"/>
        <v>712223409</v>
      </c>
      <c r="Q1349" s="8" t="str">
        <f t="shared" si="87"/>
        <v>publishing/n</v>
      </c>
      <c r="R1349" s="6" t="str">
        <f t="shared" si="88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5"/>
        <v>1.018723404255319</v>
      </c>
      <c r="P1350">
        <f t="shared" si="86"/>
        <v>708848969</v>
      </c>
      <c r="Q1350" s="8" t="str">
        <f t="shared" si="87"/>
        <v>publishing/n</v>
      </c>
      <c r="R1350" s="6" t="str">
        <f t="shared" si="88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5"/>
        <v>2.0419999999999998</v>
      </c>
      <c r="P1351">
        <f t="shared" si="86"/>
        <v>724328864</v>
      </c>
      <c r="Q1351" s="8" t="str">
        <f t="shared" si="87"/>
        <v>publishing/n</v>
      </c>
      <c r="R1351" s="6" t="str">
        <f t="shared" si="88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5"/>
        <v>1.0405</v>
      </c>
      <c r="P1352">
        <f t="shared" si="86"/>
        <v>724897887</v>
      </c>
      <c r="Q1352" s="8" t="str">
        <f t="shared" si="87"/>
        <v>publishing/n</v>
      </c>
      <c r="R1352" s="6" t="str">
        <f t="shared" si="88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5"/>
        <v>1.0126500000000001</v>
      </c>
      <c r="P1353">
        <f t="shared" si="86"/>
        <v>727006665</v>
      </c>
      <c r="Q1353" s="8" t="str">
        <f t="shared" si="87"/>
        <v>publishing/n</v>
      </c>
      <c r="R1353" s="6" t="str">
        <f t="shared" si="88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5"/>
        <v>1.3613999999999999</v>
      </c>
      <c r="P1354">
        <f t="shared" si="86"/>
        <v>719601937</v>
      </c>
      <c r="Q1354" s="8" t="str">
        <f t="shared" si="87"/>
        <v>publishing/n</v>
      </c>
      <c r="R1354" s="6" t="str">
        <f t="shared" si="88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5"/>
        <v>1.3360000000000001</v>
      </c>
      <c r="P1355">
        <f t="shared" si="86"/>
        <v>680726892</v>
      </c>
      <c r="Q1355" s="8" t="str">
        <f t="shared" si="87"/>
        <v>publishing/n</v>
      </c>
      <c r="R1355" s="6" t="str">
        <f t="shared" si="88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5"/>
        <v>1.3025</v>
      </c>
      <c r="P1356">
        <f t="shared" si="86"/>
        <v>732188896</v>
      </c>
      <c r="Q1356" s="8" t="str">
        <f t="shared" si="87"/>
        <v>publishing/n</v>
      </c>
      <c r="R1356" s="6" t="str">
        <f t="shared" si="88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5"/>
        <v>1.2267999999999999</v>
      </c>
      <c r="P1357">
        <f t="shared" si="86"/>
        <v>676484098</v>
      </c>
      <c r="Q1357" s="8" t="str">
        <f t="shared" si="87"/>
        <v>publishing/n</v>
      </c>
      <c r="R1357" s="6" t="str">
        <f t="shared" si="88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5"/>
        <v>1.8281058823529412</v>
      </c>
      <c r="P1358">
        <f t="shared" si="86"/>
        <v>685846456</v>
      </c>
      <c r="Q1358" s="8" t="str">
        <f t="shared" si="87"/>
        <v>publishing/n</v>
      </c>
      <c r="R1358" s="6" t="str">
        <f t="shared" si="88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5"/>
        <v>1.2529999999999999</v>
      </c>
      <c r="P1359">
        <f t="shared" si="86"/>
        <v>680426812</v>
      </c>
      <c r="Q1359" s="8" t="str">
        <f t="shared" si="87"/>
        <v>publishing/n</v>
      </c>
      <c r="R1359" s="6" t="str">
        <f t="shared" si="88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5"/>
        <v>1.1166666666666667</v>
      </c>
      <c r="P1360">
        <f t="shared" si="86"/>
        <v>653857511</v>
      </c>
      <c r="Q1360" s="8" t="str">
        <f t="shared" si="87"/>
        <v>publishing/n</v>
      </c>
      <c r="R1360" s="6" t="str">
        <f t="shared" si="88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5"/>
        <v>1.1575757575757575</v>
      </c>
      <c r="P1361">
        <f t="shared" si="86"/>
        <v>653651391</v>
      </c>
      <c r="Q1361" s="8" t="str">
        <f t="shared" si="87"/>
        <v>publishing/n</v>
      </c>
      <c r="R1361" s="6" t="str">
        <f t="shared" si="88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5"/>
        <v>1.732</v>
      </c>
      <c r="P1362">
        <f t="shared" si="86"/>
        <v>671367580</v>
      </c>
      <c r="Q1362" s="8" t="str">
        <f t="shared" si="87"/>
        <v>publishing/n</v>
      </c>
      <c r="R1362" s="6" t="str">
        <f t="shared" si="88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5"/>
        <v>1.2598333333333334</v>
      </c>
      <c r="P1363">
        <f t="shared" si="86"/>
        <v>701039342</v>
      </c>
      <c r="Q1363" s="8" t="str">
        <f t="shared" si="87"/>
        <v>publishing/n</v>
      </c>
      <c r="R1363" s="6" t="str">
        <f t="shared" si="88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5"/>
        <v>1.091</v>
      </c>
      <c r="P1364">
        <f t="shared" si="86"/>
        <v>688000645</v>
      </c>
      <c r="Q1364" s="8" t="str">
        <f t="shared" si="87"/>
        <v>publishing/n</v>
      </c>
      <c r="R1364" s="6" t="str">
        <f t="shared" si="88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5"/>
        <v>1</v>
      </c>
      <c r="P1365">
        <f t="shared" si="86"/>
        <v>727362268</v>
      </c>
      <c r="Q1365" s="8" t="str">
        <f t="shared" si="87"/>
        <v>publishing/n</v>
      </c>
      <c r="R1365" s="6" t="str">
        <f t="shared" si="88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5"/>
        <v>1.1864285714285714</v>
      </c>
      <c r="P1366">
        <f t="shared" si="86"/>
        <v>709040947</v>
      </c>
      <c r="Q1366" s="8" t="str">
        <f t="shared" si="87"/>
        <v>music/rock</v>
      </c>
      <c r="R1366" s="6" t="str">
        <f t="shared" si="88"/>
        <v>music/rock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5"/>
        <v>1.0026666666666666</v>
      </c>
      <c r="P1367">
        <f t="shared" si="86"/>
        <v>712616679</v>
      </c>
      <c r="Q1367" s="8" t="str">
        <f t="shared" si="87"/>
        <v>music/rock</v>
      </c>
      <c r="R1367" s="6" t="str">
        <f t="shared" si="88"/>
        <v>music/rock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5"/>
        <v>1.2648920000000001</v>
      </c>
      <c r="P1368">
        <f t="shared" si="86"/>
        <v>707554340</v>
      </c>
      <c r="Q1368" s="8" t="str">
        <f t="shared" si="87"/>
        <v>music/rock</v>
      </c>
      <c r="R1368" s="6" t="str">
        <f t="shared" si="88"/>
        <v>music/rock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5"/>
        <v>1.1426000000000001</v>
      </c>
      <c r="P1369">
        <f t="shared" si="86"/>
        <v>723084076</v>
      </c>
      <c r="Q1369" s="8" t="str">
        <f t="shared" si="87"/>
        <v>music/rock</v>
      </c>
      <c r="R1369" s="6" t="str">
        <f t="shared" si="88"/>
        <v>music/rock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ref="O1370:O1433" si="89">E1370/D1370</f>
        <v>1.107</v>
      </c>
      <c r="P1370">
        <f t="shared" si="86"/>
        <v>716654453</v>
      </c>
      <c r="Q1370" s="8" t="str">
        <f t="shared" si="87"/>
        <v>music/rock</v>
      </c>
      <c r="R1370" s="6" t="str">
        <f t="shared" si="88"/>
        <v>music/rock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9"/>
        <v>1.0534805315203954</v>
      </c>
      <c r="P1371">
        <f t="shared" si="86"/>
        <v>697973497</v>
      </c>
      <c r="Q1371" s="8" t="str">
        <f t="shared" si="87"/>
        <v>music/rock</v>
      </c>
      <c r="R1371" s="6" t="str">
        <f t="shared" si="88"/>
        <v>music/rock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9"/>
        <v>1.0366666666666666</v>
      </c>
      <c r="P1372">
        <f t="shared" si="86"/>
        <v>690617339</v>
      </c>
      <c r="Q1372" s="8" t="str">
        <f t="shared" si="87"/>
        <v>music/rock</v>
      </c>
      <c r="R1372" s="6" t="str">
        <f t="shared" si="88"/>
        <v>music/rock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9"/>
        <v>1.0708672667523933</v>
      </c>
      <c r="P1373">
        <f t="shared" si="86"/>
        <v>714865062</v>
      </c>
      <c r="Q1373" s="8" t="str">
        <f t="shared" si="87"/>
        <v>music/rock</v>
      </c>
      <c r="R1373" s="6" t="str">
        <f t="shared" si="88"/>
        <v>music/rock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9"/>
        <v>1.24</v>
      </c>
      <c r="P1374">
        <f t="shared" si="86"/>
        <v>670409725</v>
      </c>
      <c r="Q1374" s="8" t="str">
        <f t="shared" si="87"/>
        <v>music/rock</v>
      </c>
      <c r="R1374" s="6" t="str">
        <f t="shared" si="88"/>
        <v>music/rock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9"/>
        <v>1.0501</v>
      </c>
      <c r="P1375">
        <f t="shared" si="86"/>
        <v>740923755</v>
      </c>
      <c r="Q1375" s="8" t="str">
        <f t="shared" si="87"/>
        <v>music/rock</v>
      </c>
      <c r="R1375" s="6" t="str">
        <f t="shared" si="88"/>
        <v>music/rock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9"/>
        <v>1.8946666666666667</v>
      </c>
      <c r="P1376">
        <f t="shared" si="86"/>
        <v>728790821</v>
      </c>
      <c r="Q1376" s="8" t="str">
        <f t="shared" si="87"/>
        <v>music/rock</v>
      </c>
      <c r="R1376" s="6" t="str">
        <f t="shared" si="88"/>
        <v>music/rock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9"/>
        <v>1.7132499999999999</v>
      </c>
      <c r="P1377">
        <f t="shared" si="86"/>
        <v>741575800</v>
      </c>
      <c r="Q1377" s="8" t="str">
        <f t="shared" si="87"/>
        <v>music/rock</v>
      </c>
      <c r="R1377" s="6" t="str">
        <f t="shared" si="88"/>
        <v>music/rock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9"/>
        <v>2.5248648648648651</v>
      </c>
      <c r="P1378">
        <f t="shared" si="86"/>
        <v>739745781</v>
      </c>
      <c r="Q1378" s="8" t="str">
        <f t="shared" si="87"/>
        <v>music/rock</v>
      </c>
      <c r="R1378" s="6" t="str">
        <f t="shared" si="88"/>
        <v>music/rock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9"/>
        <v>1.1615384615384616</v>
      </c>
      <c r="P1379">
        <f t="shared" si="86"/>
        <v>742573693</v>
      </c>
      <c r="Q1379" s="8" t="str">
        <f t="shared" si="87"/>
        <v>music/rock</v>
      </c>
      <c r="R1379" s="6" t="str">
        <f t="shared" si="88"/>
        <v>music/rock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9"/>
        <v>2.0335000000000001</v>
      </c>
      <c r="P1380">
        <f t="shared" si="86"/>
        <v>734714655</v>
      </c>
      <c r="Q1380" s="8" t="str">
        <f t="shared" si="87"/>
        <v>music/rock</v>
      </c>
      <c r="R1380" s="6" t="str">
        <f t="shared" si="88"/>
        <v>music/rock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9"/>
        <v>1.1160000000000001</v>
      </c>
      <c r="P1381">
        <f t="shared" si="86"/>
        <v>716107266</v>
      </c>
      <c r="Q1381" s="8" t="str">
        <f t="shared" si="87"/>
        <v>music/rock</v>
      </c>
      <c r="R1381" s="6" t="str">
        <f t="shared" si="88"/>
        <v>music/rock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9"/>
        <v>4.24</v>
      </c>
      <c r="P1382">
        <f t="shared" si="86"/>
        <v>716425504</v>
      </c>
      <c r="Q1382" s="8" t="str">
        <f t="shared" si="87"/>
        <v>music/rock</v>
      </c>
      <c r="R1382" s="6" t="str">
        <f t="shared" si="88"/>
        <v>music/rock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9"/>
        <v>1.071</v>
      </c>
      <c r="P1383">
        <f t="shared" si="86"/>
        <v>740847420</v>
      </c>
      <c r="Q1383" s="8" t="str">
        <f t="shared" si="87"/>
        <v>music/rock</v>
      </c>
      <c r="R1383" s="6" t="str">
        <f t="shared" si="88"/>
        <v>music/rock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9"/>
        <v>1.043625</v>
      </c>
      <c r="P1384">
        <f t="shared" si="86"/>
        <v>683287892</v>
      </c>
      <c r="Q1384" s="8" t="str">
        <f t="shared" si="87"/>
        <v>music/rock</v>
      </c>
      <c r="R1384" s="6" t="str">
        <f t="shared" si="88"/>
        <v>music/rock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9"/>
        <v>2.124090909090909</v>
      </c>
      <c r="P1385">
        <f t="shared" si="86"/>
        <v>740798031</v>
      </c>
      <c r="Q1385" s="8" t="str">
        <f t="shared" si="87"/>
        <v>music/rock</v>
      </c>
      <c r="R1385" s="6" t="str">
        <f t="shared" si="88"/>
        <v>music/rock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9"/>
        <v>1.2408571428571429</v>
      </c>
      <c r="P1386">
        <f t="shared" si="86"/>
        <v>717412063</v>
      </c>
      <c r="Q1386" s="8" t="str">
        <f t="shared" si="87"/>
        <v>music/rock</v>
      </c>
      <c r="R1386" s="6" t="str">
        <f t="shared" si="88"/>
        <v>music/rock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9"/>
        <v>1.10406125</v>
      </c>
      <c r="P1387">
        <f t="shared" si="86"/>
        <v>729762487</v>
      </c>
      <c r="Q1387" s="8" t="str">
        <f t="shared" si="87"/>
        <v>music/rock</v>
      </c>
      <c r="R1387" s="6" t="str">
        <f t="shared" si="88"/>
        <v>music/rock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9"/>
        <v>2.1875</v>
      </c>
      <c r="P1388">
        <f t="shared" si="86"/>
        <v>718444167</v>
      </c>
      <c r="Q1388" s="8" t="str">
        <f t="shared" si="87"/>
        <v>music/rock</v>
      </c>
      <c r="R1388" s="6" t="str">
        <f t="shared" si="88"/>
        <v>music/rock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9"/>
        <v>1.36625</v>
      </c>
      <c r="P1389">
        <f t="shared" si="86"/>
        <v>715978935</v>
      </c>
      <c r="Q1389" s="8" t="str">
        <f t="shared" si="87"/>
        <v>music/rock</v>
      </c>
      <c r="R1389" s="6" t="str">
        <f t="shared" si="88"/>
        <v>music/rock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9"/>
        <v>1.348074</v>
      </c>
      <c r="P1390">
        <f t="shared" si="86"/>
        <v>737799202</v>
      </c>
      <c r="Q1390" s="8" t="str">
        <f t="shared" si="87"/>
        <v>music/rock</v>
      </c>
      <c r="R1390" s="6" t="str">
        <f t="shared" si="88"/>
        <v>music/rock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9"/>
        <v>1.454</v>
      </c>
      <c r="P1391">
        <f t="shared" si="86"/>
        <v>734896169</v>
      </c>
      <c r="Q1391" s="8" t="str">
        <f t="shared" si="87"/>
        <v>music/rock</v>
      </c>
      <c r="R1391" s="6" t="str">
        <f t="shared" si="88"/>
        <v>music/rock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9"/>
        <v>1.0910714285714285</v>
      </c>
      <c r="P1392">
        <f t="shared" si="86"/>
        <v>714345600</v>
      </c>
      <c r="Q1392" s="8" t="str">
        <f t="shared" si="87"/>
        <v>music/rock</v>
      </c>
      <c r="R1392" s="6" t="str">
        <f t="shared" si="88"/>
        <v>music/rock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9"/>
        <v>1.1020000000000001</v>
      </c>
      <c r="P1393">
        <f t="shared" si="86"/>
        <v>719147481</v>
      </c>
      <c r="Q1393" s="8" t="str">
        <f t="shared" si="87"/>
        <v>music/rock</v>
      </c>
      <c r="R1393" s="6" t="str">
        <f t="shared" si="88"/>
        <v>music/rock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9"/>
        <v>1.1364000000000001</v>
      </c>
      <c r="P1394">
        <f t="shared" si="86"/>
        <v>727819429</v>
      </c>
      <c r="Q1394" s="8" t="str">
        <f t="shared" si="87"/>
        <v>music/rock</v>
      </c>
      <c r="R1394" s="6" t="str">
        <f t="shared" si="88"/>
        <v>music/rock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9"/>
        <v>1.0235000000000001</v>
      </c>
      <c r="P1395">
        <f t="shared" si="86"/>
        <v>734388833</v>
      </c>
      <c r="Q1395" s="8" t="str">
        <f t="shared" si="87"/>
        <v>music/rock</v>
      </c>
      <c r="R1395" s="6" t="str">
        <f t="shared" si="88"/>
        <v>music/rock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9"/>
        <v>1.2213333333333334</v>
      </c>
      <c r="P1396">
        <f t="shared" si="86"/>
        <v>743240465</v>
      </c>
      <c r="Q1396" s="8" t="str">
        <f t="shared" si="87"/>
        <v>music/rock</v>
      </c>
      <c r="R1396" s="6" t="str">
        <f t="shared" si="88"/>
        <v>music/rock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9"/>
        <v>1.1188571428571428</v>
      </c>
      <c r="P1397">
        <f t="shared" si="86"/>
        <v>741568240</v>
      </c>
      <c r="Q1397" s="8" t="str">
        <f t="shared" si="87"/>
        <v>music/rock</v>
      </c>
      <c r="R1397" s="6" t="str">
        <f t="shared" si="88"/>
        <v>music/rock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9"/>
        <v>1.073</v>
      </c>
      <c r="P1398">
        <f t="shared" si="86"/>
        <v>711289569</v>
      </c>
      <c r="Q1398" s="8" t="str">
        <f t="shared" si="87"/>
        <v>music/rock</v>
      </c>
      <c r="R1398" s="6" t="str">
        <f t="shared" si="88"/>
        <v>music/rock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9"/>
        <v>1.1385000000000001</v>
      </c>
      <c r="P1399">
        <f t="shared" si="86"/>
        <v>738157098</v>
      </c>
      <c r="Q1399" s="8" t="str">
        <f t="shared" si="87"/>
        <v>music/rock</v>
      </c>
      <c r="R1399" s="6" t="str">
        <f t="shared" si="88"/>
        <v>music/rock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9"/>
        <v>1.0968181818181819</v>
      </c>
      <c r="P1400">
        <f t="shared" si="86"/>
        <v>733229390</v>
      </c>
      <c r="Q1400" s="8" t="str">
        <f t="shared" si="87"/>
        <v>music/rock</v>
      </c>
      <c r="R1400" s="6" t="str">
        <f t="shared" si="88"/>
        <v>music/rock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9"/>
        <v>1.2614444444444444</v>
      </c>
      <c r="P1401">
        <f t="shared" si="86"/>
        <v>705675071</v>
      </c>
      <c r="Q1401" s="8" t="str">
        <f t="shared" si="87"/>
        <v>music/rock</v>
      </c>
      <c r="R1401" s="6" t="str">
        <f t="shared" si="88"/>
        <v>music/rock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9"/>
        <v>1.6742857142857144</v>
      </c>
      <c r="P1402">
        <f t="shared" si="86"/>
        <v>732101273</v>
      </c>
      <c r="Q1402" s="8" t="str">
        <f t="shared" si="87"/>
        <v>music/rock</v>
      </c>
      <c r="R1402" s="6" t="str">
        <f t="shared" si="88"/>
        <v>music/rock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9"/>
        <v>4.9652000000000003</v>
      </c>
      <c r="P1403">
        <f t="shared" si="86"/>
        <v>684355800</v>
      </c>
      <c r="Q1403" s="8" t="str">
        <f t="shared" si="87"/>
        <v>music/rock</v>
      </c>
      <c r="R1403" s="6" t="str">
        <f t="shared" si="88"/>
        <v>music/rock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9"/>
        <v>1.0915999999999999</v>
      </c>
      <c r="P1404">
        <f t="shared" si="86"/>
        <v>713925316</v>
      </c>
      <c r="Q1404" s="8" t="str">
        <f t="shared" si="87"/>
        <v>music/rock</v>
      </c>
      <c r="R1404" s="6" t="str">
        <f t="shared" si="88"/>
        <v>music/rock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9"/>
        <v>1.0257499999999999</v>
      </c>
      <c r="P1405">
        <f t="shared" si="86"/>
        <v>686754160</v>
      </c>
      <c r="Q1405" s="8" t="str">
        <f t="shared" si="87"/>
        <v>music/rock</v>
      </c>
      <c r="R1405" s="6" t="str">
        <f t="shared" si="88"/>
        <v>music/rock</v>
      </c>
    </row>
    <row r="1406" spans="1:18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9"/>
        <v>1.6620689655172414E-2</v>
      </c>
      <c r="P1406">
        <f t="shared" si="86"/>
        <v>711763704</v>
      </c>
      <c r="Q1406" s="8" t="str">
        <f t="shared" si="87"/>
        <v>publishing/t</v>
      </c>
      <c r="R1406" s="6" t="str">
        <f t="shared" si="88"/>
        <v>anslations</v>
      </c>
    </row>
    <row r="1407" spans="1:18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9"/>
        <v>4.1999999999999997E-3</v>
      </c>
      <c r="P1407">
        <f t="shared" si="86"/>
        <v>707948731</v>
      </c>
      <c r="Q1407" s="8" t="str">
        <f t="shared" si="87"/>
        <v>publishing/t</v>
      </c>
      <c r="R1407" s="6" t="str">
        <f t="shared" si="88"/>
        <v>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9"/>
        <v>1.25E-3</v>
      </c>
      <c r="P1408">
        <f t="shared" si="86"/>
        <v>723812756</v>
      </c>
      <c r="Q1408" s="8" t="str">
        <f t="shared" si="87"/>
        <v>publishing/t</v>
      </c>
      <c r="R1408" s="6" t="str">
        <f t="shared" si="88"/>
        <v>anslations</v>
      </c>
    </row>
    <row r="1409" spans="1:18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9"/>
        <v>5.0000000000000001E-3</v>
      </c>
      <c r="P1409">
        <f t="shared" si="86"/>
        <v>703383993</v>
      </c>
      <c r="Q1409" s="8" t="str">
        <f t="shared" si="87"/>
        <v>publishing/t</v>
      </c>
      <c r="R1409" s="6" t="str">
        <f t="shared" si="88"/>
        <v>anslations</v>
      </c>
    </row>
    <row r="1410" spans="1:18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9"/>
        <v>7.1999999999999995E-2</v>
      </c>
      <c r="P1410">
        <f t="shared" si="86"/>
        <v>723076998</v>
      </c>
      <c r="Q1410" s="8" t="str">
        <f t="shared" si="87"/>
        <v>publishing/t</v>
      </c>
      <c r="R1410" s="6" t="str">
        <f t="shared" si="88"/>
        <v>anslations</v>
      </c>
    </row>
    <row r="1411" spans="1:18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89"/>
        <v>0</v>
      </c>
      <c r="P1411">
        <f t="shared" ref="P1411:P1474" si="90">ROUND(AVERAGE(E1411:L1411),0)</f>
        <v>708745868</v>
      </c>
      <c r="Q1411" s="8" t="str">
        <f t="shared" ref="Q1411:Q1474" si="91">LEFT(N1411,12)</f>
        <v>publishing/t</v>
      </c>
      <c r="R1411" s="6" t="str">
        <f t="shared" ref="R1411:R1474" si="92">RIGHT(N1411,10)</f>
        <v>anslations</v>
      </c>
    </row>
    <row r="1412" spans="1:18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9"/>
        <v>1.6666666666666666E-4</v>
      </c>
      <c r="P1412">
        <f t="shared" si="90"/>
        <v>731497761</v>
      </c>
      <c r="Q1412" s="8" t="str">
        <f t="shared" si="91"/>
        <v>publishing/t</v>
      </c>
      <c r="R1412" s="6" t="str">
        <f t="shared" si="92"/>
        <v>anslations</v>
      </c>
    </row>
    <row r="1413" spans="1:18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9"/>
        <v>2.3333333333333335E-3</v>
      </c>
      <c r="P1413">
        <f t="shared" si="90"/>
        <v>710988153</v>
      </c>
      <c r="Q1413" s="8" t="str">
        <f t="shared" si="91"/>
        <v>publishing/t</v>
      </c>
      <c r="R1413" s="6" t="str">
        <f t="shared" si="92"/>
        <v>anslations</v>
      </c>
    </row>
    <row r="1414" spans="1:18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9"/>
        <v>4.5714285714285714E-2</v>
      </c>
      <c r="P1414">
        <f t="shared" si="90"/>
        <v>708180433</v>
      </c>
      <c r="Q1414" s="8" t="str">
        <f t="shared" si="91"/>
        <v>publishing/t</v>
      </c>
      <c r="R1414" s="6" t="str">
        <f t="shared" si="92"/>
        <v>anslations</v>
      </c>
    </row>
    <row r="1415" spans="1:18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9"/>
        <v>0.05</v>
      </c>
      <c r="P1415">
        <f t="shared" si="90"/>
        <v>726686110</v>
      </c>
      <c r="Q1415" s="8" t="str">
        <f t="shared" si="91"/>
        <v>publishing/t</v>
      </c>
      <c r="R1415" s="6" t="str">
        <f t="shared" si="92"/>
        <v>anslations</v>
      </c>
    </row>
    <row r="1416" spans="1:18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9"/>
        <v>2E-3</v>
      </c>
      <c r="P1416">
        <f t="shared" si="90"/>
        <v>741063734</v>
      </c>
      <c r="Q1416" s="8" t="str">
        <f t="shared" si="91"/>
        <v>publishing/t</v>
      </c>
      <c r="R1416" s="6" t="str">
        <f t="shared" si="92"/>
        <v>anslations</v>
      </c>
    </row>
    <row r="1417" spans="1:18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9"/>
        <v>0.18181818181818182</v>
      </c>
      <c r="P1417">
        <f t="shared" si="90"/>
        <v>719006998</v>
      </c>
      <c r="Q1417" s="8" t="str">
        <f t="shared" si="91"/>
        <v>publishing/t</v>
      </c>
      <c r="R1417" s="6" t="str">
        <f t="shared" si="92"/>
        <v>anslations</v>
      </c>
    </row>
    <row r="1418" spans="1:18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9"/>
        <v>0</v>
      </c>
      <c r="P1418">
        <f t="shared" si="90"/>
        <v>723424910</v>
      </c>
      <c r="Q1418" s="8" t="str">
        <f t="shared" si="91"/>
        <v>publishing/t</v>
      </c>
      <c r="R1418" s="6" t="str">
        <f t="shared" si="92"/>
        <v>anslations</v>
      </c>
    </row>
    <row r="1419" spans="1:18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9"/>
        <v>1.2222222222222223E-2</v>
      </c>
      <c r="P1419">
        <f t="shared" si="90"/>
        <v>720502923</v>
      </c>
      <c r="Q1419" s="8" t="str">
        <f t="shared" si="91"/>
        <v>publishing/t</v>
      </c>
      <c r="R1419" s="6" t="str">
        <f t="shared" si="92"/>
        <v>anslations</v>
      </c>
    </row>
    <row r="1420" spans="1:18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9"/>
        <v>2E-3</v>
      </c>
      <c r="P1420">
        <f t="shared" si="90"/>
        <v>727550919</v>
      </c>
      <c r="Q1420" s="8" t="str">
        <f t="shared" si="91"/>
        <v>publishing/t</v>
      </c>
      <c r="R1420" s="6" t="str">
        <f t="shared" si="92"/>
        <v>anslations</v>
      </c>
    </row>
    <row r="1421" spans="1:18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9"/>
        <v>7.0634920634920634E-2</v>
      </c>
      <c r="P1421">
        <f t="shared" si="90"/>
        <v>737357423</v>
      </c>
      <c r="Q1421" s="8" t="str">
        <f t="shared" si="91"/>
        <v>publishing/t</v>
      </c>
      <c r="R1421" s="6" t="str">
        <f t="shared" si="92"/>
        <v>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9"/>
        <v>2.7272727272727271E-2</v>
      </c>
      <c r="P1422">
        <f t="shared" si="90"/>
        <v>733024845</v>
      </c>
      <c r="Q1422" s="8" t="str">
        <f t="shared" si="91"/>
        <v>publishing/t</v>
      </c>
      <c r="R1422" s="6" t="str">
        <f t="shared" si="92"/>
        <v>anslations</v>
      </c>
    </row>
    <row r="1423" spans="1:18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9"/>
        <v>1E-3</v>
      </c>
      <c r="P1423">
        <f t="shared" si="90"/>
        <v>711068405</v>
      </c>
      <c r="Q1423" s="8" t="str">
        <f t="shared" si="91"/>
        <v>publishing/t</v>
      </c>
      <c r="R1423" s="6" t="str">
        <f t="shared" si="92"/>
        <v>anslations</v>
      </c>
    </row>
    <row r="1424" spans="1:18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9"/>
        <v>1.0399999999999999E-3</v>
      </c>
      <c r="P1424">
        <f t="shared" si="90"/>
        <v>736570359</v>
      </c>
      <c r="Q1424" s="8" t="str">
        <f t="shared" si="91"/>
        <v>publishing/t</v>
      </c>
      <c r="R1424" s="6" t="str">
        <f t="shared" si="92"/>
        <v>anslations</v>
      </c>
    </row>
    <row r="1425" spans="1:18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9"/>
        <v>3.3333333333333335E-3</v>
      </c>
      <c r="P1425">
        <f t="shared" si="90"/>
        <v>725170791</v>
      </c>
      <c r="Q1425" s="8" t="str">
        <f t="shared" si="91"/>
        <v>publishing/t</v>
      </c>
      <c r="R1425" s="6" t="str">
        <f t="shared" si="92"/>
        <v>anslations</v>
      </c>
    </row>
    <row r="1426" spans="1:18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9"/>
        <v>0.2036</v>
      </c>
      <c r="P1426">
        <f t="shared" si="90"/>
        <v>739335486</v>
      </c>
      <c r="Q1426" s="8" t="str">
        <f t="shared" si="91"/>
        <v>publishing/t</v>
      </c>
      <c r="R1426" s="6" t="str">
        <f t="shared" si="92"/>
        <v>anslations</v>
      </c>
    </row>
    <row r="1427" spans="1:18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9"/>
        <v>0</v>
      </c>
      <c r="P1427">
        <f t="shared" si="90"/>
        <v>714490480</v>
      </c>
      <c r="Q1427" s="8" t="str">
        <f t="shared" si="91"/>
        <v>publishing/t</v>
      </c>
      <c r="R1427" s="6" t="str">
        <f t="shared" si="92"/>
        <v>anslations</v>
      </c>
    </row>
    <row r="1428" spans="1:18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9"/>
        <v>0</v>
      </c>
      <c r="P1428">
        <f t="shared" si="90"/>
        <v>718908060</v>
      </c>
      <c r="Q1428" s="8" t="str">
        <f t="shared" si="91"/>
        <v>publishing/t</v>
      </c>
      <c r="R1428" s="6" t="str">
        <f t="shared" si="92"/>
        <v>anslations</v>
      </c>
    </row>
    <row r="1429" spans="1:18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9"/>
        <v>8.3799999999999999E-2</v>
      </c>
      <c r="P1429">
        <f t="shared" si="90"/>
        <v>736467298</v>
      </c>
      <c r="Q1429" s="8" t="str">
        <f t="shared" si="91"/>
        <v>publishing/t</v>
      </c>
      <c r="R1429" s="6" t="str">
        <f t="shared" si="92"/>
        <v>anslations</v>
      </c>
    </row>
    <row r="1430" spans="1:18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9"/>
        <v>4.4999999999999998E-2</v>
      </c>
      <c r="P1430">
        <f t="shared" si="90"/>
        <v>729145121</v>
      </c>
      <c r="Q1430" s="8" t="str">
        <f t="shared" si="91"/>
        <v>publishing/t</v>
      </c>
      <c r="R1430" s="6" t="str">
        <f t="shared" si="92"/>
        <v>anslations</v>
      </c>
    </row>
    <row r="1431" spans="1:18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9"/>
        <v>0</v>
      </c>
      <c r="P1431">
        <f t="shared" si="90"/>
        <v>713666621</v>
      </c>
      <c r="Q1431" s="8" t="str">
        <f t="shared" si="91"/>
        <v>publishing/t</v>
      </c>
      <c r="R1431" s="6" t="str">
        <f t="shared" si="92"/>
        <v>anslations</v>
      </c>
    </row>
    <row r="1432" spans="1:18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9"/>
        <v>8.0600000000000005E-2</v>
      </c>
      <c r="P1432">
        <f t="shared" si="90"/>
        <v>708839246</v>
      </c>
      <c r="Q1432" s="8" t="str">
        <f t="shared" si="91"/>
        <v>publishing/t</v>
      </c>
      <c r="R1432" s="6" t="str">
        <f t="shared" si="92"/>
        <v>anslations</v>
      </c>
    </row>
    <row r="1433" spans="1:18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9"/>
        <v>0.31947058823529412</v>
      </c>
      <c r="P1433">
        <f t="shared" si="90"/>
        <v>723611378</v>
      </c>
      <c r="Q1433" s="8" t="str">
        <f t="shared" si="91"/>
        <v>publishing/t</v>
      </c>
      <c r="R1433" s="6" t="str">
        <f t="shared" si="92"/>
        <v>anslations</v>
      </c>
    </row>
    <row r="1434" spans="1:18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ref="O1434:O1497" si="93">E1434/D1434</f>
        <v>0</v>
      </c>
      <c r="P1434">
        <f t="shared" si="90"/>
        <v>718060914</v>
      </c>
      <c r="Q1434" s="8" t="str">
        <f t="shared" si="91"/>
        <v>publishing/t</v>
      </c>
      <c r="R1434" s="6" t="str">
        <f t="shared" si="92"/>
        <v>anslations</v>
      </c>
    </row>
    <row r="1435" spans="1:18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93"/>
        <v>6.7083333333333328E-2</v>
      </c>
      <c r="P1435">
        <f t="shared" si="90"/>
        <v>739802023</v>
      </c>
      <c r="Q1435" s="8" t="str">
        <f t="shared" si="91"/>
        <v>publishing/t</v>
      </c>
      <c r="R1435" s="6" t="str">
        <f t="shared" si="92"/>
        <v>anslations</v>
      </c>
    </row>
    <row r="1436" spans="1:18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93"/>
        <v>9.987804878048781E-2</v>
      </c>
      <c r="P1436">
        <f t="shared" si="90"/>
        <v>716439320</v>
      </c>
      <c r="Q1436" s="8" t="str">
        <f t="shared" si="91"/>
        <v>publishing/t</v>
      </c>
      <c r="R1436" s="6" t="str">
        <f t="shared" si="92"/>
        <v>anslations</v>
      </c>
    </row>
    <row r="1437" spans="1:18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93"/>
        <v>1E-3</v>
      </c>
      <c r="P1437">
        <f t="shared" si="90"/>
        <v>721646514</v>
      </c>
      <c r="Q1437" s="8" t="str">
        <f t="shared" si="91"/>
        <v>publishing/t</v>
      </c>
      <c r="R1437" s="6" t="str">
        <f t="shared" si="92"/>
        <v>anslations</v>
      </c>
    </row>
    <row r="1438" spans="1:18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93"/>
        <v>7.7000000000000002E-3</v>
      </c>
      <c r="P1438">
        <f t="shared" si="90"/>
        <v>727373548</v>
      </c>
      <c r="Q1438" s="8" t="str">
        <f t="shared" si="91"/>
        <v>publishing/t</v>
      </c>
      <c r="R1438" s="6" t="str">
        <f t="shared" si="92"/>
        <v>anslations</v>
      </c>
    </row>
    <row r="1439" spans="1:18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93"/>
        <v>0.26900000000000002</v>
      </c>
      <c r="P1439">
        <f t="shared" si="90"/>
        <v>701821777</v>
      </c>
      <c r="Q1439" s="8" t="str">
        <f t="shared" si="91"/>
        <v>publishing/t</v>
      </c>
      <c r="R1439" s="6" t="str">
        <f t="shared" si="92"/>
        <v>anslations</v>
      </c>
    </row>
    <row r="1440" spans="1:18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93"/>
        <v>0.03</v>
      </c>
      <c r="P1440">
        <f t="shared" si="90"/>
        <v>730241102</v>
      </c>
      <c r="Q1440" s="8" t="str">
        <f t="shared" si="91"/>
        <v>publishing/t</v>
      </c>
      <c r="R1440" s="6" t="str">
        <f t="shared" si="92"/>
        <v>anslations</v>
      </c>
    </row>
    <row r="1441" spans="1:18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93"/>
        <v>6.6055045871559637E-2</v>
      </c>
      <c r="P1441">
        <f t="shared" si="90"/>
        <v>712231097</v>
      </c>
      <c r="Q1441" s="8" t="str">
        <f t="shared" si="91"/>
        <v>publishing/t</v>
      </c>
      <c r="R1441" s="6" t="str">
        <f t="shared" si="92"/>
        <v>anslations</v>
      </c>
    </row>
    <row r="1442" spans="1:18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93"/>
        <v>7.6923076923076926E-5</v>
      </c>
      <c r="P1442">
        <f t="shared" si="90"/>
        <v>731494732</v>
      </c>
      <c r="Q1442" s="8" t="str">
        <f t="shared" si="91"/>
        <v>publishing/t</v>
      </c>
      <c r="R1442" s="6" t="str">
        <f t="shared" si="92"/>
        <v>anslations</v>
      </c>
    </row>
    <row r="1443" spans="1:18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93"/>
        <v>1.1222222222222222E-2</v>
      </c>
      <c r="P1443">
        <f t="shared" si="90"/>
        <v>719702390</v>
      </c>
      <c r="Q1443" s="8" t="str">
        <f t="shared" si="91"/>
        <v>publishing/t</v>
      </c>
      <c r="R1443" s="6" t="str">
        <f t="shared" si="92"/>
        <v>anslations</v>
      </c>
    </row>
    <row r="1444" spans="1:18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93"/>
        <v>0</v>
      </c>
      <c r="P1444">
        <f t="shared" si="90"/>
        <v>731447079</v>
      </c>
      <c r="Q1444" s="8" t="str">
        <f t="shared" si="91"/>
        <v>publishing/t</v>
      </c>
      <c r="R1444" s="6" t="str">
        <f t="shared" si="92"/>
        <v>anslations</v>
      </c>
    </row>
    <row r="1445" spans="1:18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93"/>
        <v>0</v>
      </c>
      <c r="P1445">
        <f t="shared" si="90"/>
        <v>741049605</v>
      </c>
      <c r="Q1445" s="8" t="str">
        <f t="shared" si="91"/>
        <v>publishing/t</v>
      </c>
      <c r="R1445" s="6" t="str">
        <f t="shared" si="92"/>
        <v>anslations</v>
      </c>
    </row>
    <row r="1446" spans="1:18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93"/>
        <v>0</v>
      </c>
      <c r="P1446">
        <f t="shared" si="90"/>
        <v>719749731</v>
      </c>
      <c r="Q1446" s="8" t="str">
        <f t="shared" si="91"/>
        <v>publishing/t</v>
      </c>
      <c r="R1446" s="6" t="str">
        <f t="shared" si="92"/>
        <v>anslations</v>
      </c>
    </row>
    <row r="1447" spans="1:18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93"/>
        <v>0</v>
      </c>
      <c r="P1447">
        <f t="shared" si="90"/>
        <v>716495428</v>
      </c>
      <c r="Q1447" s="8" t="str">
        <f t="shared" si="91"/>
        <v>publishing/t</v>
      </c>
      <c r="R1447" s="6" t="str">
        <f t="shared" si="92"/>
        <v>anslations</v>
      </c>
    </row>
    <row r="1448" spans="1:18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93"/>
        <v>0</v>
      </c>
      <c r="P1448">
        <f t="shared" si="90"/>
        <v>730185739</v>
      </c>
      <c r="Q1448" s="8" t="str">
        <f t="shared" si="91"/>
        <v>publishing/t</v>
      </c>
      <c r="R1448" s="6" t="str">
        <f t="shared" si="92"/>
        <v>anslations</v>
      </c>
    </row>
    <row r="1449" spans="1:18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93"/>
        <v>1.4999999999999999E-4</v>
      </c>
      <c r="P1449">
        <f t="shared" si="90"/>
        <v>733351587</v>
      </c>
      <c r="Q1449" s="8" t="str">
        <f t="shared" si="91"/>
        <v>publishing/t</v>
      </c>
      <c r="R1449" s="6" t="str">
        <f t="shared" si="92"/>
        <v>anslations</v>
      </c>
    </row>
    <row r="1450" spans="1:18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93"/>
        <v>0</v>
      </c>
      <c r="P1450">
        <f t="shared" si="90"/>
        <v>715481905</v>
      </c>
      <c r="Q1450" s="8" t="str">
        <f t="shared" si="91"/>
        <v>publishing/t</v>
      </c>
      <c r="R1450" s="6" t="str">
        <f t="shared" si="92"/>
        <v>anslations</v>
      </c>
    </row>
    <row r="1451" spans="1:18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93"/>
        <v>0</v>
      </c>
      <c r="P1451">
        <f t="shared" si="90"/>
        <v>714606253</v>
      </c>
      <c r="Q1451" s="8" t="str">
        <f t="shared" si="91"/>
        <v>publishing/t</v>
      </c>
      <c r="R1451" s="6" t="str">
        <f t="shared" si="92"/>
        <v>anslations</v>
      </c>
    </row>
    <row r="1452" spans="1:18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93"/>
        <v>1.0000000000000001E-5</v>
      </c>
      <c r="P1452">
        <f t="shared" si="90"/>
        <v>727322599</v>
      </c>
      <c r="Q1452" s="8" t="str">
        <f t="shared" si="91"/>
        <v>publishing/t</v>
      </c>
      <c r="R1452" s="6" t="str">
        <f t="shared" si="92"/>
        <v>anslations</v>
      </c>
    </row>
    <row r="1453" spans="1:18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93"/>
        <v>1.0554089709762533E-4</v>
      </c>
      <c r="P1453">
        <f t="shared" si="90"/>
        <v>707528731</v>
      </c>
      <c r="Q1453" s="8" t="str">
        <f t="shared" si="91"/>
        <v>publishing/t</v>
      </c>
      <c r="R1453" s="6" t="str">
        <f t="shared" si="92"/>
        <v>anslations</v>
      </c>
    </row>
    <row r="1454" spans="1:18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93"/>
        <v>0</v>
      </c>
      <c r="P1454">
        <f t="shared" si="90"/>
        <v>702635182</v>
      </c>
      <c r="Q1454" s="8" t="str">
        <f t="shared" si="91"/>
        <v>publishing/t</v>
      </c>
      <c r="R1454" s="6" t="str">
        <f t="shared" si="92"/>
        <v>anslations</v>
      </c>
    </row>
    <row r="1455" spans="1:18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93"/>
        <v>0</v>
      </c>
      <c r="P1455">
        <f t="shared" si="90"/>
        <v>745164374</v>
      </c>
      <c r="Q1455" s="8" t="str">
        <f t="shared" si="91"/>
        <v>publishing/t</v>
      </c>
      <c r="R1455" s="6" t="str">
        <f t="shared" si="92"/>
        <v>anslations</v>
      </c>
    </row>
    <row r="1456" spans="1:18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93"/>
        <v>8.5714285714285719E-3</v>
      </c>
      <c r="P1456">
        <f t="shared" si="90"/>
        <v>730312909</v>
      </c>
      <c r="Q1456" s="8" t="str">
        <f t="shared" si="91"/>
        <v>publishing/t</v>
      </c>
      <c r="R1456" s="6" t="str">
        <f t="shared" si="92"/>
        <v>anslations</v>
      </c>
    </row>
    <row r="1457" spans="1:18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93"/>
        <v>0.105</v>
      </c>
      <c r="P1457">
        <f t="shared" si="90"/>
        <v>703776811</v>
      </c>
      <c r="Q1457" s="8" t="str">
        <f t="shared" si="91"/>
        <v>publishing/t</v>
      </c>
      <c r="R1457" s="6" t="str">
        <f t="shared" si="92"/>
        <v>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93"/>
        <v>2.9000000000000001E-2</v>
      </c>
      <c r="P1458">
        <f t="shared" si="90"/>
        <v>741081720</v>
      </c>
      <c r="Q1458" s="8" t="str">
        <f t="shared" si="91"/>
        <v>publishing/t</v>
      </c>
      <c r="R1458" s="6" t="str">
        <f t="shared" si="92"/>
        <v>anslations</v>
      </c>
    </row>
    <row r="1459" spans="1:18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93"/>
        <v>0</v>
      </c>
      <c r="P1459">
        <f t="shared" si="90"/>
        <v>722991622</v>
      </c>
      <c r="Q1459" s="8" t="str">
        <f t="shared" si="91"/>
        <v>publishing/t</v>
      </c>
      <c r="R1459" s="6" t="str">
        <f t="shared" si="92"/>
        <v>anslations</v>
      </c>
    </row>
    <row r="1460" spans="1:18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93"/>
        <v>0</v>
      </c>
      <c r="P1460">
        <f t="shared" si="90"/>
        <v>703206840</v>
      </c>
      <c r="Q1460" s="8" t="str">
        <f t="shared" si="91"/>
        <v>publishing/t</v>
      </c>
      <c r="R1460" s="6" t="str">
        <f t="shared" si="92"/>
        <v>anslations</v>
      </c>
    </row>
    <row r="1461" spans="1:18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93"/>
        <v>0</v>
      </c>
      <c r="P1461">
        <f t="shared" si="90"/>
        <v>723922499</v>
      </c>
      <c r="Q1461" s="8" t="str">
        <f t="shared" si="91"/>
        <v>publishing/t</v>
      </c>
      <c r="R1461" s="6" t="str">
        <f t="shared" si="92"/>
        <v>anslations</v>
      </c>
    </row>
    <row r="1462" spans="1:18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93"/>
        <v>0</v>
      </c>
      <c r="P1462">
        <f t="shared" si="90"/>
        <v>707440750</v>
      </c>
      <c r="Q1462" s="8" t="str">
        <f t="shared" si="91"/>
        <v>publishing/t</v>
      </c>
      <c r="R1462" s="6" t="str">
        <f t="shared" si="92"/>
        <v>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93"/>
        <v>1.012446</v>
      </c>
      <c r="P1463">
        <f t="shared" si="90"/>
        <v>706208220</v>
      </c>
      <c r="Q1463" s="8" t="str">
        <f t="shared" si="91"/>
        <v>publishing/r</v>
      </c>
      <c r="R1463" s="6" t="str">
        <f t="shared" si="92"/>
        <v>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93"/>
        <v>1.085175</v>
      </c>
      <c r="P1464">
        <f t="shared" si="90"/>
        <v>682157758</v>
      </c>
      <c r="Q1464" s="8" t="str">
        <f t="shared" si="91"/>
        <v>publishing/r</v>
      </c>
      <c r="R1464" s="6" t="str">
        <f t="shared" si="92"/>
        <v>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93"/>
        <v>1.4766666666666666</v>
      </c>
      <c r="P1465">
        <f t="shared" si="90"/>
        <v>681713097</v>
      </c>
      <c r="Q1465" s="8" t="str">
        <f t="shared" si="91"/>
        <v>publishing/r</v>
      </c>
      <c r="R1465" s="6" t="str">
        <f t="shared" si="92"/>
        <v>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93"/>
        <v>1.6319999999999999</v>
      </c>
      <c r="P1466">
        <f t="shared" si="90"/>
        <v>679869078</v>
      </c>
      <c r="Q1466" s="8" t="str">
        <f t="shared" si="91"/>
        <v>publishing/r</v>
      </c>
      <c r="R1466" s="6" t="str">
        <f t="shared" si="92"/>
        <v>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93"/>
        <v>4.5641449999999999</v>
      </c>
      <c r="P1467">
        <f t="shared" si="90"/>
        <v>665571045</v>
      </c>
      <c r="Q1467" s="8" t="str">
        <f t="shared" si="91"/>
        <v>publishing/r</v>
      </c>
      <c r="R1467" s="6" t="str">
        <f t="shared" si="92"/>
        <v>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93"/>
        <v>1.0787731249999999</v>
      </c>
      <c r="P1468">
        <f t="shared" si="90"/>
        <v>725405394</v>
      </c>
      <c r="Q1468" s="8" t="str">
        <f t="shared" si="91"/>
        <v>publishing/r</v>
      </c>
      <c r="R1468" s="6" t="str">
        <f t="shared" si="92"/>
        <v>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93"/>
        <v>1.1508</v>
      </c>
      <c r="P1469">
        <f t="shared" si="90"/>
        <v>665066201</v>
      </c>
      <c r="Q1469" s="8" t="str">
        <f t="shared" si="91"/>
        <v>publishing/r</v>
      </c>
      <c r="R1469" s="6" t="str">
        <f t="shared" si="92"/>
        <v>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93"/>
        <v>1.0236842105263158</v>
      </c>
      <c r="P1470">
        <f t="shared" si="90"/>
        <v>652625529</v>
      </c>
      <c r="Q1470" s="8" t="str">
        <f t="shared" si="91"/>
        <v>publishing/r</v>
      </c>
      <c r="R1470" s="6" t="str">
        <f t="shared" si="92"/>
        <v>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93"/>
        <v>1.0842485875706214</v>
      </c>
      <c r="P1471">
        <f t="shared" si="90"/>
        <v>679833129</v>
      </c>
      <c r="Q1471" s="8" t="str">
        <f t="shared" si="91"/>
        <v>publishing/r</v>
      </c>
      <c r="R1471" s="6" t="str">
        <f t="shared" si="92"/>
        <v>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93"/>
        <v>1.2513333333333334</v>
      </c>
      <c r="P1472">
        <f t="shared" si="90"/>
        <v>677909021</v>
      </c>
      <c r="Q1472" s="8" t="str">
        <f t="shared" si="91"/>
        <v>publishing/r</v>
      </c>
      <c r="R1472" s="6" t="str">
        <f t="shared" si="92"/>
        <v>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93"/>
        <v>1.03840625</v>
      </c>
      <c r="P1473">
        <f t="shared" si="90"/>
        <v>713670560</v>
      </c>
      <c r="Q1473" s="8" t="str">
        <f t="shared" si="91"/>
        <v>publishing/r</v>
      </c>
      <c r="R1473" s="6" t="str">
        <f t="shared" si="92"/>
        <v>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93"/>
        <v>1.3870400000000001</v>
      </c>
      <c r="P1474">
        <f t="shared" si="90"/>
        <v>690325005</v>
      </c>
      <c r="Q1474" s="8" t="str">
        <f t="shared" si="91"/>
        <v>publishing/r</v>
      </c>
      <c r="R1474" s="6" t="str">
        <f t="shared" si="92"/>
        <v>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93"/>
        <v>1.20516</v>
      </c>
      <c r="P1475">
        <f t="shared" ref="P1475:P1538" si="94">ROUND(AVERAGE(E1475:L1475),0)</f>
        <v>664674783</v>
      </c>
      <c r="Q1475" s="8" t="str">
        <f t="shared" ref="Q1475:Q1538" si="95">LEFT(N1475,12)</f>
        <v>publishing/r</v>
      </c>
      <c r="R1475" s="6" t="str">
        <f t="shared" ref="R1475:R1538" si="96">RIGHT(N1475,10)</f>
        <v>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3"/>
        <v>1.1226666666666667</v>
      </c>
      <c r="P1476">
        <f t="shared" si="94"/>
        <v>688899507</v>
      </c>
      <c r="Q1476" s="8" t="str">
        <f t="shared" si="95"/>
        <v>publishing/r</v>
      </c>
      <c r="R1476" s="6" t="str">
        <f t="shared" si="96"/>
        <v>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3"/>
        <v>1.8866966666666667</v>
      </c>
      <c r="P1477">
        <f t="shared" si="94"/>
        <v>708831286</v>
      </c>
      <c r="Q1477" s="8" t="str">
        <f t="shared" si="95"/>
        <v>publishing/r</v>
      </c>
      <c r="R1477" s="6" t="str">
        <f t="shared" si="96"/>
        <v>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3"/>
        <v>6.6155466666666669</v>
      </c>
      <c r="P1478">
        <f t="shared" si="94"/>
        <v>657170363</v>
      </c>
      <c r="Q1478" s="8" t="str">
        <f t="shared" si="95"/>
        <v>publishing/r</v>
      </c>
      <c r="R1478" s="6" t="str">
        <f t="shared" si="96"/>
        <v>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3"/>
        <v>1.1131</v>
      </c>
      <c r="P1479">
        <f t="shared" si="94"/>
        <v>661027642</v>
      </c>
      <c r="Q1479" s="8" t="str">
        <f t="shared" si="95"/>
        <v>publishing/r</v>
      </c>
      <c r="R1479" s="6" t="str">
        <f t="shared" si="96"/>
        <v>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3"/>
        <v>11.8161422</v>
      </c>
      <c r="P1480">
        <f t="shared" si="94"/>
        <v>684132819</v>
      </c>
      <c r="Q1480" s="8" t="str">
        <f t="shared" si="95"/>
        <v>publishing/r</v>
      </c>
      <c r="R1480" s="6" t="str">
        <f t="shared" si="96"/>
        <v>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3"/>
        <v>1.37375</v>
      </c>
      <c r="P1481">
        <f t="shared" si="94"/>
        <v>699536250</v>
      </c>
      <c r="Q1481" s="8" t="str">
        <f t="shared" si="95"/>
        <v>publishing/r</v>
      </c>
      <c r="R1481" s="6" t="str">
        <f t="shared" si="96"/>
        <v>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3"/>
        <v>1.170404</v>
      </c>
      <c r="P1482">
        <f t="shared" si="94"/>
        <v>687081464</v>
      </c>
      <c r="Q1482" s="8" t="str">
        <f t="shared" si="95"/>
        <v>publishing/r</v>
      </c>
      <c r="R1482" s="6" t="str">
        <f t="shared" si="96"/>
        <v>&amp; podcasts</v>
      </c>
    </row>
    <row r="1483" spans="1:18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3"/>
        <v>2.1000000000000001E-2</v>
      </c>
      <c r="P1483">
        <f t="shared" si="94"/>
        <v>691067100</v>
      </c>
      <c r="Q1483" s="8" t="str">
        <f t="shared" si="95"/>
        <v>publishing/f</v>
      </c>
      <c r="R1483" s="6" t="str">
        <f t="shared" si="96"/>
        <v>ng/fiction</v>
      </c>
    </row>
    <row r="1484" spans="1:18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3"/>
        <v>1E-3</v>
      </c>
      <c r="P1484">
        <f t="shared" si="94"/>
        <v>673016801</v>
      </c>
      <c r="Q1484" s="8" t="str">
        <f t="shared" si="95"/>
        <v>publishing/f</v>
      </c>
      <c r="R1484" s="6" t="str">
        <f t="shared" si="96"/>
        <v>ng/fiction</v>
      </c>
    </row>
    <row r="1485" spans="1:18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3"/>
        <v>7.1428571428571426E-3</v>
      </c>
      <c r="P1485">
        <f t="shared" si="94"/>
        <v>734041151</v>
      </c>
      <c r="Q1485" s="8" t="str">
        <f t="shared" si="95"/>
        <v>publishing/f</v>
      </c>
      <c r="R1485" s="6" t="str">
        <f t="shared" si="96"/>
        <v>ng/fiction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3"/>
        <v>0</v>
      </c>
      <c r="P1486">
        <f t="shared" si="94"/>
        <v>670179306</v>
      </c>
      <c r="Q1486" s="8" t="str">
        <f t="shared" si="95"/>
        <v>publishing/f</v>
      </c>
      <c r="R1486" s="6" t="str">
        <f t="shared" si="96"/>
        <v>ng/fiction</v>
      </c>
    </row>
    <row r="1487" spans="1:18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3"/>
        <v>2.2388059701492536E-2</v>
      </c>
      <c r="P1487">
        <f t="shared" si="94"/>
        <v>716441625</v>
      </c>
      <c r="Q1487" s="8" t="str">
        <f t="shared" si="95"/>
        <v>publishing/f</v>
      </c>
      <c r="R1487" s="6" t="str">
        <f t="shared" si="96"/>
        <v>ng/fiction</v>
      </c>
    </row>
    <row r="1488" spans="1:18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3"/>
        <v>2.3999999999999998E-3</v>
      </c>
      <c r="P1488">
        <f t="shared" si="94"/>
        <v>711856893</v>
      </c>
      <c r="Q1488" s="8" t="str">
        <f t="shared" si="95"/>
        <v>publishing/f</v>
      </c>
      <c r="R1488" s="6" t="str">
        <f t="shared" si="96"/>
        <v>ng/fiction</v>
      </c>
    </row>
    <row r="1489" spans="1:18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3"/>
        <v>0</v>
      </c>
      <c r="P1489">
        <f t="shared" si="94"/>
        <v>734439636</v>
      </c>
      <c r="Q1489" s="8" t="str">
        <f t="shared" si="95"/>
        <v>publishing/f</v>
      </c>
      <c r="R1489" s="6" t="str">
        <f t="shared" si="96"/>
        <v>ng/fiction</v>
      </c>
    </row>
    <row r="1490" spans="1:18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3"/>
        <v>2.4E-2</v>
      </c>
      <c r="P1490">
        <f t="shared" si="94"/>
        <v>693816422</v>
      </c>
      <c r="Q1490" s="8" t="str">
        <f t="shared" si="95"/>
        <v>publishing/f</v>
      </c>
      <c r="R1490" s="6" t="str">
        <f t="shared" si="96"/>
        <v>ng/fiction</v>
      </c>
    </row>
    <row r="1491" spans="1:18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3"/>
        <v>0</v>
      </c>
      <c r="P1491">
        <f t="shared" si="94"/>
        <v>675848126</v>
      </c>
      <c r="Q1491" s="8" t="str">
        <f t="shared" si="95"/>
        <v>publishing/f</v>
      </c>
      <c r="R1491" s="6" t="str">
        <f t="shared" si="96"/>
        <v>ng/fiction</v>
      </c>
    </row>
    <row r="1492" spans="1:18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3"/>
        <v>0.30862068965517242</v>
      </c>
      <c r="P1492">
        <f t="shared" si="94"/>
        <v>689734066</v>
      </c>
      <c r="Q1492" s="8" t="str">
        <f t="shared" si="95"/>
        <v>publishing/f</v>
      </c>
      <c r="R1492" s="6" t="str">
        <f t="shared" si="96"/>
        <v>ng/fiction</v>
      </c>
    </row>
    <row r="1493" spans="1:18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3"/>
        <v>8.3333333333333329E-2</v>
      </c>
      <c r="P1493">
        <f t="shared" si="94"/>
        <v>710734306</v>
      </c>
      <c r="Q1493" s="8" t="str">
        <f t="shared" si="95"/>
        <v>publishing/f</v>
      </c>
      <c r="R1493" s="6" t="str">
        <f t="shared" si="96"/>
        <v>ng/fiction</v>
      </c>
    </row>
    <row r="1494" spans="1:18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3"/>
        <v>7.4999999999999997E-3</v>
      </c>
      <c r="P1494">
        <f t="shared" si="94"/>
        <v>653567831</v>
      </c>
      <c r="Q1494" s="8" t="str">
        <f t="shared" si="95"/>
        <v>publishing/f</v>
      </c>
      <c r="R1494" s="6" t="str">
        <f t="shared" si="96"/>
        <v>ng/fiction</v>
      </c>
    </row>
    <row r="1495" spans="1:18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3"/>
        <v>0</v>
      </c>
      <c r="P1495">
        <f t="shared" si="94"/>
        <v>685059838</v>
      </c>
      <c r="Q1495" s="8" t="str">
        <f t="shared" si="95"/>
        <v>publishing/f</v>
      </c>
      <c r="R1495" s="6" t="str">
        <f t="shared" si="96"/>
        <v>ng/fiction</v>
      </c>
    </row>
    <row r="1496" spans="1:18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3"/>
        <v>8.8999999999999996E-2</v>
      </c>
      <c r="P1496">
        <f t="shared" si="94"/>
        <v>713391387</v>
      </c>
      <c r="Q1496" s="8" t="str">
        <f t="shared" si="95"/>
        <v>publishing/f</v>
      </c>
      <c r="R1496" s="6" t="str">
        <f t="shared" si="96"/>
        <v>ng/fiction</v>
      </c>
    </row>
    <row r="1497" spans="1:18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3"/>
        <v>0</v>
      </c>
      <c r="P1497">
        <f t="shared" si="94"/>
        <v>656587716</v>
      </c>
      <c r="Q1497" s="8" t="str">
        <f t="shared" si="95"/>
        <v>publishing/f</v>
      </c>
      <c r="R1497" s="6" t="str">
        <f t="shared" si="96"/>
        <v>ng/fiction</v>
      </c>
    </row>
    <row r="1498" spans="1:18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ref="O1498:O1561" si="97">E1498/D1498</f>
        <v>0</v>
      </c>
      <c r="P1498">
        <f t="shared" si="94"/>
        <v>704137330</v>
      </c>
      <c r="Q1498" s="8" t="str">
        <f t="shared" si="95"/>
        <v>publishing/f</v>
      </c>
      <c r="R1498" s="6" t="str">
        <f t="shared" si="96"/>
        <v>ng/fiction</v>
      </c>
    </row>
    <row r="1499" spans="1:18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7"/>
        <v>6.666666666666667E-5</v>
      </c>
      <c r="P1499">
        <f t="shared" si="94"/>
        <v>686738826</v>
      </c>
      <c r="Q1499" s="8" t="str">
        <f t="shared" si="95"/>
        <v>publishing/f</v>
      </c>
      <c r="R1499" s="6" t="str">
        <f t="shared" si="96"/>
        <v>ng/fiction</v>
      </c>
    </row>
    <row r="1500" spans="1:18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7"/>
        <v>1.9E-2</v>
      </c>
      <c r="P1500">
        <f t="shared" si="94"/>
        <v>703921704</v>
      </c>
      <c r="Q1500" s="8" t="str">
        <f t="shared" si="95"/>
        <v>publishing/f</v>
      </c>
      <c r="R1500" s="6" t="str">
        <f t="shared" si="96"/>
        <v>ng/fiction</v>
      </c>
    </row>
    <row r="1501" spans="1:18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7"/>
        <v>2.5000000000000001E-3</v>
      </c>
      <c r="P1501">
        <f t="shared" si="94"/>
        <v>733881918</v>
      </c>
      <c r="Q1501" s="8" t="str">
        <f t="shared" si="95"/>
        <v>publishing/f</v>
      </c>
      <c r="R1501" s="6" t="str">
        <f t="shared" si="96"/>
        <v>ng/fiction</v>
      </c>
    </row>
    <row r="1502" spans="1:18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7"/>
        <v>0.25035714285714283</v>
      </c>
      <c r="P1502">
        <f t="shared" si="94"/>
        <v>683074458</v>
      </c>
      <c r="Q1502" s="8" t="str">
        <f t="shared" si="95"/>
        <v>publishing/f</v>
      </c>
      <c r="R1502" s="6" t="str">
        <f t="shared" si="96"/>
        <v>ng/fiction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7"/>
        <v>1.6633076923076924</v>
      </c>
      <c r="P1503">
        <f t="shared" si="94"/>
        <v>717555856</v>
      </c>
      <c r="Q1503" s="8" t="str">
        <f t="shared" si="95"/>
        <v>photography/</v>
      </c>
      <c r="R1503" s="6" t="str">
        <f t="shared" si="96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7"/>
        <v>1.0144545454545455</v>
      </c>
      <c r="P1504">
        <f t="shared" si="94"/>
        <v>728864382</v>
      </c>
      <c r="Q1504" s="8" t="str">
        <f t="shared" si="95"/>
        <v>photography/</v>
      </c>
      <c r="R1504" s="6" t="str">
        <f t="shared" si="96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7"/>
        <v>1.0789146666666667</v>
      </c>
      <c r="P1505">
        <f t="shared" si="94"/>
        <v>737310430</v>
      </c>
      <c r="Q1505" s="8" t="str">
        <f t="shared" si="95"/>
        <v>photography/</v>
      </c>
      <c r="R1505" s="6" t="str">
        <f t="shared" si="96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7"/>
        <v>2.7793846153846156</v>
      </c>
      <c r="P1506">
        <f t="shared" si="94"/>
        <v>700600885</v>
      </c>
      <c r="Q1506" s="8" t="str">
        <f t="shared" si="95"/>
        <v>photography/</v>
      </c>
      <c r="R1506" s="6" t="str">
        <f t="shared" si="96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7"/>
        <v>1.0358125</v>
      </c>
      <c r="P1507">
        <f t="shared" si="94"/>
        <v>728535020</v>
      </c>
      <c r="Q1507" s="8" t="str">
        <f t="shared" si="95"/>
        <v>photography/</v>
      </c>
      <c r="R1507" s="6" t="str">
        <f t="shared" si="96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7"/>
        <v>1.1140000000000001</v>
      </c>
      <c r="P1508">
        <f t="shared" si="94"/>
        <v>702466381</v>
      </c>
      <c r="Q1508" s="8" t="str">
        <f t="shared" si="95"/>
        <v>photography/</v>
      </c>
      <c r="R1508" s="6" t="str">
        <f t="shared" si="96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7"/>
        <v>2.15</v>
      </c>
      <c r="P1509">
        <f t="shared" si="94"/>
        <v>635684131</v>
      </c>
      <c r="Q1509" s="8" t="str">
        <f t="shared" si="95"/>
        <v>photography/</v>
      </c>
      <c r="R1509" s="6" t="str">
        <f t="shared" si="96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7"/>
        <v>1.1076216216216217</v>
      </c>
      <c r="P1510">
        <f t="shared" si="94"/>
        <v>701275716</v>
      </c>
      <c r="Q1510" s="8" t="str">
        <f t="shared" si="95"/>
        <v>photography/</v>
      </c>
      <c r="R1510" s="6" t="str">
        <f t="shared" si="96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7"/>
        <v>1.2364125714285714</v>
      </c>
      <c r="P1511">
        <f t="shared" si="94"/>
        <v>742926465</v>
      </c>
      <c r="Q1511" s="8" t="str">
        <f t="shared" si="95"/>
        <v>photography/</v>
      </c>
      <c r="R1511" s="6" t="str">
        <f t="shared" si="96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7"/>
        <v>1.0103500000000001</v>
      </c>
      <c r="P1512">
        <f t="shared" si="94"/>
        <v>702236782</v>
      </c>
      <c r="Q1512" s="8" t="str">
        <f t="shared" si="95"/>
        <v>photography/</v>
      </c>
      <c r="R1512" s="6" t="str">
        <f t="shared" si="96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7"/>
        <v>1.1179285714285714</v>
      </c>
      <c r="P1513">
        <f t="shared" si="94"/>
        <v>723284466</v>
      </c>
      <c r="Q1513" s="8" t="str">
        <f t="shared" si="95"/>
        <v>photography/</v>
      </c>
      <c r="R1513" s="6" t="str">
        <f t="shared" si="96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7"/>
        <v>5.5877142857142861</v>
      </c>
      <c r="P1514">
        <f t="shared" si="94"/>
        <v>742512943</v>
      </c>
      <c r="Q1514" s="8" t="str">
        <f t="shared" si="95"/>
        <v>photography/</v>
      </c>
      <c r="R1514" s="6" t="str">
        <f t="shared" si="96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7"/>
        <v>1.5001875</v>
      </c>
      <c r="P1515">
        <f t="shared" si="94"/>
        <v>702116987</v>
      </c>
      <c r="Q1515" s="8" t="str">
        <f t="shared" si="95"/>
        <v>photography/</v>
      </c>
      <c r="R1515" s="6" t="str">
        <f t="shared" si="96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7"/>
        <v>1.0647599999999999</v>
      </c>
      <c r="P1516">
        <f t="shared" si="94"/>
        <v>720824519</v>
      </c>
      <c r="Q1516" s="8" t="str">
        <f t="shared" si="95"/>
        <v>photography/</v>
      </c>
      <c r="R1516" s="6" t="str">
        <f t="shared" si="96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7"/>
        <v>1.57189</v>
      </c>
      <c r="P1517">
        <f t="shared" si="94"/>
        <v>728523279</v>
      </c>
      <c r="Q1517" s="8" t="str">
        <f t="shared" si="95"/>
        <v>photography/</v>
      </c>
      <c r="R1517" s="6" t="str">
        <f t="shared" si="96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7"/>
        <v>1.0865882352941176</v>
      </c>
      <c r="P1518">
        <f t="shared" si="94"/>
        <v>737235320</v>
      </c>
      <c r="Q1518" s="8" t="str">
        <f t="shared" si="95"/>
        <v>photography/</v>
      </c>
      <c r="R1518" s="6" t="str">
        <f t="shared" si="96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7"/>
        <v>1.6197999999999999</v>
      </c>
      <c r="P1519">
        <f t="shared" si="94"/>
        <v>708266266</v>
      </c>
      <c r="Q1519" s="8" t="str">
        <f t="shared" si="95"/>
        <v>photography/</v>
      </c>
      <c r="R1519" s="6" t="str">
        <f t="shared" si="96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7"/>
        <v>2.0536666666666665</v>
      </c>
      <c r="P1520">
        <f t="shared" si="94"/>
        <v>700142386</v>
      </c>
      <c r="Q1520" s="8" t="str">
        <f t="shared" si="95"/>
        <v>photography/</v>
      </c>
      <c r="R1520" s="6" t="str">
        <f t="shared" si="96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7"/>
        <v>1.033638888888889</v>
      </c>
      <c r="P1521">
        <f t="shared" si="94"/>
        <v>701044568</v>
      </c>
      <c r="Q1521" s="8" t="str">
        <f t="shared" si="95"/>
        <v>photography/</v>
      </c>
      <c r="R1521" s="6" t="str">
        <f t="shared" si="96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7"/>
        <v>1.0347222222222223</v>
      </c>
      <c r="P1522">
        <f t="shared" si="94"/>
        <v>708701226</v>
      </c>
      <c r="Q1522" s="8" t="str">
        <f t="shared" si="95"/>
        <v>photography/</v>
      </c>
      <c r="R1522" s="6" t="str">
        <f t="shared" si="96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7"/>
        <v>1.0681333333333334</v>
      </c>
      <c r="P1523">
        <f t="shared" si="94"/>
        <v>731890118</v>
      </c>
      <c r="Q1523" s="8" t="str">
        <f t="shared" si="95"/>
        <v>photography/</v>
      </c>
      <c r="R1523" s="6" t="str">
        <f t="shared" si="96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7"/>
        <v>1.3896574712643677</v>
      </c>
      <c r="P1524">
        <f t="shared" si="94"/>
        <v>706155095</v>
      </c>
      <c r="Q1524" s="8" t="str">
        <f t="shared" si="95"/>
        <v>photography/</v>
      </c>
      <c r="R1524" s="6" t="str">
        <f t="shared" si="96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7"/>
        <v>1.2484324324324325</v>
      </c>
      <c r="P1525">
        <f t="shared" si="94"/>
        <v>708977263</v>
      </c>
      <c r="Q1525" s="8" t="str">
        <f t="shared" si="95"/>
        <v>photography/</v>
      </c>
      <c r="R1525" s="6" t="str">
        <f t="shared" si="96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7"/>
        <v>2.0699999999999998</v>
      </c>
      <c r="P1526">
        <f t="shared" si="94"/>
        <v>743149605</v>
      </c>
      <c r="Q1526" s="8" t="str">
        <f t="shared" si="95"/>
        <v>photography/</v>
      </c>
      <c r="R1526" s="6" t="str">
        <f t="shared" si="96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7"/>
        <v>1.7400576923076922</v>
      </c>
      <c r="P1527">
        <f t="shared" si="94"/>
        <v>735122735</v>
      </c>
      <c r="Q1527" s="8" t="str">
        <f t="shared" si="95"/>
        <v>photography/</v>
      </c>
      <c r="R1527" s="6" t="str">
        <f t="shared" si="96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7"/>
        <v>1.2032608695652174</v>
      </c>
      <c r="P1528">
        <f t="shared" si="94"/>
        <v>725541312</v>
      </c>
      <c r="Q1528" s="8" t="str">
        <f t="shared" si="95"/>
        <v>photography/</v>
      </c>
      <c r="R1528" s="6" t="str">
        <f t="shared" si="96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7"/>
        <v>1.1044428571428573</v>
      </c>
      <c r="P1529">
        <f t="shared" si="94"/>
        <v>744146027</v>
      </c>
      <c r="Q1529" s="8" t="str">
        <f t="shared" si="95"/>
        <v>photography/</v>
      </c>
      <c r="R1529" s="6" t="str">
        <f t="shared" si="96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7"/>
        <v>2.8156666666666665</v>
      </c>
      <c r="P1530">
        <f t="shared" si="94"/>
        <v>742301982</v>
      </c>
      <c r="Q1530" s="8" t="str">
        <f t="shared" si="95"/>
        <v>photography/</v>
      </c>
      <c r="R1530" s="6" t="str">
        <f t="shared" si="96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7"/>
        <v>1.0067894736842105</v>
      </c>
      <c r="P1531">
        <f t="shared" si="94"/>
        <v>712744678</v>
      </c>
      <c r="Q1531" s="8" t="str">
        <f t="shared" si="95"/>
        <v>photography/</v>
      </c>
      <c r="R1531" s="6" t="str">
        <f t="shared" si="96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7"/>
        <v>1.3482571428571428</v>
      </c>
      <c r="P1532">
        <f t="shared" si="94"/>
        <v>722284363</v>
      </c>
      <c r="Q1532" s="8" t="str">
        <f t="shared" si="95"/>
        <v>photography/</v>
      </c>
      <c r="R1532" s="6" t="str">
        <f t="shared" si="96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7"/>
        <v>1.7595744680851064</v>
      </c>
      <c r="P1533">
        <f t="shared" si="94"/>
        <v>708004284</v>
      </c>
      <c r="Q1533" s="8" t="str">
        <f t="shared" si="95"/>
        <v>photography/</v>
      </c>
      <c r="R1533" s="6" t="str">
        <f t="shared" si="96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7"/>
        <v>4.8402000000000003</v>
      </c>
      <c r="P1534">
        <f t="shared" si="94"/>
        <v>727258690</v>
      </c>
      <c r="Q1534" s="8" t="str">
        <f t="shared" si="95"/>
        <v>photography/</v>
      </c>
      <c r="R1534" s="6" t="str">
        <f t="shared" si="96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7"/>
        <v>1.4514</v>
      </c>
      <c r="P1535">
        <f t="shared" si="94"/>
        <v>730035343</v>
      </c>
      <c r="Q1535" s="8" t="str">
        <f t="shared" si="95"/>
        <v>photography/</v>
      </c>
      <c r="R1535" s="6" t="str">
        <f t="shared" si="96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7"/>
        <v>4.1773333333333333</v>
      </c>
      <c r="P1536">
        <f t="shared" si="94"/>
        <v>720051456</v>
      </c>
      <c r="Q1536" s="8" t="str">
        <f t="shared" si="95"/>
        <v>photography/</v>
      </c>
      <c r="R1536" s="6" t="str">
        <f t="shared" si="96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7"/>
        <v>1.3242499999999999</v>
      </c>
      <c r="P1537">
        <f t="shared" si="94"/>
        <v>731393460</v>
      </c>
      <c r="Q1537" s="8" t="str">
        <f t="shared" si="95"/>
        <v>photography/</v>
      </c>
      <c r="R1537" s="6" t="str">
        <f t="shared" si="96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7"/>
        <v>2.5030841666666666</v>
      </c>
      <c r="P1538">
        <f t="shared" si="94"/>
        <v>719711078</v>
      </c>
      <c r="Q1538" s="8" t="str">
        <f t="shared" si="95"/>
        <v>photography/</v>
      </c>
      <c r="R1538" s="6" t="str">
        <f t="shared" si="96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97"/>
        <v>1.7989999999999999</v>
      </c>
      <c r="P1539">
        <f t="shared" ref="P1539:P1602" si="98">ROUND(AVERAGE(E1539:L1539),0)</f>
        <v>734471660</v>
      </c>
      <c r="Q1539" s="8" t="str">
        <f t="shared" ref="Q1539:Q1602" si="99">LEFT(N1539,12)</f>
        <v>photography/</v>
      </c>
      <c r="R1539" s="6" t="str">
        <f t="shared" ref="R1539:R1602" si="100">RIGHT(N1539,10)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7"/>
        <v>1.0262857142857142</v>
      </c>
      <c r="P1540">
        <f t="shared" si="98"/>
        <v>710005993</v>
      </c>
      <c r="Q1540" s="8" t="str">
        <f t="shared" si="99"/>
        <v>photography/</v>
      </c>
      <c r="R1540" s="6" t="str">
        <f t="shared" si="100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7"/>
        <v>1.359861</v>
      </c>
      <c r="P1541">
        <f t="shared" si="98"/>
        <v>741034580</v>
      </c>
      <c r="Q1541" s="8" t="str">
        <f t="shared" si="99"/>
        <v>photography/</v>
      </c>
      <c r="R1541" s="6" t="str">
        <f t="shared" si="100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7"/>
        <v>1.1786666666666668</v>
      </c>
      <c r="P1542">
        <f t="shared" si="98"/>
        <v>707837724</v>
      </c>
      <c r="Q1542" s="8" t="str">
        <f t="shared" si="99"/>
        <v>photography/</v>
      </c>
      <c r="R1542" s="6" t="str">
        <f t="shared" si="100"/>
        <v>photobooks</v>
      </c>
    </row>
    <row r="1543" spans="1:18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7"/>
        <v>3.3333333333333332E-4</v>
      </c>
      <c r="P1543">
        <f t="shared" si="98"/>
        <v>709374771</v>
      </c>
      <c r="Q1543" s="8" t="str">
        <f t="shared" si="99"/>
        <v>photography/</v>
      </c>
      <c r="R1543" s="6" t="str">
        <f t="shared" si="100"/>
        <v>phy/nature</v>
      </c>
    </row>
    <row r="1544" spans="1:18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7"/>
        <v>0.04</v>
      </c>
      <c r="P1544">
        <f t="shared" si="98"/>
        <v>717530255</v>
      </c>
      <c r="Q1544" s="8" t="str">
        <f t="shared" si="99"/>
        <v>photography/</v>
      </c>
      <c r="R1544" s="6" t="str">
        <f t="shared" si="100"/>
        <v>phy/nature</v>
      </c>
    </row>
    <row r="1545" spans="1:18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7"/>
        <v>4.4444444444444444E-3</v>
      </c>
      <c r="P1545">
        <f t="shared" si="98"/>
        <v>707682120</v>
      </c>
      <c r="Q1545" s="8" t="str">
        <f t="shared" si="99"/>
        <v>photography/</v>
      </c>
      <c r="R1545" s="6" t="str">
        <f t="shared" si="100"/>
        <v>phy/nature</v>
      </c>
    </row>
    <row r="1546" spans="1:18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7"/>
        <v>0</v>
      </c>
      <c r="P1546">
        <f t="shared" si="98"/>
        <v>713017376</v>
      </c>
      <c r="Q1546" s="8" t="str">
        <f t="shared" si="99"/>
        <v>photography/</v>
      </c>
      <c r="R1546" s="6" t="str">
        <f t="shared" si="100"/>
        <v>phy/nature</v>
      </c>
    </row>
    <row r="1547" spans="1:18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7"/>
        <v>3.3333333333333332E-4</v>
      </c>
      <c r="P1547">
        <f t="shared" si="98"/>
        <v>711931049</v>
      </c>
      <c r="Q1547" s="8" t="str">
        <f t="shared" si="99"/>
        <v>photography/</v>
      </c>
      <c r="R1547" s="6" t="str">
        <f t="shared" si="100"/>
        <v>phy/nature</v>
      </c>
    </row>
    <row r="1548" spans="1:18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7"/>
        <v>0.28899999999999998</v>
      </c>
      <c r="P1548">
        <f t="shared" si="98"/>
        <v>704169275</v>
      </c>
      <c r="Q1548" s="8" t="str">
        <f t="shared" si="99"/>
        <v>photography/</v>
      </c>
      <c r="R1548" s="6" t="str">
        <f t="shared" si="100"/>
        <v>phy/nature</v>
      </c>
    </row>
    <row r="1549" spans="1:18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7"/>
        <v>0</v>
      </c>
      <c r="P1549">
        <f t="shared" si="98"/>
        <v>743771241</v>
      </c>
      <c r="Q1549" s="8" t="str">
        <f t="shared" si="99"/>
        <v>photography/</v>
      </c>
      <c r="R1549" s="6" t="str">
        <f t="shared" si="100"/>
        <v>phy/nature</v>
      </c>
    </row>
    <row r="1550" spans="1:18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7"/>
        <v>8.5714285714285715E-2</v>
      </c>
      <c r="P1550">
        <f t="shared" si="98"/>
        <v>722861425</v>
      </c>
      <c r="Q1550" s="8" t="str">
        <f t="shared" si="99"/>
        <v>photography/</v>
      </c>
      <c r="R1550" s="6" t="str">
        <f t="shared" si="100"/>
        <v>phy/nature</v>
      </c>
    </row>
    <row r="1551" spans="1:18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7"/>
        <v>0.34</v>
      </c>
      <c r="P1551">
        <f t="shared" si="98"/>
        <v>722613224</v>
      </c>
      <c r="Q1551" s="8" t="str">
        <f t="shared" si="99"/>
        <v>photography/</v>
      </c>
      <c r="R1551" s="6" t="str">
        <f t="shared" si="100"/>
        <v>phy/nature</v>
      </c>
    </row>
    <row r="1552" spans="1:18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7"/>
        <v>0.13466666666666666</v>
      </c>
      <c r="P1552">
        <f t="shared" si="98"/>
        <v>730877044</v>
      </c>
      <c r="Q1552" s="8" t="str">
        <f t="shared" si="99"/>
        <v>photography/</v>
      </c>
      <c r="R1552" s="6" t="str">
        <f t="shared" si="100"/>
        <v>phy/nature</v>
      </c>
    </row>
    <row r="1553" spans="1:18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7"/>
        <v>0</v>
      </c>
      <c r="P1553">
        <f t="shared" si="98"/>
        <v>715730020</v>
      </c>
      <c r="Q1553" s="8" t="str">
        <f t="shared" si="99"/>
        <v>photography/</v>
      </c>
      <c r="R1553" s="6" t="str">
        <f t="shared" si="100"/>
        <v>phy/nature</v>
      </c>
    </row>
    <row r="1554" spans="1:18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7"/>
        <v>0.49186046511627907</v>
      </c>
      <c r="P1554">
        <f t="shared" si="98"/>
        <v>705626195</v>
      </c>
      <c r="Q1554" s="8" t="str">
        <f t="shared" si="99"/>
        <v>photography/</v>
      </c>
      <c r="R1554" s="6" t="str">
        <f t="shared" si="100"/>
        <v>phy/nature</v>
      </c>
    </row>
    <row r="1555" spans="1:18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7"/>
        <v>0</v>
      </c>
      <c r="P1555">
        <f t="shared" si="98"/>
        <v>719940224</v>
      </c>
      <c r="Q1555" s="8" t="str">
        <f t="shared" si="99"/>
        <v>photography/</v>
      </c>
      <c r="R1555" s="6" t="str">
        <f t="shared" si="100"/>
        <v>phy/nature</v>
      </c>
    </row>
    <row r="1556" spans="1:18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7"/>
        <v>0</v>
      </c>
      <c r="P1556">
        <f t="shared" si="98"/>
        <v>718599695</v>
      </c>
      <c r="Q1556" s="8" t="str">
        <f t="shared" si="99"/>
        <v>photography/</v>
      </c>
      <c r="R1556" s="6" t="str">
        <f t="shared" si="100"/>
        <v>phy/nature</v>
      </c>
    </row>
    <row r="1557" spans="1:18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7"/>
        <v>0</v>
      </c>
      <c r="P1557">
        <f t="shared" si="98"/>
        <v>720755758</v>
      </c>
      <c r="Q1557" s="8" t="str">
        <f t="shared" si="99"/>
        <v>photography/</v>
      </c>
      <c r="R1557" s="6" t="str">
        <f t="shared" si="100"/>
        <v>phy/nature</v>
      </c>
    </row>
    <row r="1558" spans="1:18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7"/>
        <v>0.45133333333333331</v>
      </c>
      <c r="P1558">
        <f t="shared" si="98"/>
        <v>733153984</v>
      </c>
      <c r="Q1558" s="8" t="str">
        <f t="shared" si="99"/>
        <v>photography/</v>
      </c>
      <c r="R1558" s="6" t="str">
        <f t="shared" si="100"/>
        <v>phy/nature</v>
      </c>
    </row>
    <row r="1559" spans="1:18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7"/>
        <v>0.04</v>
      </c>
      <c r="P1559">
        <f t="shared" si="98"/>
        <v>704944242</v>
      </c>
      <c r="Q1559" s="8" t="str">
        <f t="shared" si="99"/>
        <v>photography/</v>
      </c>
      <c r="R1559" s="6" t="str">
        <f t="shared" si="100"/>
        <v>phy/nature</v>
      </c>
    </row>
    <row r="1560" spans="1:18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7"/>
        <v>4.6666666666666669E-2</v>
      </c>
      <c r="P1560">
        <f t="shared" si="98"/>
        <v>719105179</v>
      </c>
      <c r="Q1560" s="8" t="str">
        <f t="shared" si="99"/>
        <v>photography/</v>
      </c>
      <c r="R1560" s="6" t="str">
        <f t="shared" si="100"/>
        <v>phy/nature</v>
      </c>
    </row>
    <row r="1561" spans="1:18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7"/>
        <v>3.3333333333333335E-3</v>
      </c>
      <c r="P1561">
        <f t="shared" si="98"/>
        <v>714811112</v>
      </c>
      <c r="Q1561" s="8" t="str">
        <f t="shared" si="99"/>
        <v>photography/</v>
      </c>
      <c r="R1561" s="6" t="str">
        <f t="shared" si="100"/>
        <v>phy/nature</v>
      </c>
    </row>
    <row r="1562" spans="1:18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ref="O1562:O1625" si="101">E1562/D1562</f>
        <v>3.7600000000000001E-2</v>
      </c>
      <c r="P1562">
        <f t="shared" si="98"/>
        <v>707488221</v>
      </c>
      <c r="Q1562" s="8" t="str">
        <f t="shared" si="99"/>
        <v>photography/</v>
      </c>
      <c r="R1562" s="6" t="str">
        <f t="shared" si="100"/>
        <v>phy/nature</v>
      </c>
    </row>
    <row r="1563" spans="1:18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101"/>
        <v>6.7000000000000002E-3</v>
      </c>
      <c r="P1563">
        <f t="shared" si="98"/>
        <v>691245919</v>
      </c>
      <c r="Q1563" s="8" t="str">
        <f t="shared" si="99"/>
        <v>publishing/a</v>
      </c>
      <c r="R1563" s="6" t="str">
        <f t="shared" si="100"/>
        <v>/art books</v>
      </c>
    </row>
    <row r="1564" spans="1:18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101"/>
        <v>0</v>
      </c>
      <c r="P1564">
        <f t="shared" si="98"/>
        <v>628356979</v>
      </c>
      <c r="Q1564" s="8" t="str">
        <f t="shared" si="99"/>
        <v>publishing/a</v>
      </c>
      <c r="R1564" s="6" t="str">
        <f t="shared" si="100"/>
        <v>/art books</v>
      </c>
    </row>
    <row r="1565" spans="1:18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101"/>
        <v>1.4166666666666666E-2</v>
      </c>
      <c r="P1565">
        <f t="shared" si="98"/>
        <v>696112797</v>
      </c>
      <c r="Q1565" s="8" t="str">
        <f t="shared" si="99"/>
        <v>publishing/a</v>
      </c>
      <c r="R1565" s="6" t="str">
        <f t="shared" si="100"/>
        <v>/art books</v>
      </c>
    </row>
    <row r="1566" spans="1:18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101"/>
        <v>1E-3</v>
      </c>
      <c r="P1566">
        <f t="shared" si="98"/>
        <v>715742005</v>
      </c>
      <c r="Q1566" s="8" t="str">
        <f t="shared" si="99"/>
        <v>publishing/a</v>
      </c>
      <c r="R1566" s="6" t="str">
        <f t="shared" si="100"/>
        <v>/art books</v>
      </c>
    </row>
    <row r="1567" spans="1:18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101"/>
        <v>2.5000000000000001E-2</v>
      </c>
      <c r="P1567">
        <f t="shared" si="98"/>
        <v>653129156</v>
      </c>
      <c r="Q1567" s="8" t="str">
        <f t="shared" si="99"/>
        <v>publishing/a</v>
      </c>
      <c r="R1567" s="6" t="str">
        <f t="shared" si="100"/>
        <v>/art books</v>
      </c>
    </row>
    <row r="1568" spans="1:18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101"/>
        <v>0.21249999999999999</v>
      </c>
      <c r="P1568">
        <f t="shared" si="98"/>
        <v>734203610</v>
      </c>
      <c r="Q1568" s="8" t="str">
        <f t="shared" si="99"/>
        <v>publishing/a</v>
      </c>
      <c r="R1568" s="6" t="str">
        <f t="shared" si="100"/>
        <v>/art books</v>
      </c>
    </row>
    <row r="1569" spans="1:18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101"/>
        <v>4.1176470588235294E-2</v>
      </c>
      <c r="P1569">
        <f t="shared" si="98"/>
        <v>695972327</v>
      </c>
      <c r="Q1569" s="8" t="str">
        <f t="shared" si="99"/>
        <v>publishing/a</v>
      </c>
      <c r="R1569" s="6" t="str">
        <f t="shared" si="100"/>
        <v>/art books</v>
      </c>
    </row>
    <row r="1570" spans="1:18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101"/>
        <v>0.13639999999999999</v>
      </c>
      <c r="P1570">
        <f t="shared" si="98"/>
        <v>708937151</v>
      </c>
      <c r="Q1570" s="8" t="str">
        <f t="shared" si="99"/>
        <v>publishing/a</v>
      </c>
      <c r="R1570" s="6" t="str">
        <f t="shared" si="100"/>
        <v>/art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101"/>
        <v>0</v>
      </c>
      <c r="P1571">
        <f t="shared" si="98"/>
        <v>684101357</v>
      </c>
      <c r="Q1571" s="8" t="str">
        <f t="shared" si="99"/>
        <v>publishing/a</v>
      </c>
      <c r="R1571" s="6" t="str">
        <f t="shared" si="100"/>
        <v>/art books</v>
      </c>
    </row>
    <row r="1572" spans="1:18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101"/>
        <v>0.41399999999999998</v>
      </c>
      <c r="P1572">
        <f t="shared" si="98"/>
        <v>729423675</v>
      </c>
      <c r="Q1572" s="8" t="str">
        <f t="shared" si="99"/>
        <v>publishing/a</v>
      </c>
      <c r="R1572" s="6" t="str">
        <f t="shared" si="100"/>
        <v>/art books</v>
      </c>
    </row>
    <row r="1573" spans="1:18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101"/>
        <v>6.6115702479338841E-3</v>
      </c>
      <c r="P1573">
        <f t="shared" si="98"/>
        <v>716721263</v>
      </c>
      <c r="Q1573" s="8" t="str">
        <f t="shared" si="99"/>
        <v>publishing/a</v>
      </c>
      <c r="R1573" s="6" t="str">
        <f t="shared" si="100"/>
        <v>/art books</v>
      </c>
    </row>
    <row r="1574" spans="1:18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101"/>
        <v>0.05</v>
      </c>
      <c r="P1574">
        <f t="shared" si="98"/>
        <v>727812732</v>
      </c>
      <c r="Q1574" s="8" t="str">
        <f t="shared" si="99"/>
        <v>publishing/a</v>
      </c>
      <c r="R1574" s="6" t="str">
        <f t="shared" si="100"/>
        <v>/art books</v>
      </c>
    </row>
    <row r="1575" spans="1:18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101"/>
        <v>2.4777777777777777E-2</v>
      </c>
      <c r="P1575">
        <f t="shared" si="98"/>
        <v>744642042</v>
      </c>
      <c r="Q1575" s="8" t="str">
        <f t="shared" si="99"/>
        <v>publishing/a</v>
      </c>
      <c r="R1575" s="6" t="str">
        <f t="shared" si="100"/>
        <v>/art books</v>
      </c>
    </row>
    <row r="1576" spans="1:18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101"/>
        <v>5.0599999999999999E-2</v>
      </c>
      <c r="P1576">
        <f t="shared" si="98"/>
        <v>711349793</v>
      </c>
      <c r="Q1576" s="8" t="str">
        <f t="shared" si="99"/>
        <v>publishing/a</v>
      </c>
      <c r="R1576" s="6" t="str">
        <f t="shared" si="100"/>
        <v>/art books</v>
      </c>
    </row>
    <row r="1577" spans="1:18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101"/>
        <v>0.2291</v>
      </c>
      <c r="P1577">
        <f t="shared" si="98"/>
        <v>701807230</v>
      </c>
      <c r="Q1577" s="8" t="str">
        <f t="shared" si="99"/>
        <v>publishing/a</v>
      </c>
      <c r="R1577" s="6" t="str">
        <f t="shared" si="100"/>
        <v>/art books</v>
      </c>
    </row>
    <row r="1578" spans="1:18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101"/>
        <v>0.13</v>
      </c>
      <c r="P1578">
        <f t="shared" si="98"/>
        <v>716877349</v>
      </c>
      <c r="Q1578" s="8" t="str">
        <f t="shared" si="99"/>
        <v>publishing/a</v>
      </c>
      <c r="R1578" s="6" t="str">
        <f t="shared" si="100"/>
        <v>/art books</v>
      </c>
    </row>
    <row r="1579" spans="1:18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101"/>
        <v>5.4999999999999997E-3</v>
      </c>
      <c r="P1579">
        <f t="shared" si="98"/>
        <v>670284638</v>
      </c>
      <c r="Q1579" s="8" t="str">
        <f t="shared" si="99"/>
        <v>publishing/a</v>
      </c>
      <c r="R1579" s="6" t="str">
        <f t="shared" si="100"/>
        <v>/art books</v>
      </c>
    </row>
    <row r="1580" spans="1:18" ht="45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101"/>
        <v>0.10806536636794939</v>
      </c>
      <c r="P1580">
        <f t="shared" si="98"/>
        <v>641177675</v>
      </c>
      <c r="Q1580" s="8" t="str">
        <f t="shared" si="99"/>
        <v>publishing/a</v>
      </c>
      <c r="R1580" s="6" t="str">
        <f t="shared" si="100"/>
        <v>/art books</v>
      </c>
    </row>
    <row r="1581" spans="1:18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101"/>
        <v>8.4008400840084006E-3</v>
      </c>
      <c r="P1581">
        <f t="shared" si="98"/>
        <v>688154253</v>
      </c>
      <c r="Q1581" s="8" t="str">
        <f t="shared" si="99"/>
        <v>publishing/a</v>
      </c>
      <c r="R1581" s="6" t="str">
        <f t="shared" si="100"/>
        <v>/art books</v>
      </c>
    </row>
    <row r="1582" spans="1:18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101"/>
        <v>0</v>
      </c>
      <c r="P1582">
        <f t="shared" si="98"/>
        <v>667485363</v>
      </c>
      <c r="Q1582" s="8" t="str">
        <f t="shared" si="99"/>
        <v>publishing/a</v>
      </c>
      <c r="R1582" s="6" t="str">
        <f t="shared" si="100"/>
        <v>/art books</v>
      </c>
    </row>
    <row r="1583" spans="1:18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101"/>
        <v>5.0000000000000001E-3</v>
      </c>
      <c r="P1583">
        <f t="shared" si="98"/>
        <v>724569797</v>
      </c>
      <c r="Q1583" s="8" t="str">
        <f t="shared" si="99"/>
        <v>photography/</v>
      </c>
      <c r="R1583" s="6" t="str">
        <f t="shared" si="100"/>
        <v>phy/places</v>
      </c>
    </row>
    <row r="1584" spans="1:18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101"/>
        <v>9.2999999999999999E-2</v>
      </c>
      <c r="P1584">
        <f t="shared" si="98"/>
        <v>721713887</v>
      </c>
      <c r="Q1584" s="8" t="str">
        <f t="shared" si="99"/>
        <v>photography/</v>
      </c>
      <c r="R1584" s="6" t="str">
        <f t="shared" si="100"/>
        <v>phy/places</v>
      </c>
    </row>
    <row r="1585" spans="1:18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101"/>
        <v>7.5000000000000002E-4</v>
      </c>
      <c r="P1585">
        <f t="shared" si="98"/>
        <v>705192700</v>
      </c>
      <c r="Q1585" s="8" t="str">
        <f t="shared" si="99"/>
        <v>photography/</v>
      </c>
      <c r="R1585" s="6" t="str">
        <f t="shared" si="100"/>
        <v>phy/places</v>
      </c>
    </row>
    <row r="1586" spans="1:18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101"/>
        <v>0</v>
      </c>
      <c r="P1586">
        <f t="shared" si="98"/>
        <v>700516051</v>
      </c>
      <c r="Q1586" s="8" t="str">
        <f t="shared" si="99"/>
        <v>photography/</v>
      </c>
      <c r="R1586" s="6" t="str">
        <f t="shared" si="100"/>
        <v>phy/places</v>
      </c>
    </row>
    <row r="1587" spans="1:18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101"/>
        <v>0.79</v>
      </c>
      <c r="P1587">
        <f t="shared" si="98"/>
        <v>740866440</v>
      </c>
      <c r="Q1587" s="8" t="str">
        <f t="shared" si="99"/>
        <v>photography/</v>
      </c>
      <c r="R1587" s="6" t="str">
        <f t="shared" si="100"/>
        <v>phy/places</v>
      </c>
    </row>
    <row r="1588" spans="1:18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101"/>
        <v>0</v>
      </c>
      <c r="P1588">
        <f t="shared" si="98"/>
        <v>713451611</v>
      </c>
      <c r="Q1588" s="8" t="str">
        <f t="shared" si="99"/>
        <v>photography/</v>
      </c>
      <c r="R1588" s="6" t="str">
        <f t="shared" si="100"/>
        <v>phy/places</v>
      </c>
    </row>
    <row r="1589" spans="1:18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101"/>
        <v>1.3333333333333334E-4</v>
      </c>
      <c r="P1589">
        <f t="shared" si="98"/>
        <v>708607483</v>
      </c>
      <c r="Q1589" s="8" t="str">
        <f t="shared" si="99"/>
        <v>photography/</v>
      </c>
      <c r="R1589" s="6" t="str">
        <f t="shared" si="100"/>
        <v>phy/places</v>
      </c>
    </row>
    <row r="1590" spans="1:18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101"/>
        <v>0</v>
      </c>
      <c r="P1590">
        <f t="shared" si="98"/>
        <v>710706780</v>
      </c>
      <c r="Q1590" s="8" t="str">
        <f t="shared" si="99"/>
        <v>photography/</v>
      </c>
      <c r="R1590" s="6" t="str">
        <f t="shared" si="100"/>
        <v>phy/places</v>
      </c>
    </row>
    <row r="1591" spans="1:18" ht="30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101"/>
        <v>0</v>
      </c>
      <c r="P1591">
        <f t="shared" si="98"/>
        <v>721568943</v>
      </c>
      <c r="Q1591" s="8" t="str">
        <f t="shared" si="99"/>
        <v>photography/</v>
      </c>
      <c r="R1591" s="6" t="str">
        <f t="shared" si="100"/>
        <v>phy/places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101"/>
        <v>1.7000000000000001E-2</v>
      </c>
      <c r="P1592">
        <f t="shared" si="98"/>
        <v>720872488</v>
      </c>
      <c r="Q1592" s="8" t="str">
        <f t="shared" si="99"/>
        <v>photography/</v>
      </c>
      <c r="R1592" s="6" t="str">
        <f t="shared" si="100"/>
        <v>phy/places</v>
      </c>
    </row>
    <row r="1593" spans="1:18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101"/>
        <v>0.29228571428571426</v>
      </c>
      <c r="P1593">
        <f t="shared" si="98"/>
        <v>729204317</v>
      </c>
      <c r="Q1593" s="8" t="str">
        <f t="shared" si="99"/>
        <v>photography/</v>
      </c>
      <c r="R1593" s="6" t="str">
        <f t="shared" si="100"/>
        <v>phy/places</v>
      </c>
    </row>
    <row r="1594" spans="1:18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101"/>
        <v>0</v>
      </c>
      <c r="P1594">
        <f t="shared" si="98"/>
        <v>712780643</v>
      </c>
      <c r="Q1594" s="8" t="str">
        <f t="shared" si="99"/>
        <v>photography/</v>
      </c>
      <c r="R1594" s="6" t="str">
        <f t="shared" si="100"/>
        <v>phy/places</v>
      </c>
    </row>
    <row r="1595" spans="1:18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101"/>
        <v>1.3636363636363637E-4</v>
      </c>
      <c r="P1595">
        <f t="shared" si="98"/>
        <v>711929329</v>
      </c>
      <c r="Q1595" s="8" t="str">
        <f t="shared" si="99"/>
        <v>photography/</v>
      </c>
      <c r="R1595" s="6" t="str">
        <f t="shared" si="100"/>
        <v>phy/places</v>
      </c>
    </row>
    <row r="1596" spans="1:18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101"/>
        <v>0.20499999999999999</v>
      </c>
      <c r="P1596">
        <f t="shared" si="98"/>
        <v>730369364</v>
      </c>
      <c r="Q1596" s="8" t="str">
        <f t="shared" si="99"/>
        <v>photography/</v>
      </c>
      <c r="R1596" s="6" t="str">
        <f t="shared" si="100"/>
        <v>phy/places</v>
      </c>
    </row>
    <row r="1597" spans="1:18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101"/>
        <v>2.8E-3</v>
      </c>
      <c r="P1597">
        <f t="shared" si="98"/>
        <v>700939349</v>
      </c>
      <c r="Q1597" s="8" t="str">
        <f t="shared" si="99"/>
        <v>photography/</v>
      </c>
      <c r="R1597" s="6" t="str">
        <f t="shared" si="100"/>
        <v>phy/places</v>
      </c>
    </row>
    <row r="1598" spans="1:18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101"/>
        <v>2.3076923076923078E-2</v>
      </c>
      <c r="P1598">
        <f t="shared" si="98"/>
        <v>708261904</v>
      </c>
      <c r="Q1598" s="8" t="str">
        <f t="shared" si="99"/>
        <v>photography/</v>
      </c>
      <c r="R1598" s="6" t="str">
        <f t="shared" si="100"/>
        <v>phy/places</v>
      </c>
    </row>
    <row r="1599" spans="1:18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101"/>
        <v>0</v>
      </c>
      <c r="P1599">
        <f t="shared" si="98"/>
        <v>736532099</v>
      </c>
      <c r="Q1599" s="8" t="str">
        <f t="shared" si="99"/>
        <v>photography/</v>
      </c>
      <c r="R1599" s="6" t="str">
        <f t="shared" si="100"/>
        <v>phy/places</v>
      </c>
    </row>
    <row r="1600" spans="1:18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101"/>
        <v>1.25E-3</v>
      </c>
      <c r="P1600">
        <f t="shared" si="98"/>
        <v>717667230</v>
      </c>
      <c r="Q1600" s="8" t="str">
        <f t="shared" si="99"/>
        <v>photography/</v>
      </c>
      <c r="R1600" s="6" t="str">
        <f t="shared" si="100"/>
        <v>phy/places</v>
      </c>
    </row>
    <row r="1601" spans="1:18" ht="30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101"/>
        <v>0</v>
      </c>
      <c r="P1601">
        <f t="shared" si="98"/>
        <v>729411188</v>
      </c>
      <c r="Q1601" s="8" t="str">
        <f t="shared" si="99"/>
        <v>photography/</v>
      </c>
      <c r="R1601" s="6" t="str">
        <f t="shared" si="100"/>
        <v>phy/places</v>
      </c>
    </row>
    <row r="1602" spans="1:18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101"/>
        <v>7.3400000000000007E-2</v>
      </c>
      <c r="P1602">
        <f t="shared" si="98"/>
        <v>701746797</v>
      </c>
      <c r="Q1602" s="8" t="str">
        <f t="shared" si="99"/>
        <v>photography/</v>
      </c>
      <c r="R1602" s="6" t="str">
        <f t="shared" si="100"/>
        <v>phy/places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101"/>
        <v>1.082492</v>
      </c>
      <c r="P1603">
        <f t="shared" ref="P1603:P1666" si="102">ROUND(AVERAGE(E1603:L1603),0)</f>
        <v>651633507</v>
      </c>
      <c r="Q1603" s="8" t="str">
        <f t="shared" ref="Q1603:Q1666" si="103">LEFT(N1603,12)</f>
        <v>music/rock</v>
      </c>
      <c r="R1603" s="6" t="str">
        <f t="shared" ref="R1603:R1666" si="104">RIGHT(N1603,10)</f>
        <v>music/rock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1"/>
        <v>1.0016666666666667</v>
      </c>
      <c r="P1604">
        <f t="shared" si="102"/>
        <v>658395513</v>
      </c>
      <c r="Q1604" s="8" t="str">
        <f t="shared" si="103"/>
        <v>music/rock</v>
      </c>
      <c r="R1604" s="6" t="str">
        <f t="shared" si="104"/>
        <v>music/rock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1"/>
        <v>1.0003299999999999</v>
      </c>
      <c r="P1605">
        <f t="shared" si="102"/>
        <v>662566237</v>
      </c>
      <c r="Q1605" s="8" t="str">
        <f t="shared" si="103"/>
        <v>music/rock</v>
      </c>
      <c r="R1605" s="6" t="str">
        <f t="shared" si="104"/>
        <v>music/rock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1"/>
        <v>1.2210714285714286</v>
      </c>
      <c r="P1606">
        <f t="shared" si="102"/>
        <v>665143690</v>
      </c>
      <c r="Q1606" s="8" t="str">
        <f t="shared" si="103"/>
        <v>music/rock</v>
      </c>
      <c r="R1606" s="6" t="str">
        <f t="shared" si="104"/>
        <v>music/rock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1"/>
        <v>1.0069333333333335</v>
      </c>
      <c r="P1607">
        <f t="shared" si="102"/>
        <v>655892100</v>
      </c>
      <c r="Q1607" s="8" t="str">
        <f t="shared" si="103"/>
        <v>music/rock</v>
      </c>
      <c r="R1607" s="6" t="str">
        <f t="shared" si="104"/>
        <v>music/rock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1"/>
        <v>1.01004125</v>
      </c>
      <c r="P1608">
        <f t="shared" si="102"/>
        <v>648524362</v>
      </c>
      <c r="Q1608" s="8" t="str">
        <f t="shared" si="103"/>
        <v>music/rock</v>
      </c>
      <c r="R1608" s="6" t="str">
        <f t="shared" si="104"/>
        <v>music/rock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1"/>
        <v>1.4511000000000001</v>
      </c>
      <c r="P1609">
        <f t="shared" si="102"/>
        <v>669401005</v>
      </c>
      <c r="Q1609" s="8" t="str">
        <f t="shared" si="103"/>
        <v>music/rock</v>
      </c>
      <c r="R1609" s="6" t="str">
        <f t="shared" si="104"/>
        <v>music/rock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1"/>
        <v>1.0125</v>
      </c>
      <c r="P1610">
        <f t="shared" si="102"/>
        <v>693577546</v>
      </c>
      <c r="Q1610" s="8" t="str">
        <f t="shared" si="103"/>
        <v>music/rock</v>
      </c>
      <c r="R1610" s="6" t="str">
        <f t="shared" si="104"/>
        <v>music/rock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1"/>
        <v>1.1833333333333333</v>
      </c>
      <c r="P1611">
        <f t="shared" si="102"/>
        <v>658958872</v>
      </c>
      <c r="Q1611" s="8" t="str">
        <f t="shared" si="103"/>
        <v>music/rock</v>
      </c>
      <c r="R1611" s="6" t="str">
        <f t="shared" si="104"/>
        <v>music/rock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1"/>
        <v>2.7185000000000001</v>
      </c>
      <c r="P1612">
        <f t="shared" si="102"/>
        <v>677158142</v>
      </c>
      <c r="Q1612" s="8" t="str">
        <f t="shared" si="103"/>
        <v>music/rock</v>
      </c>
      <c r="R1612" s="6" t="str">
        <f t="shared" si="104"/>
        <v>music/rock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1"/>
        <v>1.25125</v>
      </c>
      <c r="P1613">
        <f t="shared" si="102"/>
        <v>684741873</v>
      </c>
      <c r="Q1613" s="8" t="str">
        <f t="shared" si="103"/>
        <v>music/rock</v>
      </c>
      <c r="R1613" s="6" t="str">
        <f t="shared" si="104"/>
        <v>music/rock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1"/>
        <v>1.1000000000000001</v>
      </c>
      <c r="P1614">
        <f t="shared" si="102"/>
        <v>677932332</v>
      </c>
      <c r="Q1614" s="8" t="str">
        <f t="shared" si="103"/>
        <v>music/rock</v>
      </c>
      <c r="R1614" s="6" t="str">
        <f t="shared" si="104"/>
        <v>music/rock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1"/>
        <v>1.0149999999999999</v>
      </c>
      <c r="P1615">
        <f t="shared" si="102"/>
        <v>670812861</v>
      </c>
      <c r="Q1615" s="8" t="str">
        <f t="shared" si="103"/>
        <v>music/rock</v>
      </c>
      <c r="R1615" s="6" t="str">
        <f t="shared" si="104"/>
        <v>music/rock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1"/>
        <v>1.0269999999999999</v>
      </c>
      <c r="P1616">
        <f t="shared" si="102"/>
        <v>702253795</v>
      </c>
      <c r="Q1616" s="8" t="str">
        <f t="shared" si="103"/>
        <v>music/rock</v>
      </c>
      <c r="R1616" s="6" t="str">
        <f t="shared" si="104"/>
        <v>music/rock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1"/>
        <v>1.1412500000000001</v>
      </c>
      <c r="P1617">
        <f t="shared" si="102"/>
        <v>660900615</v>
      </c>
      <c r="Q1617" s="8" t="str">
        <f t="shared" si="103"/>
        <v>music/rock</v>
      </c>
      <c r="R1617" s="6" t="str">
        <f t="shared" si="104"/>
        <v>music/rock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1"/>
        <v>1.042</v>
      </c>
      <c r="P1618">
        <f t="shared" si="102"/>
        <v>675923500</v>
      </c>
      <c r="Q1618" s="8" t="str">
        <f t="shared" si="103"/>
        <v>music/rock</v>
      </c>
      <c r="R1618" s="6" t="str">
        <f t="shared" si="104"/>
        <v>music/rock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1"/>
        <v>1.4585714285714286</v>
      </c>
      <c r="P1619">
        <f t="shared" si="102"/>
        <v>690953239</v>
      </c>
      <c r="Q1619" s="8" t="str">
        <f t="shared" si="103"/>
        <v>music/rock</v>
      </c>
      <c r="R1619" s="6" t="str">
        <f t="shared" si="104"/>
        <v>music/rock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1"/>
        <v>1.0506666666666666</v>
      </c>
      <c r="P1620">
        <f t="shared" si="102"/>
        <v>680515068</v>
      </c>
      <c r="Q1620" s="8" t="str">
        <f t="shared" si="103"/>
        <v>music/rock</v>
      </c>
      <c r="R1620" s="6" t="str">
        <f t="shared" si="104"/>
        <v>music/rock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1"/>
        <v>1.3333333333333333</v>
      </c>
      <c r="P1621">
        <f t="shared" si="102"/>
        <v>704924549</v>
      </c>
      <c r="Q1621" s="8" t="str">
        <f t="shared" si="103"/>
        <v>music/rock</v>
      </c>
      <c r="R1621" s="6" t="str">
        <f t="shared" si="104"/>
        <v>music/rock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1"/>
        <v>1.1299999999999999</v>
      </c>
      <c r="P1622">
        <f t="shared" si="102"/>
        <v>680652557</v>
      </c>
      <c r="Q1622" s="8" t="str">
        <f t="shared" si="103"/>
        <v>music/rock</v>
      </c>
      <c r="R1622" s="6" t="str">
        <f t="shared" si="104"/>
        <v>music/rock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1"/>
        <v>1.212</v>
      </c>
      <c r="P1623">
        <f t="shared" si="102"/>
        <v>667933413</v>
      </c>
      <c r="Q1623" s="8" t="str">
        <f t="shared" si="103"/>
        <v>music/rock</v>
      </c>
      <c r="R1623" s="6" t="str">
        <f t="shared" si="104"/>
        <v>music/rock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1"/>
        <v>1.0172463768115942</v>
      </c>
      <c r="P1624">
        <f t="shared" si="102"/>
        <v>708538525</v>
      </c>
      <c r="Q1624" s="8" t="str">
        <f t="shared" si="103"/>
        <v>music/rock</v>
      </c>
      <c r="R1624" s="6" t="str">
        <f t="shared" si="104"/>
        <v>music/rock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1"/>
        <v>1.0106666666666666</v>
      </c>
      <c r="P1625">
        <f t="shared" si="102"/>
        <v>687514739</v>
      </c>
      <c r="Q1625" s="8" t="str">
        <f t="shared" si="103"/>
        <v>music/rock</v>
      </c>
      <c r="R1625" s="6" t="str">
        <f t="shared" si="104"/>
        <v>music/rock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ref="O1626:O1689" si="105">E1626/D1626</f>
        <v>1.18</v>
      </c>
      <c r="P1626">
        <f t="shared" si="102"/>
        <v>677996969</v>
      </c>
      <c r="Q1626" s="8" t="str">
        <f t="shared" si="103"/>
        <v>music/rock</v>
      </c>
      <c r="R1626" s="6" t="str">
        <f t="shared" si="104"/>
        <v>music/rock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5"/>
        <v>1.5533333333333332</v>
      </c>
      <c r="P1627">
        <f t="shared" si="102"/>
        <v>673089165</v>
      </c>
      <c r="Q1627" s="8" t="str">
        <f t="shared" si="103"/>
        <v>music/rock</v>
      </c>
      <c r="R1627" s="6" t="str">
        <f t="shared" si="104"/>
        <v>music/rock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5"/>
        <v>1.0118750000000001</v>
      </c>
      <c r="P1628">
        <f t="shared" si="102"/>
        <v>692319584</v>
      </c>
      <c r="Q1628" s="8" t="str">
        <f t="shared" si="103"/>
        <v>music/rock</v>
      </c>
      <c r="R1628" s="6" t="str">
        <f t="shared" si="104"/>
        <v>music/rock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5"/>
        <v>1.17</v>
      </c>
      <c r="P1629">
        <f t="shared" si="102"/>
        <v>676229952</v>
      </c>
      <c r="Q1629" s="8" t="str">
        <f t="shared" si="103"/>
        <v>music/rock</v>
      </c>
      <c r="R1629" s="6" t="str">
        <f t="shared" si="104"/>
        <v>music/rock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5"/>
        <v>1.00925</v>
      </c>
      <c r="P1630">
        <f t="shared" si="102"/>
        <v>700801672</v>
      </c>
      <c r="Q1630" s="8" t="str">
        <f t="shared" si="103"/>
        <v>music/rock</v>
      </c>
      <c r="R1630" s="6" t="str">
        <f t="shared" si="104"/>
        <v>music/rock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5"/>
        <v>1.0366666666666666</v>
      </c>
      <c r="P1631">
        <f t="shared" si="102"/>
        <v>695494242</v>
      </c>
      <c r="Q1631" s="8" t="str">
        <f t="shared" si="103"/>
        <v>music/rock</v>
      </c>
      <c r="R1631" s="6" t="str">
        <f t="shared" si="104"/>
        <v>music/rock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5"/>
        <v>2.6524999999999999</v>
      </c>
      <c r="P1632">
        <f t="shared" si="102"/>
        <v>664680663</v>
      </c>
      <c r="Q1632" s="8" t="str">
        <f t="shared" si="103"/>
        <v>music/rock</v>
      </c>
      <c r="R1632" s="6" t="str">
        <f t="shared" si="104"/>
        <v>music/rock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5"/>
        <v>1.5590999999999999</v>
      </c>
      <c r="P1633">
        <f t="shared" si="102"/>
        <v>674393062</v>
      </c>
      <c r="Q1633" s="8" t="str">
        <f t="shared" si="103"/>
        <v>music/rock</v>
      </c>
      <c r="R1633" s="6" t="str">
        <f t="shared" si="104"/>
        <v>music/rock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5"/>
        <v>1.0162500000000001</v>
      </c>
      <c r="P1634">
        <f t="shared" si="102"/>
        <v>657130955</v>
      </c>
      <c r="Q1634" s="8" t="str">
        <f t="shared" si="103"/>
        <v>music/rock</v>
      </c>
      <c r="R1634" s="6" t="str">
        <f t="shared" si="104"/>
        <v>music/rock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5"/>
        <v>1</v>
      </c>
      <c r="P1635">
        <f t="shared" si="102"/>
        <v>662757304</v>
      </c>
      <c r="Q1635" s="8" t="str">
        <f t="shared" si="103"/>
        <v>music/rock</v>
      </c>
      <c r="R1635" s="6" t="str">
        <f t="shared" si="104"/>
        <v>music/rock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5"/>
        <v>1.0049999999999999</v>
      </c>
      <c r="P1636">
        <f t="shared" si="102"/>
        <v>652675596</v>
      </c>
      <c r="Q1636" s="8" t="str">
        <f t="shared" si="103"/>
        <v>music/rock</v>
      </c>
      <c r="R1636" s="6" t="str">
        <f t="shared" si="104"/>
        <v>music/rock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5"/>
        <v>1.2529999999999999</v>
      </c>
      <c r="P1637">
        <f t="shared" si="102"/>
        <v>732839766</v>
      </c>
      <c r="Q1637" s="8" t="str">
        <f t="shared" si="103"/>
        <v>music/rock</v>
      </c>
      <c r="R1637" s="6" t="str">
        <f t="shared" si="104"/>
        <v>music/rock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5"/>
        <v>1.0355555555555556</v>
      </c>
      <c r="P1638">
        <f t="shared" si="102"/>
        <v>652996259</v>
      </c>
      <c r="Q1638" s="8" t="str">
        <f t="shared" si="103"/>
        <v>music/rock</v>
      </c>
      <c r="R1638" s="6" t="str">
        <f t="shared" si="104"/>
        <v>music/rock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5"/>
        <v>1.038</v>
      </c>
      <c r="P1639">
        <f t="shared" si="102"/>
        <v>629936854</v>
      </c>
      <c r="Q1639" s="8" t="str">
        <f t="shared" si="103"/>
        <v>music/rock</v>
      </c>
      <c r="R1639" s="6" t="str">
        <f t="shared" si="104"/>
        <v>music/rock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5"/>
        <v>1.05</v>
      </c>
      <c r="P1640">
        <f t="shared" si="102"/>
        <v>680067186</v>
      </c>
      <c r="Q1640" s="8" t="str">
        <f t="shared" si="103"/>
        <v>music/rock</v>
      </c>
      <c r="R1640" s="6" t="str">
        <f t="shared" si="104"/>
        <v>music/rock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5"/>
        <v>1</v>
      </c>
      <c r="P1641">
        <f t="shared" si="102"/>
        <v>664747037</v>
      </c>
      <c r="Q1641" s="8" t="str">
        <f t="shared" si="103"/>
        <v>music/rock</v>
      </c>
      <c r="R1641" s="6" t="str">
        <f t="shared" si="104"/>
        <v>music/rock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5"/>
        <v>1.6986000000000001</v>
      </c>
      <c r="P1642">
        <f t="shared" si="102"/>
        <v>640101348</v>
      </c>
      <c r="Q1642" s="8" t="str">
        <f t="shared" si="103"/>
        <v>music/rock</v>
      </c>
      <c r="R1642" s="6" t="str">
        <f t="shared" si="104"/>
        <v>music/rock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5"/>
        <v>1.014</v>
      </c>
      <c r="P1643">
        <f t="shared" si="102"/>
        <v>708852012</v>
      </c>
      <c r="Q1643" s="8" t="str">
        <f t="shared" si="103"/>
        <v>music/pop</v>
      </c>
      <c r="R1643" s="6" t="str">
        <f t="shared" si="104"/>
        <v>music/pop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5"/>
        <v>1</v>
      </c>
      <c r="P1644">
        <f t="shared" si="102"/>
        <v>653574171</v>
      </c>
      <c r="Q1644" s="8" t="str">
        <f t="shared" si="103"/>
        <v>music/pop</v>
      </c>
      <c r="R1644" s="6" t="str">
        <f t="shared" si="104"/>
        <v>music/pop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5"/>
        <v>1.2470000000000001</v>
      </c>
      <c r="P1645">
        <f t="shared" si="102"/>
        <v>673611574</v>
      </c>
      <c r="Q1645" s="8" t="str">
        <f t="shared" si="103"/>
        <v>music/pop</v>
      </c>
      <c r="R1645" s="6" t="str">
        <f t="shared" si="104"/>
        <v>music/pop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5"/>
        <v>1.095</v>
      </c>
      <c r="P1646">
        <f t="shared" si="102"/>
        <v>675481450</v>
      </c>
      <c r="Q1646" s="8" t="str">
        <f t="shared" si="103"/>
        <v>music/pop</v>
      </c>
      <c r="R1646" s="6" t="str">
        <f t="shared" si="104"/>
        <v>music/pop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5"/>
        <v>1.1080000000000001</v>
      </c>
      <c r="P1647">
        <f t="shared" si="102"/>
        <v>689456858</v>
      </c>
      <c r="Q1647" s="8" t="str">
        <f t="shared" si="103"/>
        <v>music/pop</v>
      </c>
      <c r="R1647" s="6" t="str">
        <f t="shared" si="104"/>
        <v>music/pop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5"/>
        <v>1.1020000000000001</v>
      </c>
      <c r="P1648">
        <f t="shared" si="102"/>
        <v>703322663</v>
      </c>
      <c r="Q1648" s="8" t="str">
        <f t="shared" si="103"/>
        <v>music/pop</v>
      </c>
      <c r="R1648" s="6" t="str">
        <f t="shared" si="104"/>
        <v>music/pop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5"/>
        <v>1.0471999999999999</v>
      </c>
      <c r="P1649">
        <f t="shared" si="102"/>
        <v>668971009</v>
      </c>
      <c r="Q1649" s="8" t="str">
        <f t="shared" si="103"/>
        <v>music/pop</v>
      </c>
      <c r="R1649" s="6" t="str">
        <f t="shared" si="104"/>
        <v>music/pop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5"/>
        <v>1.2526086956521738</v>
      </c>
      <c r="P1650">
        <f t="shared" si="102"/>
        <v>649671884</v>
      </c>
      <c r="Q1650" s="8" t="str">
        <f t="shared" si="103"/>
        <v>music/pop</v>
      </c>
      <c r="R1650" s="6" t="str">
        <f t="shared" si="104"/>
        <v>music/pop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5"/>
        <v>1.0058763157894737</v>
      </c>
      <c r="P1651">
        <f t="shared" si="102"/>
        <v>699460153</v>
      </c>
      <c r="Q1651" s="8" t="str">
        <f t="shared" si="103"/>
        <v>music/pop</v>
      </c>
      <c r="R1651" s="6" t="str">
        <f t="shared" si="104"/>
        <v>music/pop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5"/>
        <v>1.4155</v>
      </c>
      <c r="P1652">
        <f t="shared" si="102"/>
        <v>690009934</v>
      </c>
      <c r="Q1652" s="8" t="str">
        <f t="shared" si="103"/>
        <v>music/pop</v>
      </c>
      <c r="R1652" s="6" t="str">
        <f t="shared" si="104"/>
        <v>music/pop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5"/>
        <v>1.0075000000000001</v>
      </c>
      <c r="P1653">
        <f t="shared" si="102"/>
        <v>651179849</v>
      </c>
      <c r="Q1653" s="8" t="str">
        <f t="shared" si="103"/>
        <v>music/pop</v>
      </c>
      <c r="R1653" s="6" t="str">
        <f t="shared" si="104"/>
        <v>music/pop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5"/>
        <v>1.0066666666666666</v>
      </c>
      <c r="P1654">
        <f t="shared" si="102"/>
        <v>692000947</v>
      </c>
      <c r="Q1654" s="8" t="str">
        <f t="shared" si="103"/>
        <v>music/pop</v>
      </c>
      <c r="R1654" s="6" t="str">
        <f t="shared" si="104"/>
        <v>music/pop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5"/>
        <v>1.7423040000000001</v>
      </c>
      <c r="P1655">
        <f t="shared" si="102"/>
        <v>651170268</v>
      </c>
      <c r="Q1655" s="8" t="str">
        <f t="shared" si="103"/>
        <v>music/pop</v>
      </c>
      <c r="R1655" s="6" t="str">
        <f t="shared" si="104"/>
        <v>music/pop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5"/>
        <v>1.199090909090909</v>
      </c>
      <c r="P1656">
        <f t="shared" si="102"/>
        <v>666744418</v>
      </c>
      <c r="Q1656" s="8" t="str">
        <f t="shared" si="103"/>
        <v>music/pop</v>
      </c>
      <c r="R1656" s="6" t="str">
        <f t="shared" si="104"/>
        <v>music/pop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5"/>
        <v>1.4286666666666668</v>
      </c>
      <c r="P1657">
        <f t="shared" si="102"/>
        <v>666177858</v>
      </c>
      <c r="Q1657" s="8" t="str">
        <f t="shared" si="103"/>
        <v>music/pop</v>
      </c>
      <c r="R1657" s="6" t="str">
        <f t="shared" si="104"/>
        <v>music/pop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5"/>
        <v>1.0033493333333334</v>
      </c>
      <c r="P1658">
        <f t="shared" si="102"/>
        <v>677072419</v>
      </c>
      <c r="Q1658" s="8" t="str">
        <f t="shared" si="103"/>
        <v>music/pop</v>
      </c>
      <c r="R1658" s="6" t="str">
        <f t="shared" si="104"/>
        <v>music/pop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5"/>
        <v>1.0493380000000001</v>
      </c>
      <c r="P1659">
        <f t="shared" si="102"/>
        <v>668301198</v>
      </c>
      <c r="Q1659" s="8" t="str">
        <f t="shared" si="103"/>
        <v>music/pop</v>
      </c>
      <c r="R1659" s="6" t="str">
        <f t="shared" si="104"/>
        <v>music/pop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5"/>
        <v>1.3223333333333334</v>
      </c>
      <c r="P1660">
        <f t="shared" si="102"/>
        <v>677093302</v>
      </c>
      <c r="Q1660" s="8" t="str">
        <f t="shared" si="103"/>
        <v>music/pop</v>
      </c>
      <c r="R1660" s="6" t="str">
        <f t="shared" si="104"/>
        <v>music/pop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5"/>
        <v>1.1279999999999999</v>
      </c>
      <c r="P1661">
        <f t="shared" si="102"/>
        <v>693023483</v>
      </c>
      <c r="Q1661" s="8" t="str">
        <f t="shared" si="103"/>
        <v>music/pop</v>
      </c>
      <c r="R1661" s="6" t="str">
        <f t="shared" si="104"/>
        <v>music/pop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5"/>
        <v>12.5375</v>
      </c>
      <c r="P1662">
        <f t="shared" si="102"/>
        <v>730352632</v>
      </c>
      <c r="Q1662" s="8" t="str">
        <f t="shared" si="103"/>
        <v>music/pop</v>
      </c>
      <c r="R1662" s="6" t="str">
        <f t="shared" si="104"/>
        <v>music/pop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5"/>
        <v>1.0250632911392406</v>
      </c>
      <c r="P1663">
        <f t="shared" si="102"/>
        <v>725608108</v>
      </c>
      <c r="Q1663" s="8" t="str">
        <f t="shared" si="103"/>
        <v>music/pop</v>
      </c>
      <c r="R1663" s="6" t="str">
        <f t="shared" si="104"/>
        <v>music/pop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5"/>
        <v>1.026375</v>
      </c>
      <c r="P1664">
        <f t="shared" si="102"/>
        <v>661360336</v>
      </c>
      <c r="Q1664" s="8" t="str">
        <f t="shared" si="103"/>
        <v>music/pop</v>
      </c>
      <c r="R1664" s="6" t="str">
        <f t="shared" si="104"/>
        <v>music/pop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5"/>
        <v>1.08</v>
      </c>
      <c r="P1665">
        <f t="shared" si="102"/>
        <v>710727632</v>
      </c>
      <c r="Q1665" s="8" t="str">
        <f t="shared" si="103"/>
        <v>music/pop</v>
      </c>
      <c r="R1665" s="6" t="str">
        <f t="shared" si="104"/>
        <v>music/pop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5"/>
        <v>1.2240879999999998</v>
      </c>
      <c r="P1666">
        <f t="shared" si="102"/>
        <v>664976827</v>
      </c>
      <c r="Q1666" s="8" t="str">
        <f t="shared" si="103"/>
        <v>music/pop</v>
      </c>
      <c r="R1666" s="6" t="str">
        <f t="shared" si="104"/>
        <v>music/pop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105"/>
        <v>1.1945714285714286</v>
      </c>
      <c r="P1667">
        <f t="shared" ref="P1667:P1730" si="106">ROUND(AVERAGE(E1667:L1667),0)</f>
        <v>648492997</v>
      </c>
      <c r="Q1667" s="8" t="str">
        <f t="shared" ref="Q1667:Q1730" si="107">LEFT(N1667,12)</f>
        <v>music/pop</v>
      </c>
      <c r="R1667" s="6" t="str">
        <f t="shared" ref="R1667:R1730" si="108">RIGHT(N1667,10)</f>
        <v>music/pop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5"/>
        <v>1.6088</v>
      </c>
      <c r="P1668">
        <f t="shared" si="106"/>
        <v>681577467</v>
      </c>
      <c r="Q1668" s="8" t="str">
        <f t="shared" si="107"/>
        <v>music/pop</v>
      </c>
      <c r="R1668" s="6" t="str">
        <f t="shared" si="108"/>
        <v>music/pop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5"/>
        <v>1.2685294117647059</v>
      </c>
      <c r="P1669">
        <f t="shared" si="106"/>
        <v>696673708</v>
      </c>
      <c r="Q1669" s="8" t="str">
        <f t="shared" si="107"/>
        <v>music/pop</v>
      </c>
      <c r="R1669" s="6" t="str">
        <f t="shared" si="108"/>
        <v>music/pop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5"/>
        <v>1.026375</v>
      </c>
      <c r="P1670">
        <f t="shared" si="106"/>
        <v>660580651</v>
      </c>
      <c r="Q1670" s="8" t="str">
        <f t="shared" si="107"/>
        <v>music/pop</v>
      </c>
      <c r="R1670" s="6" t="str">
        <f t="shared" si="108"/>
        <v>music/pop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5"/>
        <v>1.3975</v>
      </c>
      <c r="P1671">
        <f t="shared" si="106"/>
        <v>731069350</v>
      </c>
      <c r="Q1671" s="8" t="str">
        <f t="shared" si="107"/>
        <v>music/pop</v>
      </c>
      <c r="R1671" s="6" t="str">
        <f t="shared" si="108"/>
        <v>music/pop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5"/>
        <v>1.026</v>
      </c>
      <c r="P1672">
        <f t="shared" si="106"/>
        <v>638066362</v>
      </c>
      <c r="Q1672" s="8" t="str">
        <f t="shared" si="107"/>
        <v>music/pop</v>
      </c>
      <c r="R1672" s="6" t="str">
        <f t="shared" si="108"/>
        <v>music/pop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5"/>
        <v>1.0067349999999999</v>
      </c>
      <c r="P1673">
        <f t="shared" si="106"/>
        <v>734380830</v>
      </c>
      <c r="Q1673" s="8" t="str">
        <f t="shared" si="107"/>
        <v>music/pop</v>
      </c>
      <c r="R1673" s="6" t="str">
        <f t="shared" si="108"/>
        <v>music/pop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5"/>
        <v>1.1294117647058823</v>
      </c>
      <c r="P1674">
        <f t="shared" si="106"/>
        <v>668764857</v>
      </c>
      <c r="Q1674" s="8" t="str">
        <f t="shared" si="107"/>
        <v>music/pop</v>
      </c>
      <c r="R1674" s="6" t="str">
        <f t="shared" si="108"/>
        <v>music/pop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5"/>
        <v>1.2809523809523808</v>
      </c>
      <c r="P1675">
        <f t="shared" si="106"/>
        <v>712190633</v>
      </c>
      <c r="Q1675" s="8" t="str">
        <f t="shared" si="107"/>
        <v>music/pop</v>
      </c>
      <c r="R1675" s="6" t="str">
        <f t="shared" si="108"/>
        <v>music/pop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5"/>
        <v>2.0169999999999999</v>
      </c>
      <c r="P1676">
        <f t="shared" si="106"/>
        <v>735091511</v>
      </c>
      <c r="Q1676" s="8" t="str">
        <f t="shared" si="107"/>
        <v>music/pop</v>
      </c>
      <c r="R1676" s="6" t="str">
        <f t="shared" si="108"/>
        <v>music/pop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5"/>
        <v>1.37416</v>
      </c>
      <c r="P1677">
        <f t="shared" si="106"/>
        <v>658749632</v>
      </c>
      <c r="Q1677" s="8" t="str">
        <f t="shared" si="107"/>
        <v>music/pop</v>
      </c>
      <c r="R1677" s="6" t="str">
        <f t="shared" si="108"/>
        <v>music/pop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5"/>
        <v>1.1533333333333333</v>
      </c>
      <c r="P1678">
        <f t="shared" si="106"/>
        <v>666488147</v>
      </c>
      <c r="Q1678" s="8" t="str">
        <f t="shared" si="107"/>
        <v>music/pop</v>
      </c>
      <c r="R1678" s="6" t="str">
        <f t="shared" si="108"/>
        <v>music/pop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5"/>
        <v>1.1166666666666667</v>
      </c>
      <c r="P1679">
        <f t="shared" si="106"/>
        <v>729102265</v>
      </c>
      <c r="Q1679" s="8" t="str">
        <f t="shared" si="107"/>
        <v>music/pop</v>
      </c>
      <c r="R1679" s="6" t="str">
        <f t="shared" si="108"/>
        <v>music/pop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5"/>
        <v>1.1839999999999999</v>
      </c>
      <c r="P1680">
        <f t="shared" si="106"/>
        <v>695557392</v>
      </c>
      <c r="Q1680" s="8" t="str">
        <f t="shared" si="107"/>
        <v>music/pop</v>
      </c>
      <c r="R1680" s="6" t="str">
        <f t="shared" si="108"/>
        <v>music/pop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5"/>
        <v>1.75</v>
      </c>
      <c r="P1681">
        <f t="shared" si="106"/>
        <v>655153462</v>
      </c>
      <c r="Q1681" s="8" t="str">
        <f t="shared" si="107"/>
        <v>music/pop</v>
      </c>
      <c r="R1681" s="6" t="str">
        <f t="shared" si="108"/>
        <v>music/pop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5"/>
        <v>1.175</v>
      </c>
      <c r="P1682">
        <f t="shared" si="106"/>
        <v>701946634</v>
      </c>
      <c r="Q1682" s="8" t="str">
        <f t="shared" si="107"/>
        <v>music/pop</v>
      </c>
      <c r="R1682" s="6" t="str">
        <f t="shared" si="108"/>
        <v>music/pop</v>
      </c>
    </row>
    <row r="1683" spans="1:18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5"/>
        <v>1.0142212307692309</v>
      </c>
      <c r="P1683">
        <f t="shared" si="106"/>
        <v>744335523</v>
      </c>
      <c r="Q1683" s="8" t="str">
        <f t="shared" si="107"/>
        <v>music/faith</v>
      </c>
      <c r="R1683" s="6" t="str">
        <f t="shared" si="108"/>
        <v>usic/faith</v>
      </c>
    </row>
    <row r="1684" spans="1:18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5"/>
        <v>0</v>
      </c>
      <c r="P1684">
        <f t="shared" si="106"/>
        <v>744776330</v>
      </c>
      <c r="Q1684" s="8" t="str">
        <f t="shared" si="107"/>
        <v>music/faith</v>
      </c>
      <c r="R1684" s="6" t="str">
        <f t="shared" si="108"/>
        <v>usic/faith</v>
      </c>
    </row>
    <row r="1685" spans="1:18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5"/>
        <v>0.21714285714285714</v>
      </c>
      <c r="P1685">
        <f t="shared" si="106"/>
        <v>745277162</v>
      </c>
      <c r="Q1685" s="8" t="str">
        <f t="shared" si="107"/>
        <v>music/faith</v>
      </c>
      <c r="R1685" s="6" t="str">
        <f t="shared" si="108"/>
        <v>usic/faith</v>
      </c>
    </row>
    <row r="1686" spans="1:18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5"/>
        <v>1.0912500000000001</v>
      </c>
      <c r="P1686">
        <f t="shared" si="106"/>
        <v>744286128</v>
      </c>
      <c r="Q1686" s="8" t="str">
        <f t="shared" si="107"/>
        <v>music/faith</v>
      </c>
      <c r="R1686" s="6" t="str">
        <f t="shared" si="108"/>
        <v>usic/faith</v>
      </c>
    </row>
    <row r="1687" spans="1:18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5"/>
        <v>1.0285714285714285</v>
      </c>
      <c r="P1687">
        <f t="shared" si="106"/>
        <v>744518805</v>
      </c>
      <c r="Q1687" s="8" t="str">
        <f t="shared" si="107"/>
        <v>music/faith</v>
      </c>
      <c r="R1687" s="6" t="str">
        <f t="shared" si="108"/>
        <v>usic/faith</v>
      </c>
    </row>
    <row r="1688" spans="1:18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5"/>
        <v>3.5999999999999999E-3</v>
      </c>
      <c r="P1688">
        <f t="shared" si="106"/>
        <v>745365164</v>
      </c>
      <c r="Q1688" s="8" t="str">
        <f t="shared" si="107"/>
        <v>music/faith</v>
      </c>
      <c r="R1688" s="6" t="str">
        <f t="shared" si="108"/>
        <v>usic/faith</v>
      </c>
    </row>
    <row r="1689" spans="1:18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5"/>
        <v>0.3125</v>
      </c>
      <c r="P1689">
        <f t="shared" si="106"/>
        <v>745198427</v>
      </c>
      <c r="Q1689" s="8" t="str">
        <f t="shared" si="107"/>
        <v>music/faith</v>
      </c>
      <c r="R1689" s="6" t="str">
        <f t="shared" si="108"/>
        <v>usic/faith</v>
      </c>
    </row>
    <row r="1690" spans="1:18" ht="45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ref="O1690:O1753" si="109">E1690/D1690</f>
        <v>0.443</v>
      </c>
      <c r="P1690">
        <f t="shared" si="106"/>
        <v>745222642</v>
      </c>
      <c r="Q1690" s="8" t="str">
        <f t="shared" si="107"/>
        <v>music/faith</v>
      </c>
      <c r="R1690" s="6" t="str">
        <f t="shared" si="108"/>
        <v>usic/faith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9"/>
        <v>1</v>
      </c>
      <c r="P1691">
        <f t="shared" si="106"/>
        <v>744203619</v>
      </c>
      <c r="Q1691" s="8" t="str">
        <f t="shared" si="107"/>
        <v>music/faith</v>
      </c>
      <c r="R1691" s="6" t="str">
        <f t="shared" si="108"/>
        <v>usic/faith</v>
      </c>
    </row>
    <row r="1692" spans="1:18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9"/>
        <v>0.254</v>
      </c>
      <c r="P1692">
        <f t="shared" si="106"/>
        <v>745088283</v>
      </c>
      <c r="Q1692" s="8" t="str">
        <f t="shared" si="107"/>
        <v>music/faith</v>
      </c>
      <c r="R1692" s="6" t="str">
        <f t="shared" si="108"/>
        <v>usic/faith</v>
      </c>
    </row>
    <row r="1693" spans="1:18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9"/>
        <v>0.33473333333333333</v>
      </c>
      <c r="P1693">
        <f t="shared" si="106"/>
        <v>744894572</v>
      </c>
      <c r="Q1693" s="8" t="str">
        <f t="shared" si="107"/>
        <v>music/faith</v>
      </c>
      <c r="R1693" s="6" t="str">
        <f t="shared" si="108"/>
        <v>usic/faith</v>
      </c>
    </row>
    <row r="1694" spans="1:18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9"/>
        <v>0.47799999999999998</v>
      </c>
      <c r="P1694">
        <f t="shared" si="106"/>
        <v>744577453</v>
      </c>
      <c r="Q1694" s="8" t="str">
        <f t="shared" si="107"/>
        <v>music/faith</v>
      </c>
      <c r="R1694" s="6" t="str">
        <f t="shared" si="108"/>
        <v>usic/faith</v>
      </c>
    </row>
    <row r="1695" spans="1:18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9"/>
        <v>9.3333333333333338E-2</v>
      </c>
      <c r="P1695">
        <f t="shared" si="106"/>
        <v>745216350</v>
      </c>
      <c r="Q1695" s="8" t="str">
        <f t="shared" si="107"/>
        <v>music/faith</v>
      </c>
      <c r="R1695" s="6" t="str">
        <f t="shared" si="108"/>
        <v>usic/faith</v>
      </c>
    </row>
    <row r="1696" spans="1:18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9"/>
        <v>5.0000000000000001E-4</v>
      </c>
      <c r="P1696">
        <f t="shared" si="106"/>
        <v>744657010</v>
      </c>
      <c r="Q1696" s="8" t="str">
        <f t="shared" si="107"/>
        <v>music/faith</v>
      </c>
      <c r="R1696" s="6" t="str">
        <f t="shared" si="108"/>
        <v>usic/faith</v>
      </c>
    </row>
    <row r="1697" spans="1:18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9"/>
        <v>0.11708333333333333</v>
      </c>
      <c r="P1697">
        <f t="shared" si="106"/>
        <v>745158736</v>
      </c>
      <c r="Q1697" s="8" t="str">
        <f t="shared" si="107"/>
        <v>music/faith</v>
      </c>
      <c r="R1697" s="6" t="str">
        <f t="shared" si="108"/>
        <v>usic/faith</v>
      </c>
    </row>
    <row r="1698" spans="1:18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9"/>
        <v>0</v>
      </c>
      <c r="P1698">
        <f t="shared" si="106"/>
        <v>744856506</v>
      </c>
      <c r="Q1698" s="8" t="str">
        <f t="shared" si="107"/>
        <v>music/faith</v>
      </c>
      <c r="R1698" s="6" t="str">
        <f t="shared" si="108"/>
        <v>usic/faith</v>
      </c>
    </row>
    <row r="1699" spans="1:18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9"/>
        <v>0.20208000000000001</v>
      </c>
      <c r="P1699">
        <f t="shared" si="106"/>
        <v>745244361</v>
      </c>
      <c r="Q1699" s="8" t="str">
        <f t="shared" si="107"/>
        <v>music/faith</v>
      </c>
      <c r="R1699" s="6" t="str">
        <f t="shared" si="108"/>
        <v>usic/faith</v>
      </c>
    </row>
    <row r="1700" spans="1:18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9"/>
        <v>0</v>
      </c>
      <c r="P1700">
        <f t="shared" si="106"/>
        <v>744732485</v>
      </c>
      <c r="Q1700" s="8" t="str">
        <f t="shared" si="107"/>
        <v>music/faith</v>
      </c>
      <c r="R1700" s="6" t="str">
        <f t="shared" si="108"/>
        <v>usic/faith</v>
      </c>
    </row>
    <row r="1701" spans="1:18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9"/>
        <v>4.2311459353574929E-2</v>
      </c>
      <c r="P1701">
        <f t="shared" si="106"/>
        <v>745323778</v>
      </c>
      <c r="Q1701" s="8" t="str">
        <f t="shared" si="107"/>
        <v>music/faith</v>
      </c>
      <c r="R1701" s="6" t="str">
        <f t="shared" si="108"/>
        <v>usic/faith</v>
      </c>
    </row>
    <row r="1702" spans="1:18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9"/>
        <v>0.2606</v>
      </c>
      <c r="P1702">
        <f t="shared" si="106"/>
        <v>744860870</v>
      </c>
      <c r="Q1702" s="8" t="str">
        <f t="shared" si="107"/>
        <v>music/faith</v>
      </c>
      <c r="R1702" s="6" t="str">
        <f t="shared" si="108"/>
        <v>usic/faith</v>
      </c>
    </row>
    <row r="1703" spans="1:18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9"/>
        <v>1.9801980198019802E-3</v>
      </c>
      <c r="P1703">
        <f t="shared" si="106"/>
        <v>710020706</v>
      </c>
      <c r="Q1703" s="8" t="str">
        <f t="shared" si="107"/>
        <v>music/faith</v>
      </c>
      <c r="R1703" s="6" t="str">
        <f t="shared" si="108"/>
        <v>usic/faith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9"/>
        <v>6.0606060606060605E-5</v>
      </c>
      <c r="P1704">
        <f t="shared" si="106"/>
        <v>713225476</v>
      </c>
      <c r="Q1704" s="8" t="str">
        <f t="shared" si="107"/>
        <v>music/faith</v>
      </c>
      <c r="R1704" s="6" t="str">
        <f t="shared" si="108"/>
        <v>usic/faith</v>
      </c>
    </row>
    <row r="1705" spans="1:18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9"/>
        <v>1.0200000000000001E-2</v>
      </c>
      <c r="P1705">
        <f t="shared" si="106"/>
        <v>719205782</v>
      </c>
      <c r="Q1705" s="8" t="str">
        <f t="shared" si="107"/>
        <v>music/faith</v>
      </c>
      <c r="R1705" s="6" t="str">
        <f t="shared" si="108"/>
        <v>usic/faith</v>
      </c>
    </row>
    <row r="1706" spans="1:18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9"/>
        <v>0.65100000000000002</v>
      </c>
      <c r="P1706">
        <f t="shared" si="106"/>
        <v>711380765</v>
      </c>
      <c r="Q1706" s="8" t="str">
        <f t="shared" si="107"/>
        <v>music/faith</v>
      </c>
      <c r="R1706" s="6" t="str">
        <f t="shared" si="108"/>
        <v>usic/faith</v>
      </c>
    </row>
    <row r="1707" spans="1:18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9"/>
        <v>0</v>
      </c>
      <c r="P1707">
        <f t="shared" si="106"/>
        <v>720655562</v>
      </c>
      <c r="Q1707" s="8" t="str">
        <f t="shared" si="107"/>
        <v>music/faith</v>
      </c>
      <c r="R1707" s="6" t="str">
        <f t="shared" si="108"/>
        <v>usic/faith</v>
      </c>
    </row>
    <row r="1708" spans="1:18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9"/>
        <v>0</v>
      </c>
      <c r="P1708">
        <f t="shared" si="106"/>
        <v>718861236</v>
      </c>
      <c r="Q1708" s="8" t="str">
        <f t="shared" si="107"/>
        <v>music/faith</v>
      </c>
      <c r="R1708" s="6" t="str">
        <f t="shared" si="108"/>
        <v>usic/faith</v>
      </c>
    </row>
    <row r="1709" spans="1:18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9"/>
        <v>9.74E-2</v>
      </c>
      <c r="P1709">
        <f t="shared" si="106"/>
        <v>728943972</v>
      </c>
      <c r="Q1709" s="8" t="str">
        <f t="shared" si="107"/>
        <v>music/faith</v>
      </c>
      <c r="R1709" s="6" t="str">
        <f t="shared" si="108"/>
        <v>usic/faith</v>
      </c>
    </row>
    <row r="1710" spans="1:18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9"/>
        <v>0</v>
      </c>
      <c r="P1710">
        <f t="shared" si="106"/>
        <v>730203853</v>
      </c>
      <c r="Q1710" s="8" t="str">
        <f t="shared" si="107"/>
        <v>music/faith</v>
      </c>
      <c r="R1710" s="6" t="str">
        <f t="shared" si="108"/>
        <v>usic/faith</v>
      </c>
    </row>
    <row r="1711" spans="1:18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9"/>
        <v>4.8571428571428571E-2</v>
      </c>
      <c r="P1711">
        <f t="shared" si="106"/>
        <v>703865886</v>
      </c>
      <c r="Q1711" s="8" t="str">
        <f t="shared" si="107"/>
        <v>music/faith</v>
      </c>
      <c r="R1711" s="6" t="str">
        <f t="shared" si="108"/>
        <v>usic/faith</v>
      </c>
    </row>
    <row r="1712" spans="1:18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9"/>
        <v>6.7999999999999996E-3</v>
      </c>
      <c r="P1712">
        <f t="shared" si="106"/>
        <v>725568481</v>
      </c>
      <c r="Q1712" s="8" t="str">
        <f t="shared" si="107"/>
        <v>music/faith</v>
      </c>
      <c r="R1712" s="6" t="str">
        <f t="shared" si="108"/>
        <v>usic/faith</v>
      </c>
    </row>
    <row r="1713" spans="1:18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9"/>
        <v>0.105</v>
      </c>
      <c r="P1713">
        <f t="shared" si="106"/>
        <v>704123380</v>
      </c>
      <c r="Q1713" s="8" t="str">
        <f t="shared" si="107"/>
        <v>music/faith</v>
      </c>
      <c r="R1713" s="6" t="str">
        <f t="shared" si="108"/>
        <v>usic/faith</v>
      </c>
    </row>
    <row r="1714" spans="1:18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9"/>
        <v>0</v>
      </c>
      <c r="P1714">
        <f t="shared" si="106"/>
        <v>716554677</v>
      </c>
      <c r="Q1714" s="8" t="str">
        <f t="shared" si="107"/>
        <v>music/faith</v>
      </c>
      <c r="R1714" s="6" t="str">
        <f t="shared" si="108"/>
        <v>usic/faith</v>
      </c>
    </row>
    <row r="1715" spans="1:18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9"/>
        <v>1.6666666666666666E-2</v>
      </c>
      <c r="P1715">
        <f t="shared" si="106"/>
        <v>705620219</v>
      </c>
      <c r="Q1715" s="8" t="str">
        <f t="shared" si="107"/>
        <v>music/faith</v>
      </c>
      <c r="R1715" s="6" t="str">
        <f t="shared" si="108"/>
        <v>usic/faith</v>
      </c>
    </row>
    <row r="1716" spans="1:18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9"/>
        <v>7.868E-2</v>
      </c>
      <c r="P1716">
        <f t="shared" si="106"/>
        <v>714611377</v>
      </c>
      <c r="Q1716" s="8" t="str">
        <f t="shared" si="107"/>
        <v>music/faith</v>
      </c>
      <c r="R1716" s="6" t="str">
        <f t="shared" si="108"/>
        <v>usic/faith</v>
      </c>
    </row>
    <row r="1717" spans="1:18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9"/>
        <v>2.2000000000000001E-3</v>
      </c>
      <c r="P1717">
        <f t="shared" si="106"/>
        <v>713239730</v>
      </c>
      <c r="Q1717" s="8" t="str">
        <f t="shared" si="107"/>
        <v>music/faith</v>
      </c>
      <c r="R1717" s="6" t="str">
        <f t="shared" si="108"/>
        <v>usic/faith</v>
      </c>
    </row>
    <row r="1718" spans="1:18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9"/>
        <v>7.4999999999999997E-2</v>
      </c>
      <c r="P1718">
        <f t="shared" si="106"/>
        <v>739782688</v>
      </c>
      <c r="Q1718" s="8" t="str">
        <f t="shared" si="107"/>
        <v>music/faith</v>
      </c>
      <c r="R1718" s="6" t="str">
        <f t="shared" si="108"/>
        <v>usic/faith</v>
      </c>
    </row>
    <row r="1719" spans="1:18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9"/>
        <v>0.42725880551301687</v>
      </c>
      <c r="P1719">
        <f t="shared" si="106"/>
        <v>730169969</v>
      </c>
      <c r="Q1719" s="8" t="str">
        <f t="shared" si="107"/>
        <v>music/faith</v>
      </c>
      <c r="R1719" s="6" t="str">
        <f t="shared" si="108"/>
        <v>usic/faith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9"/>
        <v>2.142857142857143E-3</v>
      </c>
      <c r="P1720">
        <f t="shared" si="106"/>
        <v>730659292</v>
      </c>
      <c r="Q1720" s="8" t="str">
        <f t="shared" si="107"/>
        <v>music/faith</v>
      </c>
      <c r="R1720" s="6" t="str">
        <f t="shared" si="108"/>
        <v>usic/faith</v>
      </c>
    </row>
    <row r="1721" spans="1:18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9"/>
        <v>8.7500000000000008E-3</v>
      </c>
      <c r="P1721">
        <f t="shared" si="106"/>
        <v>704831105</v>
      </c>
      <c r="Q1721" s="8" t="str">
        <f t="shared" si="107"/>
        <v>music/faith</v>
      </c>
      <c r="R1721" s="6" t="str">
        <f t="shared" si="108"/>
        <v>usic/faith</v>
      </c>
    </row>
    <row r="1722" spans="1:18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9"/>
        <v>5.6250000000000001E-2</v>
      </c>
      <c r="P1722">
        <f t="shared" si="106"/>
        <v>707132394</v>
      </c>
      <c r="Q1722" s="8" t="str">
        <f t="shared" si="107"/>
        <v>music/faith</v>
      </c>
      <c r="R1722" s="6" t="str">
        <f t="shared" si="108"/>
        <v>usic/faith</v>
      </c>
    </row>
    <row r="1723" spans="1:18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9"/>
        <v>0</v>
      </c>
      <c r="P1723">
        <f t="shared" si="106"/>
        <v>724267932</v>
      </c>
      <c r="Q1723" s="8" t="str">
        <f t="shared" si="107"/>
        <v>music/faith</v>
      </c>
      <c r="R1723" s="6" t="str">
        <f t="shared" si="108"/>
        <v>usic/faith</v>
      </c>
    </row>
    <row r="1724" spans="1:18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9"/>
        <v>3.4722222222222224E-4</v>
      </c>
      <c r="P1724">
        <f t="shared" si="106"/>
        <v>729020908</v>
      </c>
      <c r="Q1724" s="8" t="str">
        <f t="shared" si="107"/>
        <v>music/faith</v>
      </c>
      <c r="R1724" s="6" t="str">
        <f t="shared" si="108"/>
        <v>usic/faith</v>
      </c>
    </row>
    <row r="1725" spans="1:18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9"/>
        <v>6.5000000000000002E-2</v>
      </c>
      <c r="P1725">
        <f t="shared" si="106"/>
        <v>716646592</v>
      </c>
      <c r="Q1725" s="8" t="str">
        <f t="shared" si="107"/>
        <v>music/faith</v>
      </c>
      <c r="R1725" s="6" t="str">
        <f t="shared" si="108"/>
        <v>usic/faith</v>
      </c>
    </row>
    <row r="1726" spans="1:18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9"/>
        <v>5.8333333333333336E-3</v>
      </c>
      <c r="P1726">
        <f t="shared" si="106"/>
        <v>706705891</v>
      </c>
      <c r="Q1726" s="8" t="str">
        <f t="shared" si="107"/>
        <v>music/faith</v>
      </c>
      <c r="R1726" s="6" t="str">
        <f t="shared" si="108"/>
        <v>usic/faith</v>
      </c>
    </row>
    <row r="1727" spans="1:18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9"/>
        <v>0.10181818181818182</v>
      </c>
      <c r="P1727">
        <f t="shared" si="106"/>
        <v>703813167</v>
      </c>
      <c r="Q1727" s="8" t="str">
        <f t="shared" si="107"/>
        <v>music/faith</v>
      </c>
      <c r="R1727" s="6" t="str">
        <f t="shared" si="108"/>
        <v>usic/faith</v>
      </c>
    </row>
    <row r="1728" spans="1:18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9"/>
        <v>0.33784615384615385</v>
      </c>
      <c r="P1728">
        <f t="shared" si="106"/>
        <v>701327485</v>
      </c>
      <c r="Q1728" s="8" t="str">
        <f t="shared" si="107"/>
        <v>music/faith</v>
      </c>
      <c r="R1728" s="6" t="str">
        <f t="shared" si="108"/>
        <v>usic/faith</v>
      </c>
    </row>
    <row r="1729" spans="1:18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9"/>
        <v>3.3333333333333332E-4</v>
      </c>
      <c r="P1729">
        <f t="shared" si="106"/>
        <v>712937945</v>
      </c>
      <c r="Q1729" s="8" t="str">
        <f t="shared" si="107"/>
        <v>music/faith</v>
      </c>
      <c r="R1729" s="6" t="str">
        <f t="shared" si="108"/>
        <v>usic/faith</v>
      </c>
    </row>
    <row r="1730" spans="1:18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9"/>
        <v>0.68400000000000005</v>
      </c>
      <c r="P1730">
        <f t="shared" si="106"/>
        <v>722072053</v>
      </c>
      <c r="Q1730" s="8" t="str">
        <f t="shared" si="107"/>
        <v>music/faith</v>
      </c>
      <c r="R1730" s="6" t="str">
        <f t="shared" si="108"/>
        <v>usic/faith</v>
      </c>
    </row>
    <row r="1731" spans="1:18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109"/>
        <v>0</v>
      </c>
      <c r="P1731">
        <f t="shared" ref="P1731:P1794" si="110">ROUND(AVERAGE(E1731:L1731),0)</f>
        <v>731464653</v>
      </c>
      <c r="Q1731" s="8" t="str">
        <f t="shared" ref="Q1731:Q1794" si="111">LEFT(N1731,12)</f>
        <v>music/faith</v>
      </c>
      <c r="R1731" s="6" t="str">
        <f t="shared" ref="R1731:R1794" si="112">RIGHT(N1731,10)</f>
        <v>usic/faith</v>
      </c>
    </row>
    <row r="1732" spans="1:18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9"/>
        <v>0</v>
      </c>
      <c r="P1732">
        <f t="shared" si="110"/>
        <v>722221392</v>
      </c>
      <c r="Q1732" s="8" t="str">
        <f t="shared" si="111"/>
        <v>music/faith</v>
      </c>
      <c r="R1732" s="6" t="str">
        <f t="shared" si="112"/>
        <v>usic/faith</v>
      </c>
    </row>
    <row r="1733" spans="1:18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9"/>
        <v>0</v>
      </c>
      <c r="P1733">
        <f t="shared" si="110"/>
        <v>716721088</v>
      </c>
      <c r="Q1733" s="8" t="str">
        <f t="shared" si="111"/>
        <v>music/faith</v>
      </c>
      <c r="R1733" s="6" t="str">
        <f t="shared" si="112"/>
        <v>usic/faith</v>
      </c>
    </row>
    <row r="1734" spans="1:18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9"/>
        <v>0</v>
      </c>
      <c r="P1734">
        <f t="shared" si="110"/>
        <v>725174470</v>
      </c>
      <c r="Q1734" s="8" t="str">
        <f t="shared" si="111"/>
        <v>music/faith</v>
      </c>
      <c r="R1734" s="6" t="str">
        <f t="shared" si="112"/>
        <v>usic/faith</v>
      </c>
    </row>
    <row r="1735" spans="1:18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9"/>
        <v>0</v>
      </c>
      <c r="P1735">
        <f t="shared" si="110"/>
        <v>736637144</v>
      </c>
      <c r="Q1735" s="8" t="str">
        <f t="shared" si="111"/>
        <v>music/faith</v>
      </c>
      <c r="R1735" s="6" t="str">
        <f t="shared" si="112"/>
        <v>usic/faith</v>
      </c>
    </row>
    <row r="1736" spans="1:18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9"/>
        <v>2.2222222222222223E-4</v>
      </c>
      <c r="P1736">
        <f t="shared" si="110"/>
        <v>714875179</v>
      </c>
      <c r="Q1736" s="8" t="str">
        <f t="shared" si="111"/>
        <v>music/faith</v>
      </c>
      <c r="R1736" s="6" t="str">
        <f t="shared" si="112"/>
        <v>usic/faith</v>
      </c>
    </row>
    <row r="1737" spans="1:18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9"/>
        <v>0.11</v>
      </c>
      <c r="P1737">
        <f t="shared" si="110"/>
        <v>734651201</v>
      </c>
      <c r="Q1737" s="8" t="str">
        <f t="shared" si="111"/>
        <v>music/faith</v>
      </c>
      <c r="R1737" s="6" t="str">
        <f t="shared" si="112"/>
        <v>usic/faith</v>
      </c>
    </row>
    <row r="1738" spans="1:18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9"/>
        <v>7.3333333333333332E-3</v>
      </c>
      <c r="P1738">
        <f t="shared" si="110"/>
        <v>722860522</v>
      </c>
      <c r="Q1738" s="8" t="str">
        <f t="shared" si="111"/>
        <v>music/faith</v>
      </c>
      <c r="R1738" s="6" t="str">
        <f t="shared" si="112"/>
        <v>usic/faith</v>
      </c>
    </row>
    <row r="1739" spans="1:18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9"/>
        <v>0.21249999999999999</v>
      </c>
      <c r="P1739">
        <f t="shared" si="110"/>
        <v>718068412</v>
      </c>
      <c r="Q1739" s="8" t="str">
        <f t="shared" si="111"/>
        <v>music/faith</v>
      </c>
      <c r="R1739" s="6" t="str">
        <f t="shared" si="112"/>
        <v>usic/faith</v>
      </c>
    </row>
    <row r="1740" spans="1:18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9"/>
        <v>4.0000000000000001E-3</v>
      </c>
      <c r="P1740">
        <f t="shared" si="110"/>
        <v>705493776</v>
      </c>
      <c r="Q1740" s="8" t="str">
        <f t="shared" si="111"/>
        <v>music/faith</v>
      </c>
      <c r="R1740" s="6" t="str">
        <f t="shared" si="112"/>
        <v>usic/faith</v>
      </c>
    </row>
    <row r="1741" spans="1:18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9"/>
        <v>1E-3</v>
      </c>
      <c r="P1741">
        <f t="shared" si="110"/>
        <v>729922467</v>
      </c>
      <c r="Q1741" s="8" t="str">
        <f t="shared" si="111"/>
        <v>music/faith</v>
      </c>
      <c r="R1741" s="6" t="str">
        <f t="shared" si="112"/>
        <v>usic/faith</v>
      </c>
    </row>
    <row r="1742" spans="1:18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9"/>
        <v>0</v>
      </c>
      <c r="P1742">
        <f t="shared" si="110"/>
        <v>717889711</v>
      </c>
      <c r="Q1742" s="8" t="str">
        <f t="shared" si="111"/>
        <v>music/faith</v>
      </c>
      <c r="R1742" s="6" t="str">
        <f t="shared" si="112"/>
        <v>usic/faith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9"/>
        <v>1.1083333333333334</v>
      </c>
      <c r="P1743">
        <f t="shared" si="110"/>
        <v>716002681</v>
      </c>
      <c r="Q1743" s="8" t="str">
        <f t="shared" si="111"/>
        <v>photography/</v>
      </c>
      <c r="R1743" s="6" t="str">
        <f t="shared" si="112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9"/>
        <v>1.0874999999999999</v>
      </c>
      <c r="P1744">
        <f t="shared" si="110"/>
        <v>741220795</v>
      </c>
      <c r="Q1744" s="8" t="str">
        <f t="shared" si="111"/>
        <v>photography/</v>
      </c>
      <c r="R1744" s="6" t="str">
        <f t="shared" si="112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9"/>
        <v>1.0041666666666667</v>
      </c>
      <c r="P1745">
        <f t="shared" si="110"/>
        <v>735656302</v>
      </c>
      <c r="Q1745" s="8" t="str">
        <f t="shared" si="111"/>
        <v>photography/</v>
      </c>
      <c r="R1745" s="6" t="str">
        <f t="shared" si="112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9"/>
        <v>1.1845454545454546</v>
      </c>
      <c r="P1746">
        <f t="shared" si="110"/>
        <v>711941285</v>
      </c>
      <c r="Q1746" s="8" t="str">
        <f t="shared" si="111"/>
        <v>photography/</v>
      </c>
      <c r="R1746" s="6" t="str">
        <f t="shared" si="112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9"/>
        <v>1.1401428571428571</v>
      </c>
      <c r="P1747">
        <f t="shared" si="110"/>
        <v>740414227</v>
      </c>
      <c r="Q1747" s="8" t="str">
        <f t="shared" si="111"/>
        <v>photography/</v>
      </c>
      <c r="R1747" s="6" t="str">
        <f t="shared" si="112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9"/>
        <v>1.4810000000000001</v>
      </c>
      <c r="P1748">
        <f t="shared" si="110"/>
        <v>739335997</v>
      </c>
      <c r="Q1748" s="8" t="str">
        <f t="shared" si="111"/>
        <v>photography/</v>
      </c>
      <c r="R1748" s="6" t="str">
        <f t="shared" si="112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9"/>
        <v>1.0495555555555556</v>
      </c>
      <c r="P1749">
        <f t="shared" si="110"/>
        <v>723085309</v>
      </c>
      <c r="Q1749" s="8" t="str">
        <f t="shared" si="111"/>
        <v>photography/</v>
      </c>
      <c r="R1749" s="6" t="str">
        <f t="shared" si="112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9"/>
        <v>1.29948</v>
      </c>
      <c r="P1750">
        <f t="shared" si="110"/>
        <v>719985360</v>
      </c>
      <c r="Q1750" s="8" t="str">
        <f t="shared" si="111"/>
        <v>photography/</v>
      </c>
      <c r="R1750" s="6" t="str">
        <f t="shared" si="112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9"/>
        <v>1.2348756218905472</v>
      </c>
      <c r="P1751">
        <f t="shared" si="110"/>
        <v>743405316</v>
      </c>
      <c r="Q1751" s="8" t="str">
        <f t="shared" si="111"/>
        <v>photography/</v>
      </c>
      <c r="R1751" s="6" t="str">
        <f t="shared" si="112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9"/>
        <v>2.0162</v>
      </c>
      <c r="P1752">
        <f t="shared" si="110"/>
        <v>730010704</v>
      </c>
      <c r="Q1752" s="8" t="str">
        <f t="shared" si="111"/>
        <v>photography/</v>
      </c>
      <c r="R1752" s="6" t="str">
        <f t="shared" si="112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9"/>
        <v>1.0289999999999999</v>
      </c>
      <c r="P1753">
        <f t="shared" si="110"/>
        <v>712749049</v>
      </c>
      <c r="Q1753" s="8" t="str">
        <f t="shared" si="111"/>
        <v>photography/</v>
      </c>
      <c r="R1753" s="6" t="str">
        <f t="shared" si="112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ref="O1754:O1817" si="113">E1754/D1754</f>
        <v>2.6016666666666666</v>
      </c>
      <c r="P1754">
        <f t="shared" si="110"/>
        <v>737565344</v>
      </c>
      <c r="Q1754" s="8" t="str">
        <f t="shared" si="111"/>
        <v>photography/</v>
      </c>
      <c r="R1754" s="6" t="str">
        <f t="shared" si="112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13"/>
        <v>1.08</v>
      </c>
      <c r="P1755">
        <f t="shared" si="110"/>
        <v>728646743</v>
      </c>
      <c r="Q1755" s="8" t="str">
        <f t="shared" si="111"/>
        <v>photography/</v>
      </c>
      <c r="R1755" s="6" t="str">
        <f t="shared" si="112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13"/>
        <v>1.1052941176470588</v>
      </c>
      <c r="P1756">
        <f t="shared" si="110"/>
        <v>713400948</v>
      </c>
      <c r="Q1756" s="8" t="str">
        <f t="shared" si="111"/>
        <v>photography/</v>
      </c>
      <c r="R1756" s="6" t="str">
        <f t="shared" si="112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13"/>
        <v>1.2</v>
      </c>
      <c r="P1757">
        <f t="shared" si="110"/>
        <v>721387689</v>
      </c>
      <c r="Q1757" s="8" t="str">
        <f t="shared" si="111"/>
        <v>photography/</v>
      </c>
      <c r="R1757" s="6" t="str">
        <f t="shared" si="112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13"/>
        <v>1.0282909090909091</v>
      </c>
      <c r="P1758">
        <f t="shared" si="110"/>
        <v>735359078</v>
      </c>
      <c r="Q1758" s="8" t="str">
        <f t="shared" si="111"/>
        <v>photography/</v>
      </c>
      <c r="R1758" s="6" t="str">
        <f t="shared" si="112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13"/>
        <v>1.1599999999999999</v>
      </c>
      <c r="P1759">
        <f t="shared" si="110"/>
        <v>742169659</v>
      </c>
      <c r="Q1759" s="8" t="str">
        <f t="shared" si="111"/>
        <v>photography/</v>
      </c>
      <c r="R1759" s="6" t="str">
        <f t="shared" si="112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13"/>
        <v>1.147</v>
      </c>
      <c r="P1760">
        <f t="shared" si="110"/>
        <v>732972790</v>
      </c>
      <c r="Q1760" s="8" t="str">
        <f t="shared" si="111"/>
        <v>photography/</v>
      </c>
      <c r="R1760" s="6" t="str">
        <f t="shared" si="112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13"/>
        <v>1.0660000000000001</v>
      </c>
      <c r="P1761">
        <f t="shared" si="110"/>
        <v>713225059</v>
      </c>
      <c r="Q1761" s="8" t="str">
        <f t="shared" si="111"/>
        <v>photography/</v>
      </c>
      <c r="R1761" s="6" t="str">
        <f t="shared" si="112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13"/>
        <v>1.6544000000000001</v>
      </c>
      <c r="P1762">
        <f t="shared" si="110"/>
        <v>727778350</v>
      </c>
      <c r="Q1762" s="8" t="str">
        <f t="shared" si="111"/>
        <v>photography/</v>
      </c>
      <c r="R1762" s="6" t="str">
        <f t="shared" si="112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13"/>
        <v>1.55</v>
      </c>
      <c r="P1763">
        <f t="shared" si="110"/>
        <v>719952570</v>
      </c>
      <c r="Q1763" s="8" t="str">
        <f t="shared" si="111"/>
        <v>photography/</v>
      </c>
      <c r="R1763" s="6" t="str">
        <f t="shared" si="112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13"/>
        <v>8.85</v>
      </c>
      <c r="P1764">
        <f t="shared" si="110"/>
        <v>728221850</v>
      </c>
      <c r="Q1764" s="8" t="str">
        <f t="shared" si="111"/>
        <v>photography/</v>
      </c>
      <c r="R1764" s="6" t="str">
        <f t="shared" si="112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13"/>
        <v>1.0190833333333333</v>
      </c>
      <c r="P1765">
        <f t="shared" si="110"/>
        <v>737983007</v>
      </c>
      <c r="Q1765" s="8" t="str">
        <f t="shared" si="111"/>
        <v>photography/</v>
      </c>
      <c r="R1765" s="6" t="str">
        <f t="shared" si="112"/>
        <v>photobooks</v>
      </c>
    </row>
    <row r="1766" spans="1:18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13"/>
        <v>0.19600000000000001</v>
      </c>
      <c r="P1766">
        <f t="shared" si="110"/>
        <v>702907138</v>
      </c>
      <c r="Q1766" s="8" t="str">
        <f t="shared" si="111"/>
        <v>photography/</v>
      </c>
      <c r="R1766" s="6" t="str">
        <f t="shared" si="112"/>
        <v>photobooks</v>
      </c>
    </row>
    <row r="1767" spans="1:18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13"/>
        <v>0.59467839999999994</v>
      </c>
      <c r="P1767">
        <f t="shared" si="110"/>
        <v>703340240</v>
      </c>
      <c r="Q1767" s="8" t="str">
        <f t="shared" si="111"/>
        <v>photography/</v>
      </c>
      <c r="R1767" s="6" t="str">
        <f t="shared" si="112"/>
        <v>photobooks</v>
      </c>
    </row>
    <row r="1768" spans="1:18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13"/>
        <v>0</v>
      </c>
      <c r="P1768">
        <f t="shared" si="110"/>
        <v>704045944</v>
      </c>
      <c r="Q1768" s="8" t="str">
        <f t="shared" si="111"/>
        <v>photography/</v>
      </c>
      <c r="R1768" s="6" t="str">
        <f t="shared" si="112"/>
        <v>photobooks</v>
      </c>
    </row>
    <row r="1769" spans="1:18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13"/>
        <v>0.4572</v>
      </c>
      <c r="P1769">
        <f t="shared" si="110"/>
        <v>702893023</v>
      </c>
      <c r="Q1769" s="8" t="str">
        <f t="shared" si="111"/>
        <v>photography/</v>
      </c>
      <c r="R1769" s="6" t="str">
        <f t="shared" si="112"/>
        <v>photobooks</v>
      </c>
    </row>
    <row r="1770" spans="1:18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13"/>
        <v>3.7400000000000003E-2</v>
      </c>
      <c r="P1770">
        <f t="shared" si="110"/>
        <v>704616273</v>
      </c>
      <c r="Q1770" s="8" t="str">
        <f t="shared" si="111"/>
        <v>photography/</v>
      </c>
      <c r="R1770" s="6" t="str">
        <f t="shared" si="112"/>
        <v>photobooks</v>
      </c>
    </row>
    <row r="1771" spans="1:18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13"/>
        <v>2.7025E-2</v>
      </c>
      <c r="P1771">
        <f t="shared" si="110"/>
        <v>709941255</v>
      </c>
      <c r="Q1771" s="8" t="str">
        <f t="shared" si="111"/>
        <v>photography/</v>
      </c>
      <c r="R1771" s="6" t="str">
        <f t="shared" si="112"/>
        <v>photobooks</v>
      </c>
    </row>
    <row r="1772" spans="1:18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13"/>
        <v>0.56514285714285717</v>
      </c>
      <c r="P1772">
        <f t="shared" si="110"/>
        <v>705903582</v>
      </c>
      <c r="Q1772" s="8" t="str">
        <f t="shared" si="111"/>
        <v>photography/</v>
      </c>
      <c r="R1772" s="6" t="str">
        <f t="shared" si="112"/>
        <v>photobooks</v>
      </c>
    </row>
    <row r="1773" spans="1:18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13"/>
        <v>0.21309523809523809</v>
      </c>
      <c r="P1773">
        <f t="shared" si="110"/>
        <v>706405750</v>
      </c>
      <c r="Q1773" s="8" t="str">
        <f t="shared" si="111"/>
        <v>photography/</v>
      </c>
      <c r="R1773" s="6" t="str">
        <f t="shared" si="112"/>
        <v>photobooks</v>
      </c>
    </row>
    <row r="1774" spans="1:18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13"/>
        <v>0.156</v>
      </c>
      <c r="P1774">
        <f t="shared" si="110"/>
        <v>701037637</v>
      </c>
      <c r="Q1774" s="8" t="str">
        <f t="shared" si="111"/>
        <v>photography/</v>
      </c>
      <c r="R1774" s="6" t="str">
        <f t="shared" si="112"/>
        <v>photobooks</v>
      </c>
    </row>
    <row r="1775" spans="1:18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13"/>
        <v>6.2566666666666673E-2</v>
      </c>
      <c r="P1775">
        <f t="shared" si="110"/>
        <v>709874123</v>
      </c>
      <c r="Q1775" s="8" t="str">
        <f t="shared" si="111"/>
        <v>photography/</v>
      </c>
      <c r="R1775" s="6" t="str">
        <f t="shared" si="112"/>
        <v>photobooks</v>
      </c>
    </row>
    <row r="1776" spans="1:18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13"/>
        <v>0.4592</v>
      </c>
      <c r="P1776">
        <f t="shared" si="110"/>
        <v>707720898</v>
      </c>
      <c r="Q1776" s="8" t="str">
        <f t="shared" si="111"/>
        <v>photography/</v>
      </c>
      <c r="R1776" s="6" t="str">
        <f t="shared" si="112"/>
        <v>photobooks</v>
      </c>
    </row>
    <row r="1777" spans="1:18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13"/>
        <v>0.65101538461538466</v>
      </c>
      <c r="P1777">
        <f t="shared" si="110"/>
        <v>706129901</v>
      </c>
      <c r="Q1777" s="8" t="str">
        <f t="shared" si="111"/>
        <v>photography/</v>
      </c>
      <c r="R1777" s="6" t="str">
        <f t="shared" si="112"/>
        <v>photobooks</v>
      </c>
    </row>
    <row r="1778" spans="1:18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13"/>
        <v>6.7000000000000004E-2</v>
      </c>
      <c r="P1778">
        <f t="shared" si="110"/>
        <v>706534220</v>
      </c>
      <c r="Q1778" s="8" t="str">
        <f t="shared" si="111"/>
        <v>photography/</v>
      </c>
      <c r="R1778" s="6" t="str">
        <f t="shared" si="112"/>
        <v>photobooks</v>
      </c>
    </row>
    <row r="1779" spans="1:18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13"/>
        <v>0.135625</v>
      </c>
      <c r="P1779">
        <f t="shared" si="110"/>
        <v>711562792</v>
      </c>
      <c r="Q1779" s="8" t="str">
        <f t="shared" si="111"/>
        <v>photography/</v>
      </c>
      <c r="R1779" s="6" t="str">
        <f t="shared" si="112"/>
        <v>photobooks</v>
      </c>
    </row>
    <row r="1780" spans="1:18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13"/>
        <v>1.9900000000000001E-2</v>
      </c>
      <c r="P1780">
        <f t="shared" si="110"/>
        <v>712771850</v>
      </c>
      <c r="Q1780" s="8" t="str">
        <f t="shared" si="111"/>
        <v>photography/</v>
      </c>
      <c r="R1780" s="6" t="str">
        <f t="shared" si="112"/>
        <v>photobooks</v>
      </c>
    </row>
    <row r="1781" spans="1:18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13"/>
        <v>0.36236363636363639</v>
      </c>
      <c r="P1781">
        <f t="shared" si="110"/>
        <v>735770096</v>
      </c>
      <c r="Q1781" s="8" t="str">
        <f t="shared" si="111"/>
        <v>photography/</v>
      </c>
      <c r="R1781" s="6" t="str">
        <f t="shared" si="112"/>
        <v>photobooks</v>
      </c>
    </row>
    <row r="1782" spans="1:18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13"/>
        <v>0.39743333333333336</v>
      </c>
      <c r="P1782">
        <f t="shared" si="110"/>
        <v>732441774</v>
      </c>
      <c r="Q1782" s="8" t="str">
        <f t="shared" si="111"/>
        <v>photography/</v>
      </c>
      <c r="R1782" s="6" t="str">
        <f t="shared" si="112"/>
        <v>photobooks</v>
      </c>
    </row>
    <row r="1783" spans="1:18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13"/>
        <v>0.25763636363636366</v>
      </c>
      <c r="P1783">
        <f t="shared" si="110"/>
        <v>736306233</v>
      </c>
      <c r="Q1783" s="8" t="str">
        <f t="shared" si="111"/>
        <v>photography/</v>
      </c>
      <c r="R1783" s="6" t="str">
        <f t="shared" si="112"/>
        <v>photobooks</v>
      </c>
    </row>
    <row r="1784" spans="1:18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13"/>
        <v>0.15491428571428573</v>
      </c>
      <c r="P1784">
        <f t="shared" si="110"/>
        <v>727319819</v>
      </c>
      <c r="Q1784" s="8" t="str">
        <f t="shared" si="111"/>
        <v>photography/</v>
      </c>
      <c r="R1784" s="6" t="str">
        <f t="shared" si="112"/>
        <v>photobooks</v>
      </c>
    </row>
    <row r="1785" spans="1:18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13"/>
        <v>0.236925</v>
      </c>
      <c r="P1785">
        <f t="shared" si="110"/>
        <v>715478655</v>
      </c>
      <c r="Q1785" s="8" t="str">
        <f t="shared" si="111"/>
        <v>photography/</v>
      </c>
      <c r="R1785" s="6" t="str">
        <f t="shared" si="112"/>
        <v>photobooks</v>
      </c>
    </row>
    <row r="1786" spans="1:18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13"/>
        <v>0.39760000000000001</v>
      </c>
      <c r="P1786">
        <f t="shared" si="110"/>
        <v>710657740</v>
      </c>
      <c r="Q1786" s="8" t="str">
        <f t="shared" si="111"/>
        <v>photography/</v>
      </c>
      <c r="R1786" s="6" t="str">
        <f t="shared" si="112"/>
        <v>photobooks</v>
      </c>
    </row>
    <row r="1787" spans="1:18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13"/>
        <v>0.20220833333333332</v>
      </c>
      <c r="P1787">
        <f t="shared" si="110"/>
        <v>706043354</v>
      </c>
      <c r="Q1787" s="8" t="str">
        <f t="shared" si="111"/>
        <v>photography/</v>
      </c>
      <c r="R1787" s="6" t="str">
        <f t="shared" si="112"/>
        <v>photobooks</v>
      </c>
    </row>
    <row r="1788" spans="1:18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13"/>
        <v>0.47631578947368419</v>
      </c>
      <c r="P1788">
        <f t="shared" si="110"/>
        <v>708676822</v>
      </c>
      <c r="Q1788" s="8" t="str">
        <f t="shared" si="111"/>
        <v>photography/</v>
      </c>
      <c r="R1788" s="6" t="str">
        <f t="shared" si="112"/>
        <v>photobooks</v>
      </c>
    </row>
    <row r="1789" spans="1:18" ht="30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13"/>
        <v>0.15329999999999999</v>
      </c>
      <c r="P1789">
        <f t="shared" si="110"/>
        <v>713432608</v>
      </c>
      <c r="Q1789" s="8" t="str">
        <f t="shared" si="111"/>
        <v>photography/</v>
      </c>
      <c r="R1789" s="6" t="str">
        <f t="shared" si="112"/>
        <v>photobooks</v>
      </c>
    </row>
    <row r="1790" spans="1:18" ht="30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13"/>
        <v>1.3818181818181818E-2</v>
      </c>
      <c r="P1790">
        <f t="shared" si="110"/>
        <v>706749791</v>
      </c>
      <c r="Q1790" s="8" t="str">
        <f t="shared" si="111"/>
        <v>photography/</v>
      </c>
      <c r="R1790" s="6" t="str">
        <f t="shared" si="112"/>
        <v>photobooks</v>
      </c>
    </row>
    <row r="1791" spans="1:18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13"/>
        <v>5.0000000000000001E-3</v>
      </c>
      <c r="P1791">
        <f t="shared" si="110"/>
        <v>709225213</v>
      </c>
      <c r="Q1791" s="8" t="str">
        <f t="shared" si="111"/>
        <v>photography/</v>
      </c>
      <c r="R1791" s="6" t="str">
        <f t="shared" si="112"/>
        <v>photobooks</v>
      </c>
    </row>
    <row r="1792" spans="1:18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13"/>
        <v>4.9575757575757579E-2</v>
      </c>
      <c r="P1792">
        <f t="shared" si="110"/>
        <v>710928752</v>
      </c>
      <c r="Q1792" s="8" t="str">
        <f t="shared" si="111"/>
        <v>photography/</v>
      </c>
      <c r="R1792" s="6" t="str">
        <f t="shared" si="112"/>
        <v>photobooks</v>
      </c>
    </row>
    <row r="1793" spans="1:18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13"/>
        <v>3.5666666666666666E-2</v>
      </c>
      <c r="P1793">
        <f t="shared" si="110"/>
        <v>709980810</v>
      </c>
      <c r="Q1793" s="8" t="str">
        <f t="shared" si="111"/>
        <v>photography/</v>
      </c>
      <c r="R1793" s="6" t="str">
        <f t="shared" si="112"/>
        <v>photobooks</v>
      </c>
    </row>
    <row r="1794" spans="1:18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13"/>
        <v>0.61124000000000001</v>
      </c>
      <c r="P1794">
        <f t="shared" si="110"/>
        <v>718794011</v>
      </c>
      <c r="Q1794" s="8" t="str">
        <f t="shared" si="111"/>
        <v>photography/</v>
      </c>
      <c r="R1794" s="6" t="str">
        <f t="shared" si="112"/>
        <v>photobooks</v>
      </c>
    </row>
    <row r="1795" spans="1:18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113"/>
        <v>1.3333333333333334E-2</v>
      </c>
      <c r="P1795">
        <f t="shared" ref="P1795:P1858" si="114">ROUND(AVERAGE(E1795:L1795),0)</f>
        <v>707914631</v>
      </c>
      <c r="Q1795" s="8" t="str">
        <f t="shared" ref="Q1795:Q1858" si="115">LEFT(N1795,12)</f>
        <v>photography/</v>
      </c>
      <c r="R1795" s="6" t="str">
        <f t="shared" ref="R1795:R1858" si="116">RIGHT(N1795,10)</f>
        <v>photobooks</v>
      </c>
    </row>
    <row r="1796" spans="1:18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3"/>
        <v>0.11077777777777778</v>
      </c>
      <c r="P1796">
        <f t="shared" si="114"/>
        <v>711074465</v>
      </c>
      <c r="Q1796" s="8" t="str">
        <f t="shared" si="115"/>
        <v>photography/</v>
      </c>
      <c r="R1796" s="6" t="str">
        <f t="shared" si="116"/>
        <v>photobooks</v>
      </c>
    </row>
    <row r="1797" spans="1:18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3"/>
        <v>0.38735714285714284</v>
      </c>
      <c r="P1797">
        <f t="shared" si="114"/>
        <v>737598567</v>
      </c>
      <c r="Q1797" s="8" t="str">
        <f t="shared" si="115"/>
        <v>photography/</v>
      </c>
      <c r="R1797" s="6" t="str">
        <f t="shared" si="116"/>
        <v>photobooks</v>
      </c>
    </row>
    <row r="1798" spans="1:18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3"/>
        <v>0.22052631578947368</v>
      </c>
      <c r="P1798">
        <f t="shared" si="114"/>
        <v>733383252</v>
      </c>
      <c r="Q1798" s="8" t="str">
        <f t="shared" si="115"/>
        <v>photography/</v>
      </c>
      <c r="R1798" s="6" t="str">
        <f t="shared" si="116"/>
        <v>photobooks</v>
      </c>
    </row>
    <row r="1799" spans="1:18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3"/>
        <v>0.67549999999999999</v>
      </c>
      <c r="P1799">
        <f t="shared" si="114"/>
        <v>740258318</v>
      </c>
      <c r="Q1799" s="8" t="str">
        <f t="shared" si="115"/>
        <v>photography/</v>
      </c>
      <c r="R1799" s="6" t="str">
        <f t="shared" si="116"/>
        <v>photobooks</v>
      </c>
    </row>
    <row r="1800" spans="1:18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3"/>
        <v>0.136375</v>
      </c>
      <c r="P1800">
        <f t="shared" si="114"/>
        <v>725990671</v>
      </c>
      <c r="Q1800" s="8" t="str">
        <f t="shared" si="115"/>
        <v>photography/</v>
      </c>
      <c r="R1800" s="6" t="str">
        <f t="shared" si="116"/>
        <v>photobooks</v>
      </c>
    </row>
    <row r="1801" spans="1:18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3"/>
        <v>1.7457500000000001E-2</v>
      </c>
      <c r="P1801">
        <f t="shared" si="114"/>
        <v>707437323</v>
      </c>
      <c r="Q1801" s="8" t="str">
        <f t="shared" si="115"/>
        <v>photography/</v>
      </c>
      <c r="R1801" s="6" t="str">
        <f t="shared" si="116"/>
        <v>photobooks</v>
      </c>
    </row>
    <row r="1802" spans="1:18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3"/>
        <v>0.20449632511889321</v>
      </c>
      <c r="P1802">
        <f t="shared" si="114"/>
        <v>737409378</v>
      </c>
      <c r="Q1802" s="8" t="str">
        <f t="shared" si="115"/>
        <v>photography/</v>
      </c>
      <c r="R1802" s="6" t="str">
        <f t="shared" si="116"/>
        <v>photobooks</v>
      </c>
    </row>
    <row r="1803" spans="1:18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3"/>
        <v>0.13852941176470587</v>
      </c>
      <c r="P1803">
        <f t="shared" si="114"/>
        <v>724403415</v>
      </c>
      <c r="Q1803" s="8" t="str">
        <f t="shared" si="115"/>
        <v>photography/</v>
      </c>
      <c r="R1803" s="6" t="str">
        <f t="shared" si="116"/>
        <v>photobooks</v>
      </c>
    </row>
    <row r="1804" spans="1:18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3"/>
        <v>0.48485714285714288</v>
      </c>
      <c r="P1804">
        <f t="shared" si="114"/>
        <v>717215221</v>
      </c>
      <c r="Q1804" s="8" t="str">
        <f t="shared" si="115"/>
        <v>photography/</v>
      </c>
      <c r="R1804" s="6" t="str">
        <f t="shared" si="116"/>
        <v>photobooks</v>
      </c>
    </row>
    <row r="1805" spans="1:18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3"/>
        <v>0.308</v>
      </c>
      <c r="P1805">
        <f t="shared" si="114"/>
        <v>711270857</v>
      </c>
      <c r="Q1805" s="8" t="str">
        <f t="shared" si="115"/>
        <v>photography/</v>
      </c>
      <c r="R1805" s="6" t="str">
        <f t="shared" si="116"/>
        <v>photobooks</v>
      </c>
    </row>
    <row r="1806" spans="1:18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3"/>
        <v>0.35174193548387095</v>
      </c>
      <c r="P1806">
        <f t="shared" si="114"/>
        <v>722897178</v>
      </c>
      <c r="Q1806" s="8" t="str">
        <f t="shared" si="115"/>
        <v>photography/</v>
      </c>
      <c r="R1806" s="6" t="str">
        <f t="shared" si="116"/>
        <v>photobooks</v>
      </c>
    </row>
    <row r="1807" spans="1:18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3"/>
        <v>0.36404444444444445</v>
      </c>
      <c r="P1807">
        <f t="shared" si="114"/>
        <v>721216443</v>
      </c>
      <c r="Q1807" s="8" t="str">
        <f t="shared" si="115"/>
        <v>photography/</v>
      </c>
      <c r="R1807" s="6" t="str">
        <f t="shared" si="116"/>
        <v>photobooks</v>
      </c>
    </row>
    <row r="1808" spans="1:18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3"/>
        <v>2.955E-2</v>
      </c>
      <c r="P1808">
        <f t="shared" si="114"/>
        <v>705289324</v>
      </c>
      <c r="Q1808" s="8" t="str">
        <f t="shared" si="115"/>
        <v>photography/</v>
      </c>
      <c r="R1808" s="6" t="str">
        <f t="shared" si="116"/>
        <v>photobooks</v>
      </c>
    </row>
    <row r="1809" spans="1:18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3"/>
        <v>0.1106</v>
      </c>
      <c r="P1809">
        <f t="shared" si="114"/>
        <v>705286297</v>
      </c>
      <c r="Q1809" s="8" t="str">
        <f t="shared" si="115"/>
        <v>photography/</v>
      </c>
      <c r="R1809" s="6" t="str">
        <f t="shared" si="116"/>
        <v>photobooks</v>
      </c>
    </row>
    <row r="1810" spans="1:18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3"/>
        <v>0.41407142857142859</v>
      </c>
      <c r="P1810">
        <f t="shared" si="114"/>
        <v>742661938</v>
      </c>
      <c r="Q1810" s="8" t="str">
        <f t="shared" si="115"/>
        <v>photography/</v>
      </c>
      <c r="R1810" s="6" t="str">
        <f t="shared" si="116"/>
        <v>photobooks</v>
      </c>
    </row>
    <row r="1811" spans="1:18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3"/>
        <v>0.10857142857142857</v>
      </c>
      <c r="P1811">
        <f t="shared" si="114"/>
        <v>711867317</v>
      </c>
      <c r="Q1811" s="8" t="str">
        <f t="shared" si="115"/>
        <v>photography/</v>
      </c>
      <c r="R1811" s="6" t="str">
        <f t="shared" si="116"/>
        <v>photobooks</v>
      </c>
    </row>
    <row r="1812" spans="1:18" ht="30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3"/>
        <v>3.3333333333333333E-2</v>
      </c>
      <c r="P1812">
        <f t="shared" si="114"/>
        <v>704069717</v>
      </c>
      <c r="Q1812" s="8" t="str">
        <f t="shared" si="115"/>
        <v>photography/</v>
      </c>
      <c r="R1812" s="6" t="str">
        <f t="shared" si="116"/>
        <v>photobooks</v>
      </c>
    </row>
    <row r="1813" spans="1:18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3"/>
        <v>7.407407407407407E-4</v>
      </c>
      <c r="P1813">
        <f t="shared" si="114"/>
        <v>705771384</v>
      </c>
      <c r="Q1813" s="8" t="str">
        <f t="shared" si="115"/>
        <v>photography/</v>
      </c>
      <c r="R1813" s="6" t="str">
        <f t="shared" si="116"/>
        <v>photobooks</v>
      </c>
    </row>
    <row r="1814" spans="1:18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3"/>
        <v>0.13307692307692306</v>
      </c>
      <c r="P1814">
        <f t="shared" si="114"/>
        <v>733117990</v>
      </c>
      <c r="Q1814" s="8" t="str">
        <f t="shared" si="115"/>
        <v>photography/</v>
      </c>
      <c r="R1814" s="6" t="str">
        <f t="shared" si="116"/>
        <v>photobooks</v>
      </c>
    </row>
    <row r="1815" spans="1:18" ht="30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3"/>
        <v>0</v>
      </c>
      <c r="P1815">
        <f t="shared" si="114"/>
        <v>703118406</v>
      </c>
      <c r="Q1815" s="8" t="str">
        <f t="shared" si="115"/>
        <v>photography/</v>
      </c>
      <c r="R1815" s="6" t="str">
        <f t="shared" si="116"/>
        <v>photobooks</v>
      </c>
    </row>
    <row r="1816" spans="1:18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3"/>
        <v>0.49183333333333334</v>
      </c>
      <c r="P1816">
        <f t="shared" si="114"/>
        <v>711907879</v>
      </c>
      <c r="Q1816" s="8" t="str">
        <f t="shared" si="115"/>
        <v>photography/</v>
      </c>
      <c r="R1816" s="6" t="str">
        <f t="shared" si="116"/>
        <v>photobooks</v>
      </c>
    </row>
    <row r="1817" spans="1:18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3"/>
        <v>0</v>
      </c>
      <c r="P1817">
        <f t="shared" si="114"/>
        <v>717591169</v>
      </c>
      <c r="Q1817" s="8" t="str">
        <f t="shared" si="115"/>
        <v>photography/</v>
      </c>
      <c r="R1817" s="6" t="str">
        <f t="shared" si="116"/>
        <v>photobooks</v>
      </c>
    </row>
    <row r="1818" spans="1:18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ref="O1818:O1881" si="117">E1818/D1818</f>
        <v>2.036E-2</v>
      </c>
      <c r="P1818">
        <f t="shared" si="114"/>
        <v>734133755</v>
      </c>
      <c r="Q1818" s="8" t="str">
        <f t="shared" si="115"/>
        <v>photography/</v>
      </c>
      <c r="R1818" s="6" t="str">
        <f t="shared" si="116"/>
        <v>photobooks</v>
      </c>
    </row>
    <row r="1819" spans="1:18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7"/>
        <v>0.52327777777777773</v>
      </c>
      <c r="P1819">
        <f t="shared" si="114"/>
        <v>741594167</v>
      </c>
      <c r="Q1819" s="8" t="str">
        <f t="shared" si="115"/>
        <v>photography/</v>
      </c>
      <c r="R1819" s="6" t="str">
        <f t="shared" si="116"/>
        <v>photobooks</v>
      </c>
    </row>
    <row r="1820" spans="1:18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7"/>
        <v>0</v>
      </c>
      <c r="P1820">
        <f t="shared" si="114"/>
        <v>713370825</v>
      </c>
      <c r="Q1820" s="8" t="str">
        <f t="shared" si="115"/>
        <v>photography/</v>
      </c>
      <c r="R1820" s="6" t="str">
        <f t="shared" si="116"/>
        <v>photobooks</v>
      </c>
    </row>
    <row r="1821" spans="1:18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7"/>
        <v>2.0833333333333332E-2</v>
      </c>
      <c r="P1821">
        <f t="shared" si="114"/>
        <v>702723705</v>
      </c>
      <c r="Q1821" s="8" t="str">
        <f t="shared" si="115"/>
        <v>photography/</v>
      </c>
      <c r="R1821" s="6" t="str">
        <f t="shared" si="116"/>
        <v>photobooks</v>
      </c>
    </row>
    <row r="1822" spans="1:18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7"/>
        <v>6.565384615384616E-2</v>
      </c>
      <c r="P1822">
        <f t="shared" si="114"/>
        <v>713278374</v>
      </c>
      <c r="Q1822" s="8" t="str">
        <f t="shared" si="115"/>
        <v>photography/</v>
      </c>
      <c r="R1822" s="6" t="str">
        <f t="shared" si="116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7"/>
        <v>1.3489</v>
      </c>
      <c r="P1823">
        <f t="shared" si="114"/>
        <v>664409041</v>
      </c>
      <c r="Q1823" s="8" t="str">
        <f t="shared" si="115"/>
        <v>music/rock</v>
      </c>
      <c r="R1823" s="6" t="str">
        <f t="shared" si="116"/>
        <v>music/rock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7"/>
        <v>1</v>
      </c>
      <c r="P1824">
        <f t="shared" si="114"/>
        <v>694820008</v>
      </c>
      <c r="Q1824" s="8" t="str">
        <f t="shared" si="115"/>
        <v>music/rock</v>
      </c>
      <c r="R1824" s="6" t="str">
        <f t="shared" si="116"/>
        <v>music/rock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7"/>
        <v>1.1585714285714286</v>
      </c>
      <c r="P1825">
        <f t="shared" si="114"/>
        <v>674900199</v>
      </c>
      <c r="Q1825" s="8" t="str">
        <f t="shared" si="115"/>
        <v>music/rock</v>
      </c>
      <c r="R1825" s="6" t="str">
        <f t="shared" si="116"/>
        <v>music/rock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7"/>
        <v>1.0006666666666666</v>
      </c>
      <c r="P1826">
        <f t="shared" si="114"/>
        <v>694138472</v>
      </c>
      <c r="Q1826" s="8" t="str">
        <f t="shared" si="115"/>
        <v>music/rock</v>
      </c>
      <c r="R1826" s="6" t="str">
        <f t="shared" si="116"/>
        <v>music/rock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7"/>
        <v>1.0505</v>
      </c>
      <c r="P1827">
        <f t="shared" si="114"/>
        <v>686290189</v>
      </c>
      <c r="Q1827" s="8" t="str">
        <f t="shared" si="115"/>
        <v>music/rock</v>
      </c>
      <c r="R1827" s="6" t="str">
        <f t="shared" si="116"/>
        <v>music/rock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7"/>
        <v>1.01</v>
      </c>
      <c r="P1828">
        <f t="shared" si="114"/>
        <v>695690023</v>
      </c>
      <c r="Q1828" s="8" t="str">
        <f t="shared" si="115"/>
        <v>music/rock</v>
      </c>
      <c r="R1828" s="6" t="str">
        <f t="shared" si="116"/>
        <v>music/rock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7"/>
        <v>1.0066250000000001</v>
      </c>
      <c r="P1829">
        <f t="shared" si="114"/>
        <v>648491318</v>
      </c>
      <c r="Q1829" s="8" t="str">
        <f t="shared" si="115"/>
        <v>music/rock</v>
      </c>
      <c r="R1829" s="6" t="str">
        <f t="shared" si="116"/>
        <v>music/rock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7"/>
        <v>1.0016</v>
      </c>
      <c r="P1830">
        <f t="shared" si="114"/>
        <v>699149853</v>
      </c>
      <c r="Q1830" s="8" t="str">
        <f t="shared" si="115"/>
        <v>music/rock</v>
      </c>
      <c r="R1830" s="6" t="str">
        <f t="shared" si="116"/>
        <v>music/rock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7"/>
        <v>1.6668333333333334</v>
      </c>
      <c r="P1831">
        <f t="shared" si="114"/>
        <v>646769526</v>
      </c>
      <c r="Q1831" s="8" t="str">
        <f t="shared" si="115"/>
        <v>music/rock</v>
      </c>
      <c r="R1831" s="6" t="str">
        <f t="shared" si="116"/>
        <v>music/rock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7"/>
        <v>1.0153333333333334</v>
      </c>
      <c r="P1832">
        <f t="shared" si="114"/>
        <v>695985418</v>
      </c>
      <c r="Q1832" s="8" t="str">
        <f t="shared" si="115"/>
        <v>music/rock</v>
      </c>
      <c r="R1832" s="6" t="str">
        <f t="shared" si="116"/>
        <v>music/rock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7"/>
        <v>1.03</v>
      </c>
      <c r="P1833">
        <f t="shared" si="114"/>
        <v>668109693</v>
      </c>
      <c r="Q1833" s="8" t="str">
        <f t="shared" si="115"/>
        <v>music/rock</v>
      </c>
      <c r="R1833" s="6" t="str">
        <f t="shared" si="116"/>
        <v>music/rock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7"/>
        <v>1.4285714285714286</v>
      </c>
      <c r="P1834">
        <f t="shared" si="114"/>
        <v>648973844</v>
      </c>
      <c r="Q1834" s="8" t="str">
        <f t="shared" si="115"/>
        <v>music/rock</v>
      </c>
      <c r="R1834" s="6" t="str">
        <f t="shared" si="116"/>
        <v>music/rock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7"/>
        <v>2.625</v>
      </c>
      <c r="P1835">
        <f t="shared" si="114"/>
        <v>680408405</v>
      </c>
      <c r="Q1835" s="8" t="str">
        <f t="shared" si="115"/>
        <v>music/rock</v>
      </c>
      <c r="R1835" s="6" t="str">
        <f t="shared" si="116"/>
        <v>music/rock</v>
      </c>
    </row>
    <row r="1836" spans="1:18" ht="16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7"/>
        <v>1.1805000000000001</v>
      </c>
      <c r="P1836">
        <f t="shared" si="114"/>
        <v>710209421</v>
      </c>
      <c r="Q1836" s="8" t="str">
        <f t="shared" si="115"/>
        <v>music/rock</v>
      </c>
      <c r="R1836" s="6" t="str">
        <f t="shared" si="116"/>
        <v>music/rock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7"/>
        <v>1.04</v>
      </c>
      <c r="P1837">
        <f t="shared" si="114"/>
        <v>729072768</v>
      </c>
      <c r="Q1837" s="8" t="str">
        <f t="shared" si="115"/>
        <v>music/rock</v>
      </c>
      <c r="R1837" s="6" t="str">
        <f t="shared" si="116"/>
        <v>music/rock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7"/>
        <v>2.0034000000000001</v>
      </c>
      <c r="P1838">
        <f t="shared" si="114"/>
        <v>680199883</v>
      </c>
      <c r="Q1838" s="8" t="str">
        <f t="shared" si="115"/>
        <v>music/rock</v>
      </c>
      <c r="R1838" s="6" t="str">
        <f t="shared" si="116"/>
        <v>music/rock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7"/>
        <v>3.0683333333333334</v>
      </c>
      <c r="P1839">
        <f t="shared" si="114"/>
        <v>664720035</v>
      </c>
      <c r="Q1839" s="8" t="str">
        <f t="shared" si="115"/>
        <v>music/rock</v>
      </c>
      <c r="R1839" s="6" t="str">
        <f t="shared" si="116"/>
        <v>music/rock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7"/>
        <v>1.00149</v>
      </c>
      <c r="P1840">
        <f t="shared" si="114"/>
        <v>658107147</v>
      </c>
      <c r="Q1840" s="8" t="str">
        <f t="shared" si="115"/>
        <v>music/rock</v>
      </c>
      <c r="R1840" s="6" t="str">
        <f t="shared" si="116"/>
        <v>music/rock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7"/>
        <v>2.0529999999999999</v>
      </c>
      <c r="P1841">
        <f t="shared" si="114"/>
        <v>737023716</v>
      </c>
      <c r="Q1841" s="8" t="str">
        <f t="shared" si="115"/>
        <v>music/rock</v>
      </c>
      <c r="R1841" s="6" t="str">
        <f t="shared" si="116"/>
        <v>music/rock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7"/>
        <v>1.0888888888888888</v>
      </c>
      <c r="P1842">
        <f t="shared" si="114"/>
        <v>683538811</v>
      </c>
      <c r="Q1842" s="8" t="str">
        <f t="shared" si="115"/>
        <v>music/rock</v>
      </c>
      <c r="R1842" s="6" t="str">
        <f t="shared" si="116"/>
        <v>music/rock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7"/>
        <v>1.0175000000000001</v>
      </c>
      <c r="P1843">
        <f t="shared" si="114"/>
        <v>699560865</v>
      </c>
      <c r="Q1843" s="8" t="str">
        <f t="shared" si="115"/>
        <v>music/rock</v>
      </c>
      <c r="R1843" s="6" t="str">
        <f t="shared" si="116"/>
        <v>music/rock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7"/>
        <v>1.2524999999999999</v>
      </c>
      <c r="P1844">
        <f t="shared" si="114"/>
        <v>711912462</v>
      </c>
      <c r="Q1844" s="8" t="str">
        <f t="shared" si="115"/>
        <v>music/rock</v>
      </c>
      <c r="R1844" s="6" t="str">
        <f t="shared" si="116"/>
        <v>music/rock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7"/>
        <v>1.2400610000000001</v>
      </c>
      <c r="P1845">
        <f t="shared" si="114"/>
        <v>648478111</v>
      </c>
      <c r="Q1845" s="8" t="str">
        <f t="shared" si="115"/>
        <v>music/rock</v>
      </c>
      <c r="R1845" s="6" t="str">
        <f t="shared" si="116"/>
        <v>music/rock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7"/>
        <v>1.014</v>
      </c>
      <c r="P1846">
        <f t="shared" si="114"/>
        <v>653056914</v>
      </c>
      <c r="Q1846" s="8" t="str">
        <f t="shared" si="115"/>
        <v>music/rock</v>
      </c>
      <c r="R1846" s="6" t="str">
        <f t="shared" si="116"/>
        <v>music/rock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7"/>
        <v>1</v>
      </c>
      <c r="P1847">
        <f t="shared" si="114"/>
        <v>732748679</v>
      </c>
      <c r="Q1847" s="8" t="str">
        <f t="shared" si="115"/>
        <v>music/rock</v>
      </c>
      <c r="R1847" s="6" t="str">
        <f t="shared" si="116"/>
        <v>music/rock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7"/>
        <v>1.3792666666666666</v>
      </c>
      <c r="P1848">
        <f t="shared" si="114"/>
        <v>677150113</v>
      </c>
      <c r="Q1848" s="8" t="str">
        <f t="shared" si="115"/>
        <v>music/rock</v>
      </c>
      <c r="R1848" s="6" t="str">
        <f t="shared" si="116"/>
        <v>music/rock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7"/>
        <v>1.2088000000000001</v>
      </c>
      <c r="P1849">
        <f t="shared" si="114"/>
        <v>714344581</v>
      </c>
      <c r="Q1849" s="8" t="str">
        <f t="shared" si="115"/>
        <v>music/rock</v>
      </c>
      <c r="R1849" s="6" t="str">
        <f t="shared" si="116"/>
        <v>music/rock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7"/>
        <v>1.0736666666666668</v>
      </c>
      <c r="P1850">
        <f t="shared" si="114"/>
        <v>654676918</v>
      </c>
      <c r="Q1850" s="8" t="str">
        <f t="shared" si="115"/>
        <v>music/rock</v>
      </c>
      <c r="R1850" s="6" t="str">
        <f t="shared" si="116"/>
        <v>music/rock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7"/>
        <v>1.0033333333333334</v>
      </c>
      <c r="P1851">
        <f t="shared" si="114"/>
        <v>674604607</v>
      </c>
      <c r="Q1851" s="8" t="str">
        <f t="shared" si="115"/>
        <v>music/rock</v>
      </c>
      <c r="R1851" s="6" t="str">
        <f t="shared" si="116"/>
        <v>music/rock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7"/>
        <v>1.0152222222222222</v>
      </c>
      <c r="P1852">
        <f t="shared" si="114"/>
        <v>701870979</v>
      </c>
      <c r="Q1852" s="8" t="str">
        <f t="shared" si="115"/>
        <v>music/rock</v>
      </c>
      <c r="R1852" s="6" t="str">
        <f t="shared" si="116"/>
        <v>music/rock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7"/>
        <v>1.0007692307692309</v>
      </c>
      <c r="P1853">
        <f t="shared" si="114"/>
        <v>702820016</v>
      </c>
      <c r="Q1853" s="8" t="str">
        <f t="shared" si="115"/>
        <v>music/rock</v>
      </c>
      <c r="R1853" s="6" t="str">
        <f t="shared" si="116"/>
        <v>music/rock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7"/>
        <v>1.1696666666666666</v>
      </c>
      <c r="P1854">
        <f t="shared" si="114"/>
        <v>714160282</v>
      </c>
      <c r="Q1854" s="8" t="str">
        <f t="shared" si="115"/>
        <v>music/rock</v>
      </c>
      <c r="R1854" s="6" t="str">
        <f t="shared" si="116"/>
        <v>music/rock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7"/>
        <v>1.01875</v>
      </c>
      <c r="P1855">
        <f t="shared" si="114"/>
        <v>675349316</v>
      </c>
      <c r="Q1855" s="8" t="str">
        <f t="shared" si="115"/>
        <v>music/rock</v>
      </c>
      <c r="R1855" s="6" t="str">
        <f t="shared" si="116"/>
        <v>music/rock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7"/>
        <v>1.0212366666666666</v>
      </c>
      <c r="P1856">
        <f t="shared" si="114"/>
        <v>684033592</v>
      </c>
      <c r="Q1856" s="8" t="str">
        <f t="shared" si="115"/>
        <v>music/rock</v>
      </c>
      <c r="R1856" s="6" t="str">
        <f t="shared" si="116"/>
        <v>music/rock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7"/>
        <v>1.5405897142857143</v>
      </c>
      <c r="P1857">
        <f t="shared" si="114"/>
        <v>693537888</v>
      </c>
      <c r="Q1857" s="8" t="str">
        <f t="shared" si="115"/>
        <v>music/rock</v>
      </c>
      <c r="R1857" s="6" t="str">
        <f t="shared" si="116"/>
        <v>music/rock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7"/>
        <v>1.0125</v>
      </c>
      <c r="P1858">
        <f t="shared" si="114"/>
        <v>702404652</v>
      </c>
      <c r="Q1858" s="8" t="str">
        <f t="shared" si="115"/>
        <v>music/rock</v>
      </c>
      <c r="R1858" s="6" t="str">
        <f t="shared" si="116"/>
        <v>music/rock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117"/>
        <v>1</v>
      </c>
      <c r="P1859">
        <f t="shared" ref="P1859:P1922" si="118">ROUND(AVERAGE(E1859:L1859),0)</f>
        <v>704625962</v>
      </c>
      <c r="Q1859" s="8" t="str">
        <f t="shared" ref="Q1859:Q1922" si="119">LEFT(N1859,12)</f>
        <v>music/rock</v>
      </c>
      <c r="R1859" s="6" t="str">
        <f t="shared" ref="R1859:R1922" si="120">RIGHT(N1859,10)</f>
        <v>music/rock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7"/>
        <v>1.0874800874800874</v>
      </c>
      <c r="P1860">
        <f t="shared" si="118"/>
        <v>660711908</v>
      </c>
      <c r="Q1860" s="8" t="str">
        <f t="shared" si="119"/>
        <v>music/rock</v>
      </c>
      <c r="R1860" s="6" t="str">
        <f t="shared" si="120"/>
        <v>music/rock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7"/>
        <v>1.3183333333333334</v>
      </c>
      <c r="P1861">
        <f t="shared" si="118"/>
        <v>657711067</v>
      </c>
      <c r="Q1861" s="8" t="str">
        <f t="shared" si="119"/>
        <v>music/rock</v>
      </c>
      <c r="R1861" s="6" t="str">
        <f t="shared" si="120"/>
        <v>music/rock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7"/>
        <v>1.3346666666666667</v>
      </c>
      <c r="P1862">
        <f t="shared" si="118"/>
        <v>695399697</v>
      </c>
      <c r="Q1862" s="8" t="str">
        <f t="shared" si="119"/>
        <v>music/rock</v>
      </c>
      <c r="R1862" s="6" t="str">
        <f t="shared" si="120"/>
        <v>music/rock</v>
      </c>
    </row>
    <row r="1863" spans="1:18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7"/>
        <v>0</v>
      </c>
      <c r="P1863">
        <f t="shared" si="118"/>
        <v>710480171</v>
      </c>
      <c r="Q1863" s="8" t="str">
        <f t="shared" si="119"/>
        <v>games/mobile</v>
      </c>
      <c r="R1863" s="6" t="str">
        <f t="shared" si="120"/>
        <v>bile games</v>
      </c>
    </row>
    <row r="1864" spans="1:18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7"/>
        <v>8.0833333333333326E-2</v>
      </c>
      <c r="P1864">
        <f t="shared" si="118"/>
        <v>743468161</v>
      </c>
      <c r="Q1864" s="8" t="str">
        <f t="shared" si="119"/>
        <v>games/mobile</v>
      </c>
      <c r="R1864" s="6" t="str">
        <f t="shared" si="120"/>
        <v>bile games</v>
      </c>
    </row>
    <row r="1865" spans="1:18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7"/>
        <v>4.0000000000000001E-3</v>
      </c>
      <c r="P1865">
        <f t="shared" si="118"/>
        <v>700652046</v>
      </c>
      <c r="Q1865" s="8" t="str">
        <f t="shared" si="119"/>
        <v>games/mobile</v>
      </c>
      <c r="R1865" s="6" t="str">
        <f t="shared" si="120"/>
        <v>bile games</v>
      </c>
    </row>
    <row r="1866" spans="1:18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7"/>
        <v>0.42892307692307691</v>
      </c>
      <c r="P1866">
        <f t="shared" si="118"/>
        <v>698964459</v>
      </c>
      <c r="Q1866" s="8" t="str">
        <f t="shared" si="119"/>
        <v>games/mobile</v>
      </c>
      <c r="R1866" s="6" t="str">
        <f t="shared" si="120"/>
        <v>bile games</v>
      </c>
    </row>
    <row r="1867" spans="1:18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7"/>
        <v>3.6363636363636364E-5</v>
      </c>
      <c r="P1867">
        <f t="shared" si="118"/>
        <v>738455975</v>
      </c>
      <c r="Q1867" s="8" t="str">
        <f t="shared" si="119"/>
        <v>games/mobile</v>
      </c>
      <c r="R1867" s="6" t="str">
        <f t="shared" si="120"/>
        <v>bile games</v>
      </c>
    </row>
    <row r="1868" spans="1:18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7"/>
        <v>5.0000000000000001E-3</v>
      </c>
      <c r="P1868">
        <f t="shared" si="118"/>
        <v>743027356</v>
      </c>
      <c r="Q1868" s="8" t="str">
        <f t="shared" si="119"/>
        <v>games/mobile</v>
      </c>
      <c r="R1868" s="6" t="str">
        <f t="shared" si="120"/>
        <v>bile games</v>
      </c>
    </row>
    <row r="1869" spans="1:18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7"/>
        <v>5.0000000000000001E-4</v>
      </c>
      <c r="P1869">
        <f t="shared" si="118"/>
        <v>738543959</v>
      </c>
      <c r="Q1869" s="8" t="str">
        <f t="shared" si="119"/>
        <v>games/mobile</v>
      </c>
      <c r="R1869" s="6" t="str">
        <f t="shared" si="120"/>
        <v>bile games</v>
      </c>
    </row>
    <row r="1870" spans="1:18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7"/>
        <v>4.8680000000000001E-2</v>
      </c>
      <c r="P1870">
        <f t="shared" si="118"/>
        <v>724553125</v>
      </c>
      <c r="Q1870" s="8" t="str">
        <f t="shared" si="119"/>
        <v>games/mobile</v>
      </c>
      <c r="R1870" s="6" t="str">
        <f t="shared" si="120"/>
        <v>bile games</v>
      </c>
    </row>
    <row r="1871" spans="1:18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7"/>
        <v>0</v>
      </c>
      <c r="P1871">
        <f t="shared" si="118"/>
        <v>741096125</v>
      </c>
      <c r="Q1871" s="8" t="str">
        <f t="shared" si="119"/>
        <v>games/mobile</v>
      </c>
      <c r="R1871" s="6" t="str">
        <f t="shared" si="120"/>
        <v>bile games</v>
      </c>
    </row>
    <row r="1872" spans="1:18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7"/>
        <v>0.10314285714285715</v>
      </c>
      <c r="P1872">
        <f t="shared" si="118"/>
        <v>726484432</v>
      </c>
      <c r="Q1872" s="8" t="str">
        <f t="shared" si="119"/>
        <v>games/mobile</v>
      </c>
      <c r="R1872" s="6" t="str">
        <f t="shared" si="120"/>
        <v>bile games</v>
      </c>
    </row>
    <row r="1873" spans="1:18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7"/>
        <v>0.7178461538461538</v>
      </c>
      <c r="P1873">
        <f t="shared" si="118"/>
        <v>707392741</v>
      </c>
      <c r="Q1873" s="8" t="str">
        <f t="shared" si="119"/>
        <v>games/mobile</v>
      </c>
      <c r="R1873" s="6" t="str">
        <f t="shared" si="120"/>
        <v>bile games</v>
      </c>
    </row>
    <row r="1874" spans="1:18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7"/>
        <v>1.06E-2</v>
      </c>
      <c r="P1874">
        <f t="shared" si="118"/>
        <v>717168857</v>
      </c>
      <c r="Q1874" s="8" t="str">
        <f t="shared" si="119"/>
        <v>games/mobile</v>
      </c>
      <c r="R1874" s="6" t="str">
        <f t="shared" si="120"/>
        <v>bile games</v>
      </c>
    </row>
    <row r="1875" spans="1:18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7"/>
        <v>4.4999999999999997E-3</v>
      </c>
      <c r="P1875">
        <f t="shared" si="118"/>
        <v>717558787</v>
      </c>
      <c r="Q1875" s="8" t="str">
        <f t="shared" si="119"/>
        <v>games/mobile</v>
      </c>
      <c r="R1875" s="6" t="str">
        <f t="shared" si="120"/>
        <v>bile games</v>
      </c>
    </row>
    <row r="1876" spans="1:18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7"/>
        <v>1.6249999999999999E-4</v>
      </c>
      <c r="P1876">
        <f t="shared" si="118"/>
        <v>733145874</v>
      </c>
      <c r="Q1876" s="8" t="str">
        <f t="shared" si="119"/>
        <v>games/mobile</v>
      </c>
      <c r="R1876" s="6" t="str">
        <f t="shared" si="120"/>
        <v>bile games</v>
      </c>
    </row>
    <row r="1877" spans="1:18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7"/>
        <v>5.1000000000000004E-3</v>
      </c>
      <c r="P1877">
        <f t="shared" si="118"/>
        <v>733963668</v>
      </c>
      <c r="Q1877" s="8" t="str">
        <f t="shared" si="119"/>
        <v>games/mobile</v>
      </c>
      <c r="R1877" s="6" t="str">
        <f t="shared" si="120"/>
        <v>bile games</v>
      </c>
    </row>
    <row r="1878" spans="1:18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7"/>
        <v>0</v>
      </c>
      <c r="P1878">
        <f t="shared" si="118"/>
        <v>700802703</v>
      </c>
      <c r="Q1878" s="8" t="str">
        <f t="shared" si="119"/>
        <v>games/mobile</v>
      </c>
      <c r="R1878" s="6" t="str">
        <f t="shared" si="120"/>
        <v>bile games</v>
      </c>
    </row>
    <row r="1879" spans="1:18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7"/>
        <v>0</v>
      </c>
      <c r="P1879">
        <f t="shared" si="118"/>
        <v>711958863</v>
      </c>
      <c r="Q1879" s="8" t="str">
        <f t="shared" si="119"/>
        <v>games/mobile</v>
      </c>
      <c r="R1879" s="6" t="str">
        <f t="shared" si="120"/>
        <v>bile games</v>
      </c>
    </row>
    <row r="1880" spans="1:18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7"/>
        <v>0</v>
      </c>
      <c r="P1880">
        <f t="shared" si="118"/>
        <v>700661178</v>
      </c>
      <c r="Q1880" s="8" t="str">
        <f t="shared" si="119"/>
        <v>games/mobile</v>
      </c>
      <c r="R1880" s="6" t="str">
        <f t="shared" si="120"/>
        <v>bile games</v>
      </c>
    </row>
    <row r="1881" spans="1:18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7"/>
        <v>1.1999999999999999E-3</v>
      </c>
      <c r="P1881">
        <f t="shared" si="118"/>
        <v>728335967</v>
      </c>
      <c r="Q1881" s="8" t="str">
        <f t="shared" si="119"/>
        <v>games/mobile</v>
      </c>
      <c r="R1881" s="6" t="str">
        <f t="shared" si="120"/>
        <v>bile games</v>
      </c>
    </row>
    <row r="1882" spans="1:18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ref="O1882:O1945" si="121">E1882/D1882</f>
        <v>0.20080000000000001</v>
      </c>
      <c r="P1882">
        <f t="shared" si="118"/>
        <v>729045447</v>
      </c>
      <c r="Q1882" s="8" t="str">
        <f t="shared" si="119"/>
        <v>games/mobile</v>
      </c>
      <c r="R1882" s="6" t="str">
        <f t="shared" si="120"/>
        <v>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21"/>
        <v>1.726845</v>
      </c>
      <c r="P1883">
        <f t="shared" si="118"/>
        <v>712331375</v>
      </c>
      <c r="Q1883" s="8" t="str">
        <f t="shared" si="119"/>
        <v xml:space="preserve">music/indie </v>
      </c>
      <c r="R1883" s="6" t="str">
        <f t="shared" si="120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21"/>
        <v>1.008955223880597</v>
      </c>
      <c r="P1884">
        <f t="shared" si="118"/>
        <v>670269188</v>
      </c>
      <c r="Q1884" s="8" t="str">
        <f t="shared" si="119"/>
        <v xml:space="preserve">music/indie </v>
      </c>
      <c r="R1884" s="6" t="str">
        <f t="shared" si="120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21"/>
        <v>1.0480480480480481</v>
      </c>
      <c r="P1885">
        <f t="shared" si="118"/>
        <v>666313924</v>
      </c>
      <c r="Q1885" s="8" t="str">
        <f t="shared" si="119"/>
        <v xml:space="preserve">music/indie </v>
      </c>
      <c r="R1885" s="6" t="str">
        <f t="shared" si="120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21"/>
        <v>1.351</v>
      </c>
      <c r="P1886">
        <f t="shared" si="118"/>
        <v>676246628</v>
      </c>
      <c r="Q1886" s="8" t="str">
        <f t="shared" si="119"/>
        <v xml:space="preserve">music/indie </v>
      </c>
      <c r="R1886" s="6" t="str">
        <f t="shared" si="120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21"/>
        <v>1.1632786885245903</v>
      </c>
      <c r="P1887">
        <f t="shared" si="118"/>
        <v>671610384</v>
      </c>
      <c r="Q1887" s="8" t="str">
        <f t="shared" si="119"/>
        <v xml:space="preserve">music/indie </v>
      </c>
      <c r="R1887" s="6" t="str">
        <f t="shared" si="120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21"/>
        <v>1.0208333333333333</v>
      </c>
      <c r="P1888">
        <f t="shared" si="118"/>
        <v>707267583</v>
      </c>
      <c r="Q1888" s="8" t="str">
        <f t="shared" si="119"/>
        <v xml:space="preserve">music/indie </v>
      </c>
      <c r="R1888" s="6" t="str">
        <f t="shared" si="120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21"/>
        <v>1.1116666666666666</v>
      </c>
      <c r="P1889">
        <f t="shared" si="118"/>
        <v>724199069</v>
      </c>
      <c r="Q1889" s="8" t="str">
        <f t="shared" si="119"/>
        <v xml:space="preserve">music/indie </v>
      </c>
      <c r="R1889" s="6" t="str">
        <f t="shared" si="120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21"/>
        <v>1.6608000000000001</v>
      </c>
      <c r="P1890">
        <f t="shared" si="118"/>
        <v>637016328</v>
      </c>
      <c r="Q1890" s="8" t="str">
        <f t="shared" si="119"/>
        <v xml:space="preserve">music/indie </v>
      </c>
      <c r="R1890" s="6" t="str">
        <f t="shared" si="120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21"/>
        <v>1.0660000000000001</v>
      </c>
      <c r="P1891">
        <f t="shared" si="118"/>
        <v>680541917</v>
      </c>
      <c r="Q1891" s="8" t="str">
        <f t="shared" si="119"/>
        <v xml:space="preserve">music/indie </v>
      </c>
      <c r="R1891" s="6" t="str">
        <f t="shared" si="120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21"/>
        <v>1.4458441666666668</v>
      </c>
      <c r="P1892">
        <f t="shared" si="118"/>
        <v>677155163</v>
      </c>
      <c r="Q1892" s="8" t="str">
        <f t="shared" si="119"/>
        <v xml:space="preserve">music/indie </v>
      </c>
      <c r="R1892" s="6" t="str">
        <f t="shared" si="120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21"/>
        <v>1.0555000000000001</v>
      </c>
      <c r="P1893">
        <f t="shared" si="118"/>
        <v>638910107</v>
      </c>
      <c r="Q1893" s="8" t="str">
        <f t="shared" si="119"/>
        <v xml:space="preserve">music/indie </v>
      </c>
      <c r="R1893" s="6" t="str">
        <f t="shared" si="120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21"/>
        <v>1.3660000000000001</v>
      </c>
      <c r="P1894">
        <f t="shared" si="118"/>
        <v>653082118</v>
      </c>
      <c r="Q1894" s="8" t="str">
        <f t="shared" si="119"/>
        <v xml:space="preserve">music/indie </v>
      </c>
      <c r="R1894" s="6" t="str">
        <f t="shared" si="120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21"/>
        <v>1.04</v>
      </c>
      <c r="P1895">
        <f t="shared" si="118"/>
        <v>651113393</v>
      </c>
      <c r="Q1895" s="8" t="str">
        <f t="shared" si="119"/>
        <v xml:space="preserve">music/indie </v>
      </c>
      <c r="R1895" s="6" t="str">
        <f t="shared" si="120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21"/>
        <v>1.145</v>
      </c>
      <c r="P1896">
        <f t="shared" si="118"/>
        <v>663872183</v>
      </c>
      <c r="Q1896" s="8" t="str">
        <f t="shared" si="119"/>
        <v xml:space="preserve">music/indie </v>
      </c>
      <c r="R1896" s="6" t="str">
        <f t="shared" si="120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21"/>
        <v>1.0171957671957672</v>
      </c>
      <c r="P1897">
        <f t="shared" si="118"/>
        <v>722036180</v>
      </c>
      <c r="Q1897" s="8" t="str">
        <f t="shared" si="119"/>
        <v xml:space="preserve">music/indie </v>
      </c>
      <c r="R1897" s="6" t="str">
        <f t="shared" si="120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21"/>
        <v>1.2394678492239468</v>
      </c>
      <c r="P1898">
        <f t="shared" si="118"/>
        <v>666477226</v>
      </c>
      <c r="Q1898" s="8" t="str">
        <f t="shared" si="119"/>
        <v xml:space="preserve">music/indie </v>
      </c>
      <c r="R1898" s="6" t="str">
        <f t="shared" si="120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21"/>
        <v>1.0245669291338582</v>
      </c>
      <c r="P1899">
        <f t="shared" si="118"/>
        <v>696503574</v>
      </c>
      <c r="Q1899" s="8" t="str">
        <f t="shared" si="119"/>
        <v xml:space="preserve">music/indie </v>
      </c>
      <c r="R1899" s="6" t="str">
        <f t="shared" si="120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21"/>
        <v>1.4450000000000001</v>
      </c>
      <c r="P1900">
        <f t="shared" si="118"/>
        <v>726407135</v>
      </c>
      <c r="Q1900" s="8" t="str">
        <f t="shared" si="119"/>
        <v xml:space="preserve">music/indie </v>
      </c>
      <c r="R1900" s="6" t="str">
        <f t="shared" si="120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21"/>
        <v>1.3333333333333333</v>
      </c>
      <c r="P1901">
        <f t="shared" si="118"/>
        <v>713012894</v>
      </c>
      <c r="Q1901" s="8" t="str">
        <f t="shared" si="119"/>
        <v xml:space="preserve">music/indie </v>
      </c>
      <c r="R1901" s="6" t="str">
        <f t="shared" si="120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21"/>
        <v>1.0936440000000001</v>
      </c>
      <c r="P1902">
        <f t="shared" si="118"/>
        <v>674164515</v>
      </c>
      <c r="Q1902" s="8" t="str">
        <f t="shared" si="119"/>
        <v xml:space="preserve">music/indie </v>
      </c>
      <c r="R1902" s="6" t="str">
        <f t="shared" si="120"/>
        <v>indie rock</v>
      </c>
    </row>
    <row r="1903" spans="1:18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21"/>
        <v>2.696969696969697E-2</v>
      </c>
      <c r="P1903">
        <f t="shared" si="118"/>
        <v>715502506</v>
      </c>
      <c r="Q1903" s="8" t="str">
        <f t="shared" si="119"/>
        <v>technology/g</v>
      </c>
      <c r="R1903" s="6" t="str">
        <f t="shared" si="120"/>
        <v>gy/gadgets</v>
      </c>
    </row>
    <row r="1904" spans="1:18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21"/>
        <v>1.2E-2</v>
      </c>
      <c r="P1904">
        <f t="shared" si="118"/>
        <v>712099727</v>
      </c>
      <c r="Q1904" s="8" t="str">
        <f t="shared" si="119"/>
        <v>technology/g</v>
      </c>
      <c r="R1904" s="6" t="str">
        <f t="shared" si="120"/>
        <v>gy/gadgets</v>
      </c>
    </row>
    <row r="1905" spans="1:18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21"/>
        <v>0.46600000000000003</v>
      </c>
      <c r="P1905">
        <f t="shared" si="118"/>
        <v>741475255</v>
      </c>
      <c r="Q1905" s="8" t="str">
        <f t="shared" si="119"/>
        <v>technology/g</v>
      </c>
      <c r="R1905" s="6" t="str">
        <f t="shared" si="120"/>
        <v>gy/gadgets</v>
      </c>
    </row>
    <row r="1906" spans="1:18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21"/>
        <v>1E-3</v>
      </c>
      <c r="P1906">
        <f t="shared" si="118"/>
        <v>724904024</v>
      </c>
      <c r="Q1906" s="8" t="str">
        <f t="shared" si="119"/>
        <v>technology/g</v>
      </c>
      <c r="R1906" s="6" t="str">
        <f t="shared" si="120"/>
        <v>gy/gadgets</v>
      </c>
    </row>
    <row r="1907" spans="1:18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21"/>
        <v>1.6800000000000001E-3</v>
      </c>
      <c r="P1907">
        <f t="shared" si="118"/>
        <v>704416009</v>
      </c>
      <c r="Q1907" s="8" t="str">
        <f t="shared" si="119"/>
        <v>technology/g</v>
      </c>
      <c r="R1907" s="6" t="str">
        <f t="shared" si="120"/>
        <v>gy/gadgets</v>
      </c>
    </row>
    <row r="1908" spans="1:18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21"/>
        <v>0.42759999999999998</v>
      </c>
      <c r="P1908">
        <f t="shared" si="118"/>
        <v>732706361</v>
      </c>
      <c r="Q1908" s="8" t="str">
        <f t="shared" si="119"/>
        <v>technology/g</v>
      </c>
      <c r="R1908" s="6" t="str">
        <f t="shared" si="120"/>
        <v>gy/gadgets</v>
      </c>
    </row>
    <row r="1909" spans="1:18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21"/>
        <v>2.8333333333333335E-3</v>
      </c>
      <c r="P1909">
        <f t="shared" si="118"/>
        <v>700102985</v>
      </c>
      <c r="Q1909" s="8" t="str">
        <f t="shared" si="119"/>
        <v>technology/g</v>
      </c>
      <c r="R1909" s="6" t="str">
        <f t="shared" si="120"/>
        <v>gy/gadgets</v>
      </c>
    </row>
    <row r="1910" spans="1:18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21"/>
        <v>1.7319999999999999E-2</v>
      </c>
      <c r="P1910">
        <f t="shared" si="118"/>
        <v>740876559</v>
      </c>
      <c r="Q1910" s="8" t="str">
        <f t="shared" si="119"/>
        <v>technology/g</v>
      </c>
      <c r="R1910" s="6" t="str">
        <f t="shared" si="120"/>
        <v>gy/gadgets</v>
      </c>
    </row>
    <row r="1911" spans="1:18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21"/>
        <v>0.14111428571428572</v>
      </c>
      <c r="P1911">
        <f t="shared" si="118"/>
        <v>706382984</v>
      </c>
      <c r="Q1911" s="8" t="str">
        <f t="shared" si="119"/>
        <v>technology/g</v>
      </c>
      <c r="R1911" s="6" t="str">
        <f t="shared" si="120"/>
        <v>gy/gadgets</v>
      </c>
    </row>
    <row r="1912" spans="1:18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21"/>
        <v>0.39395294117647056</v>
      </c>
      <c r="P1912">
        <f t="shared" si="118"/>
        <v>722224122</v>
      </c>
      <c r="Q1912" s="8" t="str">
        <f t="shared" si="119"/>
        <v>technology/g</v>
      </c>
      <c r="R1912" s="6" t="str">
        <f t="shared" si="120"/>
        <v>gy/gadgets</v>
      </c>
    </row>
    <row r="1913" spans="1:18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21"/>
        <v>2.3529411764705883E-4</v>
      </c>
      <c r="P1913">
        <f t="shared" si="118"/>
        <v>703124670</v>
      </c>
      <c r="Q1913" s="8" t="str">
        <f t="shared" si="119"/>
        <v>technology/g</v>
      </c>
      <c r="R1913" s="6" t="str">
        <f t="shared" si="120"/>
        <v>gy/gadgets</v>
      </c>
    </row>
    <row r="1914" spans="1:18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21"/>
        <v>0.59299999999999997</v>
      </c>
      <c r="P1914">
        <f t="shared" si="118"/>
        <v>716050532</v>
      </c>
      <c r="Q1914" s="8" t="str">
        <f t="shared" si="119"/>
        <v>technology/g</v>
      </c>
      <c r="R1914" s="6" t="str">
        <f t="shared" si="120"/>
        <v>gy/gadgets</v>
      </c>
    </row>
    <row r="1915" spans="1:18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21"/>
        <v>1.3270833333333334E-2</v>
      </c>
      <c r="P1915">
        <f t="shared" si="118"/>
        <v>705737455</v>
      </c>
      <c r="Q1915" s="8" t="str">
        <f t="shared" si="119"/>
        <v>technology/g</v>
      </c>
      <c r="R1915" s="6" t="str">
        <f t="shared" si="120"/>
        <v>gy/gadgets</v>
      </c>
    </row>
    <row r="1916" spans="1:18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21"/>
        <v>9.0090090090090086E-2</v>
      </c>
      <c r="P1916">
        <f t="shared" si="118"/>
        <v>707083369</v>
      </c>
      <c r="Q1916" s="8" t="str">
        <f t="shared" si="119"/>
        <v>technology/g</v>
      </c>
      <c r="R1916" s="6" t="str">
        <f t="shared" si="120"/>
        <v>gy/gadgets</v>
      </c>
    </row>
    <row r="1917" spans="1:18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21"/>
        <v>1.6E-2</v>
      </c>
      <c r="P1917">
        <f t="shared" si="118"/>
        <v>704378114</v>
      </c>
      <c r="Q1917" s="8" t="str">
        <f t="shared" si="119"/>
        <v>technology/g</v>
      </c>
      <c r="R1917" s="6" t="str">
        <f t="shared" si="120"/>
        <v>gy/gadgets</v>
      </c>
    </row>
    <row r="1918" spans="1:18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21"/>
        <v>5.1000000000000004E-3</v>
      </c>
      <c r="P1918">
        <f t="shared" si="118"/>
        <v>738730315</v>
      </c>
      <c r="Q1918" s="8" t="str">
        <f t="shared" si="119"/>
        <v>technology/g</v>
      </c>
      <c r="R1918" s="6" t="str">
        <f t="shared" si="120"/>
        <v>gy/gadgets</v>
      </c>
    </row>
    <row r="1919" spans="1:18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21"/>
        <v>0.52570512820512816</v>
      </c>
      <c r="P1919">
        <f t="shared" si="118"/>
        <v>742757340</v>
      </c>
      <c r="Q1919" s="8" t="str">
        <f t="shared" si="119"/>
        <v>technology/g</v>
      </c>
      <c r="R1919" s="6" t="str">
        <f t="shared" si="120"/>
        <v>gy/gadgets</v>
      </c>
    </row>
    <row r="1920" spans="1:18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21"/>
        <v>1.04E-2</v>
      </c>
      <c r="P1920">
        <f t="shared" si="118"/>
        <v>703178993</v>
      </c>
      <c r="Q1920" s="8" t="str">
        <f t="shared" si="119"/>
        <v>technology/g</v>
      </c>
      <c r="R1920" s="6" t="str">
        <f t="shared" si="120"/>
        <v>gy/gadgets</v>
      </c>
    </row>
    <row r="1921" spans="1:18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21"/>
        <v>0.47399999999999998</v>
      </c>
      <c r="P1921">
        <f t="shared" si="118"/>
        <v>715386686</v>
      </c>
      <c r="Q1921" s="8" t="str">
        <f t="shared" si="119"/>
        <v>technology/g</v>
      </c>
      <c r="R1921" s="6" t="str">
        <f t="shared" si="120"/>
        <v>gy/gadgets</v>
      </c>
    </row>
    <row r="1922" spans="1:18" ht="30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21"/>
        <v>0.43030000000000002</v>
      </c>
      <c r="P1922">
        <f t="shared" si="118"/>
        <v>722128717</v>
      </c>
      <c r="Q1922" s="8" t="str">
        <f t="shared" si="119"/>
        <v>technology/g</v>
      </c>
      <c r="R1922" s="6" t="str">
        <f t="shared" si="120"/>
        <v>gy/gadgets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121"/>
        <v>1.3680000000000001</v>
      </c>
      <c r="P1923">
        <f t="shared" ref="P1923:P1986" si="122">ROUND(AVERAGE(E1923:L1923),0)</f>
        <v>670474094</v>
      </c>
      <c r="Q1923" s="8" t="str">
        <f t="shared" ref="Q1923:Q1986" si="123">LEFT(N1923,12)</f>
        <v xml:space="preserve">music/indie </v>
      </c>
      <c r="R1923" s="6" t="str">
        <f t="shared" ref="R1923:R1986" si="124">RIGHT(N1923,10)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1"/>
        <v>1.1555</v>
      </c>
      <c r="P1924">
        <f t="shared" si="122"/>
        <v>692766847</v>
      </c>
      <c r="Q1924" s="8" t="str">
        <f t="shared" si="123"/>
        <v xml:space="preserve">music/indie </v>
      </c>
      <c r="R1924" s="6" t="str">
        <f t="shared" si="124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1"/>
        <v>2.4079999999999999</v>
      </c>
      <c r="P1925">
        <f t="shared" si="122"/>
        <v>657678097</v>
      </c>
      <c r="Q1925" s="8" t="str">
        <f t="shared" si="123"/>
        <v xml:space="preserve">music/indie </v>
      </c>
      <c r="R1925" s="6" t="str">
        <f t="shared" si="124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1"/>
        <v>1.1439999999999999</v>
      </c>
      <c r="P1926">
        <f t="shared" si="122"/>
        <v>694302100</v>
      </c>
      <c r="Q1926" s="8" t="str">
        <f t="shared" si="123"/>
        <v xml:space="preserve">music/indie </v>
      </c>
      <c r="R1926" s="6" t="str">
        <f t="shared" si="124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1"/>
        <v>1.1033333333333333</v>
      </c>
      <c r="P1927">
        <f t="shared" si="122"/>
        <v>690247899</v>
      </c>
      <c r="Q1927" s="8" t="str">
        <f t="shared" si="123"/>
        <v xml:space="preserve">music/indie </v>
      </c>
      <c r="R1927" s="6" t="str">
        <f t="shared" si="124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1"/>
        <v>1.9537933333333333</v>
      </c>
      <c r="P1928">
        <f t="shared" si="122"/>
        <v>643744963</v>
      </c>
      <c r="Q1928" s="8" t="str">
        <f t="shared" si="123"/>
        <v xml:space="preserve">music/indie </v>
      </c>
      <c r="R1928" s="6" t="str">
        <f t="shared" si="124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1"/>
        <v>1.0333333333333334</v>
      </c>
      <c r="P1929">
        <f t="shared" si="122"/>
        <v>665260053</v>
      </c>
      <c r="Q1929" s="8" t="str">
        <f t="shared" si="123"/>
        <v xml:space="preserve">music/indie </v>
      </c>
      <c r="R1929" s="6" t="str">
        <f t="shared" si="124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1"/>
        <v>1.031372549019608</v>
      </c>
      <c r="P1930">
        <f t="shared" si="122"/>
        <v>683323063</v>
      </c>
      <c r="Q1930" s="8" t="str">
        <f t="shared" si="123"/>
        <v xml:space="preserve">music/indie </v>
      </c>
      <c r="R1930" s="6" t="str">
        <f t="shared" si="124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1"/>
        <v>1.003125</v>
      </c>
      <c r="P1931">
        <f t="shared" si="122"/>
        <v>654006554</v>
      </c>
      <c r="Q1931" s="8" t="str">
        <f t="shared" si="123"/>
        <v xml:space="preserve">music/indie </v>
      </c>
      <c r="R1931" s="6" t="str">
        <f t="shared" si="124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1"/>
        <v>1.27</v>
      </c>
      <c r="P1932">
        <f t="shared" si="122"/>
        <v>685306065</v>
      </c>
      <c r="Q1932" s="8" t="str">
        <f t="shared" si="123"/>
        <v xml:space="preserve">music/indie </v>
      </c>
      <c r="R1932" s="6" t="str">
        <f t="shared" si="124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1"/>
        <v>1.20601</v>
      </c>
      <c r="P1933">
        <f t="shared" si="122"/>
        <v>668543043</v>
      </c>
      <c r="Q1933" s="8" t="str">
        <f t="shared" si="123"/>
        <v xml:space="preserve">music/indie </v>
      </c>
      <c r="R1933" s="6" t="str">
        <f t="shared" si="124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1"/>
        <v>1.0699047619047619</v>
      </c>
      <c r="P1934">
        <f t="shared" si="122"/>
        <v>663264411</v>
      </c>
      <c r="Q1934" s="8" t="str">
        <f t="shared" si="123"/>
        <v xml:space="preserve">music/indie </v>
      </c>
      <c r="R1934" s="6" t="str">
        <f t="shared" si="124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1"/>
        <v>1.7243333333333333</v>
      </c>
      <c r="P1935">
        <f t="shared" si="122"/>
        <v>705248268</v>
      </c>
      <c r="Q1935" s="8" t="str">
        <f t="shared" si="123"/>
        <v xml:space="preserve">music/indie </v>
      </c>
      <c r="R1935" s="6" t="str">
        <f t="shared" si="124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1"/>
        <v>1.2362</v>
      </c>
      <c r="P1936">
        <f t="shared" si="122"/>
        <v>661611195</v>
      </c>
      <c r="Q1936" s="8" t="str">
        <f t="shared" si="123"/>
        <v xml:space="preserve">music/indie </v>
      </c>
      <c r="R1936" s="6" t="str">
        <f t="shared" si="124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1"/>
        <v>1.0840000000000001</v>
      </c>
      <c r="P1937">
        <f t="shared" si="122"/>
        <v>700858918</v>
      </c>
      <c r="Q1937" s="8" t="str">
        <f t="shared" si="123"/>
        <v xml:space="preserve">music/indie </v>
      </c>
      <c r="R1937" s="6" t="str">
        <f t="shared" si="124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1"/>
        <v>1.1652013333333333</v>
      </c>
      <c r="P1938">
        <f t="shared" si="122"/>
        <v>660922024</v>
      </c>
      <c r="Q1938" s="8" t="str">
        <f t="shared" si="123"/>
        <v xml:space="preserve">music/indie </v>
      </c>
      <c r="R1938" s="6" t="str">
        <f t="shared" si="124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1"/>
        <v>1.8724499999999999</v>
      </c>
      <c r="P1939">
        <f t="shared" si="122"/>
        <v>669520043</v>
      </c>
      <c r="Q1939" s="8" t="str">
        <f t="shared" si="123"/>
        <v xml:space="preserve">music/indie </v>
      </c>
      <c r="R1939" s="6" t="str">
        <f t="shared" si="124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1"/>
        <v>1.1593333333333333</v>
      </c>
      <c r="P1940">
        <f t="shared" si="122"/>
        <v>685706484</v>
      </c>
      <c r="Q1940" s="8" t="str">
        <f t="shared" si="123"/>
        <v xml:space="preserve">music/indie </v>
      </c>
      <c r="R1940" s="6" t="str">
        <f t="shared" si="124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1"/>
        <v>1.107</v>
      </c>
      <c r="P1941">
        <f t="shared" si="122"/>
        <v>680833246</v>
      </c>
      <c r="Q1941" s="8" t="str">
        <f t="shared" si="123"/>
        <v xml:space="preserve">music/indie </v>
      </c>
      <c r="R1941" s="6" t="str">
        <f t="shared" si="124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1"/>
        <v>1.7092307692307693</v>
      </c>
      <c r="P1942">
        <f t="shared" si="122"/>
        <v>653220429</v>
      </c>
      <c r="Q1942" s="8" t="str">
        <f t="shared" si="123"/>
        <v xml:space="preserve">music/indie </v>
      </c>
      <c r="R1942" s="6" t="str">
        <f t="shared" si="124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1"/>
        <v>1.2611835600000001</v>
      </c>
      <c r="P1943">
        <f t="shared" si="122"/>
        <v>699500610</v>
      </c>
      <c r="Q1943" s="8" t="str">
        <f t="shared" si="123"/>
        <v>technology/h</v>
      </c>
      <c r="R1943" s="6" t="str">
        <f t="shared" si="124"/>
        <v>y/hardware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1"/>
        <v>1.3844033333333334</v>
      </c>
      <c r="P1944">
        <f t="shared" si="122"/>
        <v>652962670</v>
      </c>
      <c r="Q1944" s="8" t="str">
        <f t="shared" si="123"/>
        <v>technology/h</v>
      </c>
      <c r="R1944" s="6" t="str">
        <f t="shared" si="124"/>
        <v>y/hardware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1"/>
        <v>17.052499999999998</v>
      </c>
      <c r="P1945">
        <f t="shared" si="122"/>
        <v>734519709</v>
      </c>
      <c r="Q1945" s="8" t="str">
        <f t="shared" si="123"/>
        <v>technology/h</v>
      </c>
      <c r="R1945" s="6" t="str">
        <f t="shared" si="124"/>
        <v>y/hardware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ref="O1946:O2009" si="125">E1946/D1946</f>
        <v>7.8805550000000002</v>
      </c>
      <c r="P1946">
        <f t="shared" si="122"/>
        <v>698907698</v>
      </c>
      <c r="Q1946" s="8" t="str">
        <f t="shared" si="123"/>
        <v>technology/h</v>
      </c>
      <c r="R1946" s="6" t="str">
        <f t="shared" si="124"/>
        <v>y/hardware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5"/>
        <v>3.4801799999999998</v>
      </c>
      <c r="P1947">
        <f t="shared" si="122"/>
        <v>717563654</v>
      </c>
      <c r="Q1947" s="8" t="str">
        <f t="shared" si="123"/>
        <v>technology/h</v>
      </c>
      <c r="R1947" s="6" t="str">
        <f t="shared" si="124"/>
        <v>y/hardware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5"/>
        <v>1.4974666666666667</v>
      </c>
      <c r="P1948">
        <f t="shared" si="122"/>
        <v>697688406</v>
      </c>
      <c r="Q1948" s="8" t="str">
        <f t="shared" si="123"/>
        <v>technology/h</v>
      </c>
      <c r="R1948" s="6" t="str">
        <f t="shared" si="124"/>
        <v>y/hardware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5"/>
        <v>1.0063375000000001</v>
      </c>
      <c r="P1949">
        <f t="shared" si="122"/>
        <v>628671822</v>
      </c>
      <c r="Q1949" s="8" t="str">
        <f t="shared" si="123"/>
        <v>technology/h</v>
      </c>
      <c r="R1949" s="6" t="str">
        <f t="shared" si="124"/>
        <v>y/hardware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5"/>
        <v>8.0021100000000001</v>
      </c>
      <c r="P1950">
        <f t="shared" si="122"/>
        <v>731648696</v>
      </c>
      <c r="Q1950" s="8" t="str">
        <f t="shared" si="123"/>
        <v>technology/h</v>
      </c>
      <c r="R1950" s="6" t="str">
        <f t="shared" si="124"/>
        <v>y/hardware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5"/>
        <v>1.0600260000000001</v>
      </c>
      <c r="P1951">
        <f t="shared" si="122"/>
        <v>701858962</v>
      </c>
      <c r="Q1951" s="8" t="str">
        <f t="shared" si="123"/>
        <v>technology/h</v>
      </c>
      <c r="R1951" s="6" t="str">
        <f t="shared" si="124"/>
        <v>y/hardware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5"/>
        <v>2.0051866666666669</v>
      </c>
      <c r="P1952">
        <f t="shared" si="122"/>
        <v>651077968</v>
      </c>
      <c r="Q1952" s="8" t="str">
        <f t="shared" si="123"/>
        <v>technology/h</v>
      </c>
      <c r="R1952" s="6" t="str">
        <f t="shared" si="124"/>
        <v>y/hardware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5"/>
        <v>2.1244399999999999</v>
      </c>
      <c r="P1953">
        <f t="shared" si="122"/>
        <v>738636233</v>
      </c>
      <c r="Q1953" s="8" t="str">
        <f t="shared" si="123"/>
        <v>technology/h</v>
      </c>
      <c r="R1953" s="6" t="str">
        <f t="shared" si="124"/>
        <v>y/hardware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5"/>
        <v>1.9847237142857144</v>
      </c>
      <c r="P1954">
        <f t="shared" si="122"/>
        <v>690185344</v>
      </c>
      <c r="Q1954" s="8" t="str">
        <f t="shared" si="123"/>
        <v>technology/h</v>
      </c>
      <c r="R1954" s="6" t="str">
        <f t="shared" si="124"/>
        <v>y/hardware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5"/>
        <v>2.2594666666666665</v>
      </c>
      <c r="P1955">
        <f t="shared" si="122"/>
        <v>664712326</v>
      </c>
      <c r="Q1955" s="8" t="str">
        <f t="shared" si="123"/>
        <v>technology/h</v>
      </c>
      <c r="R1955" s="6" t="str">
        <f t="shared" si="124"/>
        <v>y/hardware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5"/>
        <v>6.9894800000000004</v>
      </c>
      <c r="P1956">
        <f t="shared" si="122"/>
        <v>727959716</v>
      </c>
      <c r="Q1956" s="8" t="str">
        <f t="shared" si="123"/>
        <v>technology/h</v>
      </c>
      <c r="R1956" s="6" t="str">
        <f t="shared" si="124"/>
        <v>y/hardware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5"/>
        <v>3.9859528571428569</v>
      </c>
      <c r="P1957">
        <f t="shared" si="122"/>
        <v>668239295</v>
      </c>
      <c r="Q1957" s="8" t="str">
        <f t="shared" si="123"/>
        <v>technology/h</v>
      </c>
      <c r="R1957" s="6" t="str">
        <f t="shared" si="124"/>
        <v>y/hardware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5"/>
        <v>2.9403333333333332</v>
      </c>
      <c r="P1958">
        <f t="shared" si="122"/>
        <v>713768799</v>
      </c>
      <c r="Q1958" s="8" t="str">
        <f t="shared" si="123"/>
        <v>technology/h</v>
      </c>
      <c r="R1958" s="6" t="str">
        <f t="shared" si="124"/>
        <v>y/hardware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5"/>
        <v>1.6750470000000002</v>
      </c>
      <c r="P1959">
        <f t="shared" si="122"/>
        <v>675016984</v>
      </c>
      <c r="Q1959" s="8" t="str">
        <f t="shared" si="123"/>
        <v>technology/h</v>
      </c>
      <c r="R1959" s="6" t="str">
        <f t="shared" si="124"/>
        <v>y/hardware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5"/>
        <v>14.355717142857143</v>
      </c>
      <c r="P1960">
        <f t="shared" si="122"/>
        <v>681417642</v>
      </c>
      <c r="Q1960" s="8" t="str">
        <f t="shared" si="123"/>
        <v>technology/h</v>
      </c>
      <c r="R1960" s="6" t="str">
        <f t="shared" si="124"/>
        <v>y/hardware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5"/>
        <v>1.5673440000000001</v>
      </c>
      <c r="P1961">
        <f t="shared" si="122"/>
        <v>705175889</v>
      </c>
      <c r="Q1961" s="8" t="str">
        <f t="shared" si="123"/>
        <v>technology/h</v>
      </c>
      <c r="R1961" s="6" t="str">
        <f t="shared" si="124"/>
        <v>y/hardware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5"/>
        <v>1.1790285714285715</v>
      </c>
      <c r="P1962">
        <f t="shared" si="122"/>
        <v>708948312</v>
      </c>
      <c r="Q1962" s="8" t="str">
        <f t="shared" si="123"/>
        <v>technology/h</v>
      </c>
      <c r="R1962" s="6" t="str">
        <f t="shared" si="124"/>
        <v>y/hardware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5"/>
        <v>11.053811999999999</v>
      </c>
      <c r="P1963">
        <f t="shared" si="122"/>
        <v>673912632</v>
      </c>
      <c r="Q1963" s="8" t="str">
        <f t="shared" si="123"/>
        <v>technology/h</v>
      </c>
      <c r="R1963" s="6" t="str">
        <f t="shared" si="124"/>
        <v>y/hardware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5"/>
        <v>1.9292499999999999</v>
      </c>
      <c r="P1964">
        <f t="shared" si="122"/>
        <v>699360218</v>
      </c>
      <c r="Q1964" s="8" t="str">
        <f t="shared" si="123"/>
        <v>technology/h</v>
      </c>
      <c r="R1964" s="6" t="str">
        <f t="shared" si="124"/>
        <v>y/hardware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5"/>
        <v>1.268842105263158</v>
      </c>
      <c r="P1965">
        <f t="shared" si="122"/>
        <v>704681445</v>
      </c>
      <c r="Q1965" s="8" t="str">
        <f t="shared" si="123"/>
        <v>technology/h</v>
      </c>
      <c r="R1965" s="6" t="str">
        <f t="shared" si="124"/>
        <v>y/hardware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5"/>
        <v>2.5957748878923765</v>
      </c>
      <c r="P1966">
        <f t="shared" si="122"/>
        <v>730063592</v>
      </c>
      <c r="Q1966" s="8" t="str">
        <f t="shared" si="123"/>
        <v>technology/h</v>
      </c>
      <c r="R1966" s="6" t="str">
        <f t="shared" si="124"/>
        <v>y/hardware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5"/>
        <v>2.6227999999999998</v>
      </c>
      <c r="P1967">
        <f t="shared" si="122"/>
        <v>662694132</v>
      </c>
      <c r="Q1967" s="8" t="str">
        <f t="shared" si="123"/>
        <v>technology/h</v>
      </c>
      <c r="R1967" s="6" t="str">
        <f t="shared" si="124"/>
        <v>y/hardware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5"/>
        <v>2.0674309000000002</v>
      </c>
      <c r="P1968">
        <f t="shared" si="122"/>
        <v>703414613</v>
      </c>
      <c r="Q1968" s="8" t="str">
        <f t="shared" si="123"/>
        <v>technology/h</v>
      </c>
      <c r="R1968" s="6" t="str">
        <f t="shared" si="124"/>
        <v>y/hardware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5"/>
        <v>3.7012999999999998</v>
      </c>
      <c r="P1969">
        <f t="shared" si="122"/>
        <v>698850472</v>
      </c>
      <c r="Q1969" s="8" t="str">
        <f t="shared" si="123"/>
        <v>technology/h</v>
      </c>
      <c r="R1969" s="6" t="str">
        <f t="shared" si="124"/>
        <v>y/hardware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5"/>
        <v>2.8496600000000001</v>
      </c>
      <c r="P1970">
        <f t="shared" si="122"/>
        <v>739754006</v>
      </c>
      <c r="Q1970" s="8" t="str">
        <f t="shared" si="123"/>
        <v>technology/h</v>
      </c>
      <c r="R1970" s="6" t="str">
        <f t="shared" si="124"/>
        <v>y/hardware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5"/>
        <v>5.7907999999999999</v>
      </c>
      <c r="P1971">
        <f t="shared" si="122"/>
        <v>734593260</v>
      </c>
      <c r="Q1971" s="8" t="str">
        <f t="shared" si="123"/>
        <v>technology/h</v>
      </c>
      <c r="R1971" s="6" t="str">
        <f t="shared" si="124"/>
        <v>y/hardware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5"/>
        <v>11.318</v>
      </c>
      <c r="P1972">
        <f t="shared" si="122"/>
        <v>681933773</v>
      </c>
      <c r="Q1972" s="8" t="str">
        <f t="shared" si="123"/>
        <v>technology/h</v>
      </c>
      <c r="R1972" s="6" t="str">
        <f t="shared" si="124"/>
        <v>y/hardware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5"/>
        <v>2.6302771750000002</v>
      </c>
      <c r="P1973">
        <f t="shared" si="122"/>
        <v>691824009</v>
      </c>
      <c r="Q1973" s="8" t="str">
        <f t="shared" si="123"/>
        <v>technology/h</v>
      </c>
      <c r="R1973" s="6" t="str">
        <f t="shared" si="124"/>
        <v>y/hardware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5"/>
        <v>6.7447999999999997</v>
      </c>
      <c r="P1974">
        <f t="shared" si="122"/>
        <v>675956097</v>
      </c>
      <c r="Q1974" s="8" t="str">
        <f t="shared" si="123"/>
        <v>technology/h</v>
      </c>
      <c r="R1974" s="6" t="str">
        <f t="shared" si="124"/>
        <v>y/hardware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5"/>
        <v>2.5683081313131315</v>
      </c>
      <c r="P1975">
        <f t="shared" si="122"/>
        <v>734527960</v>
      </c>
      <c r="Q1975" s="8" t="str">
        <f t="shared" si="123"/>
        <v>technology/h</v>
      </c>
      <c r="R1975" s="6" t="str">
        <f t="shared" si="124"/>
        <v>y/hardware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5"/>
        <v>3.7549600000000001</v>
      </c>
      <c r="P1976">
        <f t="shared" si="122"/>
        <v>687172510</v>
      </c>
      <c r="Q1976" s="8" t="str">
        <f t="shared" si="123"/>
        <v>technology/h</v>
      </c>
      <c r="R1976" s="6" t="str">
        <f t="shared" si="124"/>
        <v>y/hardware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5"/>
        <v>2.0870837499999997</v>
      </c>
      <c r="P1977">
        <f t="shared" si="122"/>
        <v>680829837</v>
      </c>
      <c r="Q1977" s="8" t="str">
        <f t="shared" si="123"/>
        <v>technology/h</v>
      </c>
      <c r="R1977" s="6" t="str">
        <f t="shared" si="124"/>
        <v>y/hardware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5"/>
        <v>3.4660000000000002</v>
      </c>
      <c r="P1978">
        <f t="shared" si="122"/>
        <v>686231247</v>
      </c>
      <c r="Q1978" s="8" t="str">
        <f t="shared" si="123"/>
        <v>technology/h</v>
      </c>
      <c r="R1978" s="6" t="str">
        <f t="shared" si="124"/>
        <v>y/hardware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5"/>
        <v>4.0232999999999999</v>
      </c>
      <c r="P1979">
        <f t="shared" si="122"/>
        <v>724310367</v>
      </c>
      <c r="Q1979" s="8" t="str">
        <f t="shared" si="123"/>
        <v>technology/h</v>
      </c>
      <c r="R1979" s="6" t="str">
        <f t="shared" si="124"/>
        <v>y/hardware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5"/>
        <v>10.2684514</v>
      </c>
      <c r="P1980">
        <f t="shared" si="122"/>
        <v>669156426</v>
      </c>
      <c r="Q1980" s="8" t="str">
        <f t="shared" si="123"/>
        <v>technology/h</v>
      </c>
      <c r="R1980" s="6" t="str">
        <f t="shared" si="124"/>
        <v>y/hardware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5"/>
        <v>1.14901155</v>
      </c>
      <c r="P1981">
        <f t="shared" si="122"/>
        <v>723218475</v>
      </c>
      <c r="Q1981" s="8" t="str">
        <f t="shared" si="123"/>
        <v>technology/h</v>
      </c>
      <c r="R1981" s="6" t="str">
        <f t="shared" si="124"/>
        <v>y/hardware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5"/>
        <v>3.5482402000000004</v>
      </c>
      <c r="P1982">
        <f t="shared" si="122"/>
        <v>729024170</v>
      </c>
      <c r="Q1982" s="8" t="str">
        <f t="shared" si="123"/>
        <v>technology/h</v>
      </c>
      <c r="R1982" s="6" t="str">
        <f t="shared" si="124"/>
        <v>y/hardware</v>
      </c>
    </row>
    <row r="1983" spans="1:18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5"/>
        <v>5.0799999999999998E-2</v>
      </c>
      <c r="P1983">
        <f t="shared" si="122"/>
        <v>701815431</v>
      </c>
      <c r="Q1983" s="8" t="str">
        <f t="shared" si="123"/>
        <v>photography/</v>
      </c>
      <c r="R1983" s="6" t="str">
        <f t="shared" si="124"/>
        <v>phy/people</v>
      </c>
    </row>
    <row r="1984" spans="1:18" ht="30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5"/>
        <v>0</v>
      </c>
      <c r="P1984">
        <f t="shared" si="122"/>
        <v>739783044</v>
      </c>
      <c r="Q1984" s="8" t="str">
        <f t="shared" si="123"/>
        <v>photography/</v>
      </c>
      <c r="R1984" s="6" t="str">
        <f t="shared" si="124"/>
        <v>phy/people</v>
      </c>
    </row>
    <row r="1985" spans="1:18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5"/>
        <v>4.2999999999999997E-2</v>
      </c>
      <c r="P1985">
        <f t="shared" si="122"/>
        <v>735918913</v>
      </c>
      <c r="Q1985" s="8" t="str">
        <f t="shared" si="123"/>
        <v>photography/</v>
      </c>
      <c r="R1985" s="6" t="str">
        <f t="shared" si="124"/>
        <v>phy/people</v>
      </c>
    </row>
    <row r="1986" spans="1:18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5"/>
        <v>0.21146666666666666</v>
      </c>
      <c r="P1986">
        <f t="shared" si="122"/>
        <v>707392635</v>
      </c>
      <c r="Q1986" s="8" t="str">
        <f t="shared" si="123"/>
        <v>photography/</v>
      </c>
      <c r="R1986" s="6" t="str">
        <f t="shared" si="124"/>
        <v>phy/people</v>
      </c>
    </row>
    <row r="1987" spans="1:18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125"/>
        <v>3.1875000000000001E-2</v>
      </c>
      <c r="P1987">
        <f t="shared" ref="P1987:P2050" si="126">ROUND(AVERAGE(E1987:L1987),0)</f>
        <v>734457407</v>
      </c>
      <c r="Q1987" s="8" t="str">
        <f t="shared" ref="Q1987:Q2050" si="127">LEFT(N1987,12)</f>
        <v>photography/</v>
      </c>
      <c r="R1987" s="6" t="str">
        <f t="shared" ref="R1987:R2050" si="128">RIGHT(N1987,10)</f>
        <v>phy/people</v>
      </c>
    </row>
    <row r="1988" spans="1:18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5"/>
        <v>5.0000000000000001E-4</v>
      </c>
      <c r="P1988">
        <f t="shared" si="126"/>
        <v>728326642</v>
      </c>
      <c r="Q1988" s="8" t="str">
        <f t="shared" si="127"/>
        <v>photography/</v>
      </c>
      <c r="R1988" s="6" t="str">
        <f t="shared" si="128"/>
        <v>phy/people</v>
      </c>
    </row>
    <row r="1989" spans="1:18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5"/>
        <v>0.42472727272727273</v>
      </c>
      <c r="P1989">
        <f t="shared" si="126"/>
        <v>711964229</v>
      </c>
      <c r="Q1989" s="8" t="str">
        <f t="shared" si="127"/>
        <v>photography/</v>
      </c>
      <c r="R1989" s="6" t="str">
        <f t="shared" si="128"/>
        <v>phy/people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5"/>
        <v>4.1666666666666666E-3</v>
      </c>
      <c r="P1990">
        <f t="shared" si="126"/>
        <v>719399378</v>
      </c>
      <c r="Q1990" s="8" t="str">
        <f t="shared" si="127"/>
        <v>photography/</v>
      </c>
      <c r="R1990" s="6" t="str">
        <f t="shared" si="128"/>
        <v>phy/people</v>
      </c>
    </row>
    <row r="1991" spans="1:18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5"/>
        <v>0.01</v>
      </c>
      <c r="P1991">
        <f t="shared" si="126"/>
        <v>740088617</v>
      </c>
      <c r="Q1991" s="8" t="str">
        <f t="shared" si="127"/>
        <v>photography/</v>
      </c>
      <c r="R1991" s="6" t="str">
        <f t="shared" si="128"/>
        <v>phy/people</v>
      </c>
    </row>
    <row r="1992" spans="1:18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5"/>
        <v>0.16966666666666666</v>
      </c>
      <c r="P1992">
        <f t="shared" si="126"/>
        <v>727345395</v>
      </c>
      <c r="Q1992" s="8" t="str">
        <f t="shared" si="127"/>
        <v>photography/</v>
      </c>
      <c r="R1992" s="6" t="str">
        <f t="shared" si="128"/>
        <v>phy/people</v>
      </c>
    </row>
    <row r="1993" spans="1:18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5"/>
        <v>7.0000000000000007E-2</v>
      </c>
      <c r="P1993">
        <f t="shared" si="126"/>
        <v>717525829</v>
      </c>
      <c r="Q1993" s="8" t="str">
        <f t="shared" si="127"/>
        <v>photography/</v>
      </c>
      <c r="R1993" s="6" t="str">
        <f t="shared" si="128"/>
        <v>phy/people</v>
      </c>
    </row>
    <row r="1994" spans="1:18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5"/>
        <v>1.3333333333333333E-3</v>
      </c>
      <c r="P1994">
        <f t="shared" si="126"/>
        <v>711466997</v>
      </c>
      <c r="Q1994" s="8" t="str">
        <f t="shared" si="127"/>
        <v>photography/</v>
      </c>
      <c r="R1994" s="6" t="str">
        <f t="shared" si="128"/>
        <v>phy/people</v>
      </c>
    </row>
    <row r="1995" spans="1:18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5"/>
        <v>0</v>
      </c>
      <c r="P1995">
        <f t="shared" si="126"/>
        <v>724705419</v>
      </c>
      <c r="Q1995" s="8" t="str">
        <f t="shared" si="127"/>
        <v>photography/</v>
      </c>
      <c r="R1995" s="6" t="str">
        <f t="shared" si="128"/>
        <v>phy/people</v>
      </c>
    </row>
    <row r="1996" spans="1:18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5"/>
        <v>0</v>
      </c>
      <c r="P1996">
        <f t="shared" si="126"/>
        <v>739239571</v>
      </c>
      <c r="Q1996" s="8" t="str">
        <f t="shared" si="127"/>
        <v>photography/</v>
      </c>
      <c r="R1996" s="6" t="str">
        <f t="shared" si="128"/>
        <v>phy/people</v>
      </c>
    </row>
    <row r="1997" spans="1:18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5"/>
        <v>7.8E-2</v>
      </c>
      <c r="P1997">
        <f t="shared" si="126"/>
        <v>718109388</v>
      </c>
      <c r="Q1997" s="8" t="str">
        <f t="shared" si="127"/>
        <v>photography/</v>
      </c>
      <c r="R1997" s="6" t="str">
        <f t="shared" si="128"/>
        <v>phy/people</v>
      </c>
    </row>
    <row r="1998" spans="1:18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5"/>
        <v>0</v>
      </c>
      <c r="P1998">
        <f t="shared" si="126"/>
        <v>701862606</v>
      </c>
      <c r="Q1998" s="8" t="str">
        <f t="shared" si="127"/>
        <v>photography/</v>
      </c>
      <c r="R1998" s="6" t="str">
        <f t="shared" si="128"/>
        <v>phy/people</v>
      </c>
    </row>
    <row r="1999" spans="1:18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5"/>
        <v>0</v>
      </c>
      <c r="P1999">
        <f t="shared" si="126"/>
        <v>703897806</v>
      </c>
      <c r="Q1999" s="8" t="str">
        <f t="shared" si="127"/>
        <v>photography/</v>
      </c>
      <c r="R1999" s="6" t="str">
        <f t="shared" si="128"/>
        <v>phy/people</v>
      </c>
    </row>
    <row r="2000" spans="1:18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5"/>
        <v>0.26200000000000001</v>
      </c>
      <c r="P2000">
        <f t="shared" si="126"/>
        <v>702458884</v>
      </c>
      <c r="Q2000" s="8" t="str">
        <f t="shared" si="127"/>
        <v>photography/</v>
      </c>
      <c r="R2000" s="6" t="str">
        <f t="shared" si="128"/>
        <v>phy/people</v>
      </c>
    </row>
    <row r="2001" spans="1:18" ht="30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5"/>
        <v>7.6129032258064515E-3</v>
      </c>
      <c r="P2001">
        <f t="shared" si="126"/>
        <v>707292215</v>
      </c>
      <c r="Q2001" s="8" t="str">
        <f t="shared" si="127"/>
        <v>photography/</v>
      </c>
      <c r="R2001" s="6" t="str">
        <f t="shared" si="128"/>
        <v>phy/people</v>
      </c>
    </row>
    <row r="2002" spans="1:18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5"/>
        <v>0.125</v>
      </c>
      <c r="P2002">
        <f t="shared" si="126"/>
        <v>725412469</v>
      </c>
      <c r="Q2002" s="8" t="str">
        <f t="shared" si="127"/>
        <v>photography/</v>
      </c>
      <c r="R2002" s="6" t="str">
        <f t="shared" si="128"/>
        <v>phy/people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5"/>
        <v>3.8212909090909091</v>
      </c>
      <c r="P2003">
        <f t="shared" si="126"/>
        <v>716439481</v>
      </c>
      <c r="Q2003" s="8" t="str">
        <f t="shared" si="127"/>
        <v>technology/h</v>
      </c>
      <c r="R2003" s="6" t="str">
        <f t="shared" si="128"/>
        <v>y/hardware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5"/>
        <v>2.1679422000000002</v>
      </c>
      <c r="P2004">
        <f t="shared" si="126"/>
        <v>741975015</v>
      </c>
      <c r="Q2004" s="8" t="str">
        <f t="shared" si="127"/>
        <v>technology/h</v>
      </c>
      <c r="R2004" s="6" t="str">
        <f t="shared" si="128"/>
        <v>y/hardware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5"/>
        <v>3.12</v>
      </c>
      <c r="P2005">
        <f t="shared" si="126"/>
        <v>638735807</v>
      </c>
      <c r="Q2005" s="8" t="str">
        <f t="shared" si="127"/>
        <v>technology/h</v>
      </c>
      <c r="R2005" s="6" t="str">
        <f t="shared" si="128"/>
        <v>y/hardware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5"/>
        <v>2.3442048</v>
      </c>
      <c r="P2006">
        <f t="shared" si="126"/>
        <v>701882723</v>
      </c>
      <c r="Q2006" s="8" t="str">
        <f t="shared" si="127"/>
        <v>technology/h</v>
      </c>
      <c r="R2006" s="6" t="str">
        <f t="shared" si="128"/>
        <v>y/hardware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5"/>
        <v>1.236801</v>
      </c>
      <c r="P2007">
        <f t="shared" si="126"/>
        <v>690366463</v>
      </c>
      <c r="Q2007" s="8" t="str">
        <f t="shared" si="127"/>
        <v>technology/h</v>
      </c>
      <c r="R2007" s="6" t="str">
        <f t="shared" si="128"/>
        <v>y/hardware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5"/>
        <v>2.4784000000000002</v>
      </c>
      <c r="P2008">
        <f t="shared" si="126"/>
        <v>708079978</v>
      </c>
      <c r="Q2008" s="8" t="str">
        <f t="shared" si="127"/>
        <v>technology/h</v>
      </c>
      <c r="R2008" s="6" t="str">
        <f t="shared" si="128"/>
        <v>y/hardware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5"/>
        <v>1.157092</v>
      </c>
      <c r="P2009">
        <f t="shared" si="126"/>
        <v>639881423</v>
      </c>
      <c r="Q2009" s="8" t="str">
        <f t="shared" si="127"/>
        <v>technology/h</v>
      </c>
      <c r="R2009" s="6" t="str">
        <f t="shared" si="128"/>
        <v>y/hardware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ref="O2010:O2073" si="129">E2010/D2010</f>
        <v>1.1707484768810599</v>
      </c>
      <c r="P2010">
        <f t="shared" si="126"/>
        <v>657271381</v>
      </c>
      <c r="Q2010" s="8" t="str">
        <f t="shared" si="127"/>
        <v>technology/h</v>
      </c>
      <c r="R2010" s="6" t="str">
        <f t="shared" si="128"/>
        <v>y/hardware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9"/>
        <v>3.05158</v>
      </c>
      <c r="P2011">
        <f t="shared" si="126"/>
        <v>739205116</v>
      </c>
      <c r="Q2011" s="8" t="str">
        <f t="shared" si="127"/>
        <v>technology/h</v>
      </c>
      <c r="R2011" s="6" t="str">
        <f t="shared" si="128"/>
        <v>y/hardware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9"/>
        <v>3.2005299999999997</v>
      </c>
      <c r="P2012">
        <f t="shared" si="126"/>
        <v>735158684</v>
      </c>
      <c r="Q2012" s="8" t="str">
        <f t="shared" si="127"/>
        <v>technology/h</v>
      </c>
      <c r="R2012" s="6" t="str">
        <f t="shared" si="128"/>
        <v>y/hardware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9"/>
        <v>8.1956399999999991</v>
      </c>
      <c r="P2013">
        <f t="shared" si="126"/>
        <v>725653532</v>
      </c>
      <c r="Q2013" s="8" t="str">
        <f t="shared" si="127"/>
        <v>technology/h</v>
      </c>
      <c r="R2013" s="6" t="str">
        <f t="shared" si="128"/>
        <v>y/hardware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9"/>
        <v>2.3490000000000002</v>
      </c>
      <c r="P2014">
        <f t="shared" si="126"/>
        <v>710937703</v>
      </c>
      <c r="Q2014" s="8" t="str">
        <f t="shared" si="127"/>
        <v>technology/h</v>
      </c>
      <c r="R2014" s="6" t="str">
        <f t="shared" si="128"/>
        <v>y/hardware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9"/>
        <v>4.9491375</v>
      </c>
      <c r="P2015">
        <f t="shared" si="126"/>
        <v>732912613</v>
      </c>
      <c r="Q2015" s="8" t="str">
        <f t="shared" si="127"/>
        <v>technology/h</v>
      </c>
      <c r="R2015" s="6" t="str">
        <f t="shared" si="128"/>
        <v>y/hardware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9"/>
        <v>78.137822333333332</v>
      </c>
      <c r="P2016">
        <f t="shared" si="126"/>
        <v>681951417</v>
      </c>
      <c r="Q2016" s="8" t="str">
        <f t="shared" si="127"/>
        <v>technology/h</v>
      </c>
      <c r="R2016" s="6" t="str">
        <f t="shared" si="128"/>
        <v>y/hardware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9"/>
        <v>1.1300013888888889</v>
      </c>
      <c r="P2017">
        <f t="shared" si="126"/>
        <v>657155156</v>
      </c>
      <c r="Q2017" s="8" t="str">
        <f t="shared" si="127"/>
        <v>technology/h</v>
      </c>
      <c r="R2017" s="6" t="str">
        <f t="shared" si="128"/>
        <v>y/hardware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9"/>
        <v>9.2154220000000002</v>
      </c>
      <c r="P2018">
        <f t="shared" si="126"/>
        <v>680806808</v>
      </c>
      <c r="Q2018" s="8" t="str">
        <f t="shared" si="127"/>
        <v>technology/h</v>
      </c>
      <c r="R2018" s="6" t="str">
        <f t="shared" si="128"/>
        <v>y/hardware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9"/>
        <v>1.2510239999999999</v>
      </c>
      <c r="P2019">
        <f t="shared" si="126"/>
        <v>665616764</v>
      </c>
      <c r="Q2019" s="8" t="str">
        <f t="shared" si="127"/>
        <v>technology/h</v>
      </c>
      <c r="R2019" s="6" t="str">
        <f t="shared" si="128"/>
        <v>y/hardware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9"/>
        <v>1.0224343076923077</v>
      </c>
      <c r="P2020">
        <f t="shared" si="126"/>
        <v>719096532</v>
      </c>
      <c r="Q2020" s="8" t="str">
        <f t="shared" si="127"/>
        <v>technology/h</v>
      </c>
      <c r="R2020" s="6" t="str">
        <f t="shared" si="128"/>
        <v>y/hardware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9"/>
        <v>4.8490975000000001</v>
      </c>
      <c r="P2021">
        <f t="shared" si="126"/>
        <v>736682746</v>
      </c>
      <c r="Q2021" s="8" t="str">
        <f t="shared" si="127"/>
        <v>technology/h</v>
      </c>
      <c r="R2021" s="6" t="str">
        <f t="shared" si="128"/>
        <v>y/hardware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9"/>
        <v>1.9233333333333333</v>
      </c>
      <c r="P2022">
        <f t="shared" si="126"/>
        <v>699258818</v>
      </c>
      <c r="Q2022" s="8" t="str">
        <f t="shared" si="127"/>
        <v>technology/h</v>
      </c>
      <c r="R2022" s="6" t="str">
        <f t="shared" si="128"/>
        <v>y/hardware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9"/>
        <v>2.8109999999999999</v>
      </c>
      <c r="P2023">
        <f t="shared" si="126"/>
        <v>704792986</v>
      </c>
      <c r="Q2023" s="8" t="str">
        <f t="shared" si="127"/>
        <v>technology/h</v>
      </c>
      <c r="R2023" s="6" t="str">
        <f t="shared" si="128"/>
        <v>y/hardware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9"/>
        <v>1.2513700000000001</v>
      </c>
      <c r="P2024">
        <f t="shared" si="126"/>
        <v>732209552</v>
      </c>
      <c r="Q2024" s="8" t="str">
        <f t="shared" si="127"/>
        <v>technology/h</v>
      </c>
      <c r="R2024" s="6" t="str">
        <f t="shared" si="128"/>
        <v>y/hardware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9"/>
        <v>1.61459</v>
      </c>
      <c r="P2025">
        <f t="shared" si="126"/>
        <v>716401030</v>
      </c>
      <c r="Q2025" s="8" t="str">
        <f t="shared" si="127"/>
        <v>technology/h</v>
      </c>
      <c r="R2025" s="6" t="str">
        <f t="shared" si="128"/>
        <v>y/hardware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9"/>
        <v>5.8535000000000004</v>
      </c>
      <c r="P2026">
        <f t="shared" si="126"/>
        <v>671681466</v>
      </c>
      <c r="Q2026" s="8" t="str">
        <f t="shared" si="127"/>
        <v>technology/h</v>
      </c>
      <c r="R2026" s="6" t="str">
        <f t="shared" si="128"/>
        <v>y/hardware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9"/>
        <v>2.0114999999999998</v>
      </c>
      <c r="P2027">
        <f t="shared" si="126"/>
        <v>716390785</v>
      </c>
      <c r="Q2027" s="8" t="str">
        <f t="shared" si="127"/>
        <v>technology/h</v>
      </c>
      <c r="R2027" s="6" t="str">
        <f t="shared" si="128"/>
        <v>y/hardware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9"/>
        <v>1.3348307999999998</v>
      </c>
      <c r="P2028">
        <f t="shared" si="126"/>
        <v>698053537</v>
      </c>
      <c r="Q2028" s="8" t="str">
        <f t="shared" si="127"/>
        <v>technology/h</v>
      </c>
      <c r="R2028" s="6" t="str">
        <f t="shared" si="128"/>
        <v>y/hardware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9"/>
        <v>1.2024900000000001</v>
      </c>
      <c r="P2029">
        <f t="shared" si="126"/>
        <v>712929257</v>
      </c>
      <c r="Q2029" s="8" t="str">
        <f t="shared" si="127"/>
        <v>technology/h</v>
      </c>
      <c r="R2029" s="6" t="str">
        <f t="shared" si="128"/>
        <v>y/hardware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9"/>
        <v>1.2616666666666667</v>
      </c>
      <c r="P2030">
        <f t="shared" si="126"/>
        <v>633546943</v>
      </c>
      <c r="Q2030" s="8" t="str">
        <f t="shared" si="127"/>
        <v>technology/h</v>
      </c>
      <c r="R2030" s="6" t="str">
        <f t="shared" si="128"/>
        <v>y/hardware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9"/>
        <v>3.6120000000000001</v>
      </c>
      <c r="P2031">
        <f t="shared" si="126"/>
        <v>703904022</v>
      </c>
      <c r="Q2031" s="8" t="str">
        <f t="shared" si="127"/>
        <v>technology/h</v>
      </c>
      <c r="R2031" s="6" t="str">
        <f t="shared" si="128"/>
        <v>y/hardware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9"/>
        <v>2.26239013671875</v>
      </c>
      <c r="P2032">
        <f t="shared" si="126"/>
        <v>676487338</v>
      </c>
      <c r="Q2032" s="8" t="str">
        <f t="shared" si="127"/>
        <v>technology/h</v>
      </c>
      <c r="R2032" s="6" t="str">
        <f t="shared" si="128"/>
        <v>y/hardware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9"/>
        <v>1.2035</v>
      </c>
      <c r="P2033">
        <f t="shared" si="126"/>
        <v>709583184</v>
      </c>
      <c r="Q2033" s="8" t="str">
        <f t="shared" si="127"/>
        <v>technology/h</v>
      </c>
      <c r="R2033" s="6" t="str">
        <f t="shared" si="128"/>
        <v>y/hardware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9"/>
        <v>3.0418799999999999</v>
      </c>
      <c r="P2034">
        <f t="shared" si="126"/>
        <v>740267863</v>
      </c>
      <c r="Q2034" s="8" t="str">
        <f t="shared" si="127"/>
        <v>technology/h</v>
      </c>
      <c r="R2034" s="6" t="str">
        <f t="shared" si="128"/>
        <v>y/hardware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9"/>
        <v>1.7867599999999999</v>
      </c>
      <c r="P2035">
        <f t="shared" si="126"/>
        <v>698601966</v>
      </c>
      <c r="Q2035" s="8" t="str">
        <f t="shared" si="127"/>
        <v>technology/h</v>
      </c>
      <c r="R2035" s="6" t="str">
        <f t="shared" si="128"/>
        <v>y/hardware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9"/>
        <v>3.868199871794872</v>
      </c>
      <c r="P2036">
        <f t="shared" si="126"/>
        <v>714375035</v>
      </c>
      <c r="Q2036" s="8" t="str">
        <f t="shared" si="127"/>
        <v>technology/h</v>
      </c>
      <c r="R2036" s="6" t="str">
        <f t="shared" si="128"/>
        <v>y/hardware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9"/>
        <v>2.1103642500000004</v>
      </c>
      <c r="P2037">
        <f t="shared" si="126"/>
        <v>724304770</v>
      </c>
      <c r="Q2037" s="8" t="str">
        <f t="shared" si="127"/>
        <v>technology/h</v>
      </c>
      <c r="R2037" s="6" t="str">
        <f t="shared" si="128"/>
        <v>y/hardware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9"/>
        <v>1.3166833333333334</v>
      </c>
      <c r="P2038">
        <f t="shared" si="126"/>
        <v>699196247</v>
      </c>
      <c r="Q2038" s="8" t="str">
        <f t="shared" si="127"/>
        <v>technology/h</v>
      </c>
      <c r="R2038" s="6" t="str">
        <f t="shared" si="128"/>
        <v>y/hardware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9"/>
        <v>3.0047639999999998</v>
      </c>
      <c r="P2039">
        <f t="shared" si="126"/>
        <v>692902396</v>
      </c>
      <c r="Q2039" s="8" t="str">
        <f t="shared" si="127"/>
        <v>technology/h</v>
      </c>
      <c r="R2039" s="6" t="str">
        <f t="shared" si="128"/>
        <v>y/hardware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9"/>
        <v>4.2051249999999998</v>
      </c>
      <c r="P2040">
        <f t="shared" si="126"/>
        <v>685657717</v>
      </c>
      <c r="Q2040" s="8" t="str">
        <f t="shared" si="127"/>
        <v>technology/h</v>
      </c>
      <c r="R2040" s="6" t="str">
        <f t="shared" si="128"/>
        <v>y/hardware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9"/>
        <v>1.362168</v>
      </c>
      <c r="P2041">
        <f t="shared" si="126"/>
        <v>739683829</v>
      </c>
      <c r="Q2041" s="8" t="str">
        <f t="shared" si="127"/>
        <v>technology/h</v>
      </c>
      <c r="R2041" s="6" t="str">
        <f t="shared" si="128"/>
        <v>y/hardware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9"/>
        <v>2.4817133333333334</v>
      </c>
      <c r="P2042">
        <f t="shared" si="126"/>
        <v>691955681</v>
      </c>
      <c r="Q2042" s="8" t="str">
        <f t="shared" si="127"/>
        <v>technology/h</v>
      </c>
      <c r="R2042" s="6" t="str">
        <f t="shared" si="128"/>
        <v>y/hardware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9"/>
        <v>1.8186315789473684</v>
      </c>
      <c r="P2043">
        <f t="shared" si="126"/>
        <v>738747963</v>
      </c>
      <c r="Q2043" s="8" t="str">
        <f t="shared" si="127"/>
        <v>technology/h</v>
      </c>
      <c r="R2043" s="6" t="str">
        <f t="shared" si="128"/>
        <v>y/hardware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9"/>
        <v>1.2353000000000001</v>
      </c>
      <c r="P2044">
        <f t="shared" si="126"/>
        <v>725448110</v>
      </c>
      <c r="Q2044" s="8" t="str">
        <f t="shared" si="127"/>
        <v>technology/h</v>
      </c>
      <c r="R2044" s="6" t="str">
        <f t="shared" si="128"/>
        <v>y/hardware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9"/>
        <v>5.0620938628158845</v>
      </c>
      <c r="P2045">
        <f t="shared" si="126"/>
        <v>739550905</v>
      </c>
      <c r="Q2045" s="8" t="str">
        <f t="shared" si="127"/>
        <v>technology/h</v>
      </c>
      <c r="R2045" s="6" t="str">
        <f t="shared" si="128"/>
        <v>y/hardware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9"/>
        <v>1.0821333333333334</v>
      </c>
      <c r="P2046">
        <f t="shared" si="126"/>
        <v>716462460</v>
      </c>
      <c r="Q2046" s="8" t="str">
        <f t="shared" si="127"/>
        <v>technology/h</v>
      </c>
      <c r="R2046" s="6" t="str">
        <f t="shared" si="128"/>
        <v>y/hardware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9"/>
        <v>8.1918387755102042</v>
      </c>
      <c r="P2047">
        <f t="shared" si="126"/>
        <v>670261924</v>
      </c>
      <c r="Q2047" s="8" t="str">
        <f t="shared" si="127"/>
        <v>technology/h</v>
      </c>
      <c r="R2047" s="6" t="str">
        <f t="shared" si="128"/>
        <v>y/hardware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9"/>
        <v>1.2110000000000001</v>
      </c>
      <c r="P2048">
        <f t="shared" si="126"/>
        <v>683996104</v>
      </c>
      <c r="Q2048" s="8" t="str">
        <f t="shared" si="127"/>
        <v>technology/h</v>
      </c>
      <c r="R2048" s="6" t="str">
        <f t="shared" si="128"/>
        <v>y/hardware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9"/>
        <v>1.0299897959183673</v>
      </c>
      <c r="P2049">
        <f t="shared" si="126"/>
        <v>714011263</v>
      </c>
      <c r="Q2049" s="8" t="str">
        <f t="shared" si="127"/>
        <v>technology/h</v>
      </c>
      <c r="R2049" s="6" t="str">
        <f t="shared" si="128"/>
        <v>y/hardware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9"/>
        <v>1.4833229411764706</v>
      </c>
      <c r="P2050">
        <f t="shared" si="126"/>
        <v>684045609</v>
      </c>
      <c r="Q2050" s="8" t="str">
        <f t="shared" si="127"/>
        <v>technology/h</v>
      </c>
      <c r="R2050" s="6" t="str">
        <f t="shared" si="128"/>
        <v>y/hardware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129"/>
        <v>1.2019070000000001</v>
      </c>
      <c r="P2051">
        <f t="shared" ref="P2051:P2114" si="130">ROUND(AVERAGE(E2051:L2051),0)</f>
        <v>692262485</v>
      </c>
      <c r="Q2051" s="8" t="str">
        <f t="shared" ref="Q2051:Q2114" si="131">LEFT(N2051,12)</f>
        <v>technology/h</v>
      </c>
      <c r="R2051" s="6" t="str">
        <f t="shared" ref="R2051:R2114" si="132">RIGHT(N2051,10)</f>
        <v>y/hardware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9"/>
        <v>4.7327000000000004</v>
      </c>
      <c r="P2052">
        <f t="shared" si="130"/>
        <v>715666163</v>
      </c>
      <c r="Q2052" s="8" t="str">
        <f t="shared" si="131"/>
        <v>technology/h</v>
      </c>
      <c r="R2052" s="6" t="str">
        <f t="shared" si="132"/>
        <v>y/hardware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9"/>
        <v>1.303625</v>
      </c>
      <c r="P2053">
        <f t="shared" si="130"/>
        <v>693363636</v>
      </c>
      <c r="Q2053" s="8" t="str">
        <f t="shared" si="131"/>
        <v>technology/h</v>
      </c>
      <c r="R2053" s="6" t="str">
        <f t="shared" si="132"/>
        <v>y/hardware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9"/>
        <v>3.5304799999999998</v>
      </c>
      <c r="P2054">
        <f t="shared" si="130"/>
        <v>727039093</v>
      </c>
      <c r="Q2054" s="8" t="str">
        <f t="shared" si="131"/>
        <v>technology/h</v>
      </c>
      <c r="R2054" s="6" t="str">
        <f t="shared" si="132"/>
        <v>y/hardware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9"/>
        <v>1.0102</v>
      </c>
      <c r="P2055">
        <f t="shared" si="130"/>
        <v>723585669</v>
      </c>
      <c r="Q2055" s="8" t="str">
        <f t="shared" si="131"/>
        <v>technology/h</v>
      </c>
      <c r="R2055" s="6" t="str">
        <f t="shared" si="132"/>
        <v>y/hardware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9"/>
        <v>1.1359142857142857</v>
      </c>
      <c r="P2056">
        <f t="shared" si="130"/>
        <v>698879000</v>
      </c>
      <c r="Q2056" s="8" t="str">
        <f t="shared" si="131"/>
        <v>technology/h</v>
      </c>
      <c r="R2056" s="6" t="str">
        <f t="shared" si="132"/>
        <v>y/hardware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9"/>
        <v>1.6741666666666666</v>
      </c>
      <c r="P2057">
        <f t="shared" si="130"/>
        <v>708155097</v>
      </c>
      <c r="Q2057" s="8" t="str">
        <f t="shared" si="131"/>
        <v>technology/h</v>
      </c>
      <c r="R2057" s="6" t="str">
        <f t="shared" si="132"/>
        <v>y/hardware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9"/>
        <v>1.5345200000000001</v>
      </c>
      <c r="P2058">
        <f t="shared" si="130"/>
        <v>682482591</v>
      </c>
      <c r="Q2058" s="8" t="str">
        <f t="shared" si="131"/>
        <v>technology/h</v>
      </c>
      <c r="R2058" s="6" t="str">
        <f t="shared" si="132"/>
        <v>y/hardware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9"/>
        <v>2.022322</v>
      </c>
      <c r="P2059">
        <f t="shared" si="130"/>
        <v>727603516</v>
      </c>
      <c r="Q2059" s="8" t="str">
        <f t="shared" si="131"/>
        <v>technology/h</v>
      </c>
      <c r="R2059" s="6" t="str">
        <f t="shared" si="132"/>
        <v>y/hardware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9"/>
        <v>1.6828125</v>
      </c>
      <c r="P2060">
        <f t="shared" si="130"/>
        <v>711811987</v>
      </c>
      <c r="Q2060" s="8" t="str">
        <f t="shared" si="131"/>
        <v>technology/h</v>
      </c>
      <c r="R2060" s="6" t="str">
        <f t="shared" si="132"/>
        <v>y/hardware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9"/>
        <v>1.4345666666666668</v>
      </c>
      <c r="P2061">
        <f t="shared" si="130"/>
        <v>726300452</v>
      </c>
      <c r="Q2061" s="8" t="str">
        <f t="shared" si="131"/>
        <v>technology/h</v>
      </c>
      <c r="R2061" s="6" t="str">
        <f t="shared" si="132"/>
        <v>y/hardware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9"/>
        <v>1.964</v>
      </c>
      <c r="P2062">
        <f t="shared" si="130"/>
        <v>701781191</v>
      </c>
      <c r="Q2062" s="8" t="str">
        <f t="shared" si="131"/>
        <v>technology/h</v>
      </c>
      <c r="R2062" s="6" t="str">
        <f t="shared" si="132"/>
        <v>y/hardware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9"/>
        <v>1.0791999999999999</v>
      </c>
      <c r="P2063">
        <f t="shared" si="130"/>
        <v>740957585</v>
      </c>
      <c r="Q2063" s="8" t="str">
        <f t="shared" si="131"/>
        <v>technology/h</v>
      </c>
      <c r="R2063" s="6" t="str">
        <f t="shared" si="132"/>
        <v>y/hardware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9"/>
        <v>1.14977</v>
      </c>
      <c r="P2064">
        <f t="shared" si="130"/>
        <v>728785244</v>
      </c>
      <c r="Q2064" s="8" t="str">
        <f t="shared" si="131"/>
        <v>technology/h</v>
      </c>
      <c r="R2064" s="6" t="str">
        <f t="shared" si="132"/>
        <v>y/hardware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9"/>
        <v>1.4804999999999999</v>
      </c>
      <c r="P2065">
        <f t="shared" si="130"/>
        <v>730955543</v>
      </c>
      <c r="Q2065" s="8" t="str">
        <f t="shared" si="131"/>
        <v>technology/h</v>
      </c>
      <c r="R2065" s="6" t="str">
        <f t="shared" si="132"/>
        <v>y/hardware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9"/>
        <v>1.9116676082790633</v>
      </c>
      <c r="P2066">
        <f t="shared" si="130"/>
        <v>684346930</v>
      </c>
      <c r="Q2066" s="8" t="str">
        <f t="shared" si="131"/>
        <v>technology/h</v>
      </c>
      <c r="R2066" s="6" t="str">
        <f t="shared" si="132"/>
        <v>y/hardware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9"/>
        <v>1.99215125</v>
      </c>
      <c r="P2067">
        <f t="shared" si="130"/>
        <v>693351525</v>
      </c>
      <c r="Q2067" s="8" t="str">
        <f t="shared" si="131"/>
        <v>technology/h</v>
      </c>
      <c r="R2067" s="6" t="str">
        <f t="shared" si="132"/>
        <v>y/hardware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9"/>
        <v>2.1859999999999999</v>
      </c>
      <c r="P2068">
        <f t="shared" si="130"/>
        <v>703762451</v>
      </c>
      <c r="Q2068" s="8" t="str">
        <f t="shared" si="131"/>
        <v>technology/h</v>
      </c>
      <c r="R2068" s="6" t="str">
        <f t="shared" si="132"/>
        <v>y/hardware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9"/>
        <v>1.2686868686868686</v>
      </c>
      <c r="P2069">
        <f t="shared" si="130"/>
        <v>715537048</v>
      </c>
      <c r="Q2069" s="8" t="str">
        <f t="shared" si="131"/>
        <v>technology/h</v>
      </c>
      <c r="R2069" s="6" t="str">
        <f t="shared" si="132"/>
        <v>y/hardware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9"/>
        <v>1.0522388</v>
      </c>
      <c r="P2070">
        <f t="shared" si="130"/>
        <v>737855753</v>
      </c>
      <c r="Q2070" s="8" t="str">
        <f t="shared" si="131"/>
        <v>technology/h</v>
      </c>
      <c r="R2070" s="6" t="str">
        <f t="shared" si="132"/>
        <v>y/hardware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9"/>
        <v>1.2840666000000001</v>
      </c>
      <c r="P2071">
        <f t="shared" si="130"/>
        <v>725234912</v>
      </c>
      <c r="Q2071" s="8" t="str">
        <f t="shared" si="131"/>
        <v>technology/h</v>
      </c>
      <c r="R2071" s="6" t="str">
        <f t="shared" si="132"/>
        <v>y/hardware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9"/>
        <v>3.1732719999999999</v>
      </c>
      <c r="P2072">
        <f t="shared" si="130"/>
        <v>733015909</v>
      </c>
      <c r="Q2072" s="8" t="str">
        <f t="shared" si="131"/>
        <v>technology/h</v>
      </c>
      <c r="R2072" s="6" t="str">
        <f t="shared" si="132"/>
        <v>y/hardware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9"/>
        <v>2.8073000000000001</v>
      </c>
      <c r="P2073">
        <f t="shared" si="130"/>
        <v>736737348</v>
      </c>
      <c r="Q2073" s="8" t="str">
        <f t="shared" si="131"/>
        <v>technology/h</v>
      </c>
      <c r="R2073" s="6" t="str">
        <f t="shared" si="132"/>
        <v>y/hardware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ref="O2074:O2137" si="133">E2074/D2074</f>
        <v>1.1073146853146854</v>
      </c>
      <c r="P2074">
        <f t="shared" si="130"/>
        <v>730686597</v>
      </c>
      <c r="Q2074" s="8" t="str">
        <f t="shared" si="131"/>
        <v>technology/h</v>
      </c>
      <c r="R2074" s="6" t="str">
        <f t="shared" si="132"/>
        <v>y/hardware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33"/>
        <v>1.5260429999999998</v>
      </c>
      <c r="P2075">
        <f t="shared" si="130"/>
        <v>714616728</v>
      </c>
      <c r="Q2075" s="8" t="str">
        <f t="shared" si="131"/>
        <v>technology/h</v>
      </c>
      <c r="R2075" s="6" t="str">
        <f t="shared" si="132"/>
        <v>y/hardware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33"/>
        <v>1.0249999999999999</v>
      </c>
      <c r="P2076">
        <f t="shared" si="130"/>
        <v>730634246</v>
      </c>
      <c r="Q2076" s="8" t="str">
        <f t="shared" si="131"/>
        <v>technology/h</v>
      </c>
      <c r="R2076" s="6" t="str">
        <f t="shared" si="132"/>
        <v>y/hardware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33"/>
        <v>16.783738373837384</v>
      </c>
      <c r="P2077">
        <f t="shared" si="130"/>
        <v>686780649</v>
      </c>
      <c r="Q2077" s="8" t="str">
        <f t="shared" si="131"/>
        <v>technology/h</v>
      </c>
      <c r="R2077" s="6" t="str">
        <f t="shared" si="132"/>
        <v>y/hardware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33"/>
        <v>5.4334915642458101</v>
      </c>
      <c r="P2078">
        <f t="shared" si="130"/>
        <v>702456083</v>
      </c>
      <c r="Q2078" s="8" t="str">
        <f t="shared" si="131"/>
        <v>technology/h</v>
      </c>
      <c r="R2078" s="6" t="str">
        <f t="shared" si="132"/>
        <v>y/hardware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33"/>
        <v>1.1550800000000001</v>
      </c>
      <c r="P2079">
        <f t="shared" si="130"/>
        <v>715534305</v>
      </c>
      <c r="Q2079" s="8" t="str">
        <f t="shared" si="131"/>
        <v>technology/h</v>
      </c>
      <c r="R2079" s="6" t="str">
        <f t="shared" si="132"/>
        <v>y/hardware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33"/>
        <v>1.3120499999999999</v>
      </c>
      <c r="P2080">
        <f t="shared" si="130"/>
        <v>740401501</v>
      </c>
      <c r="Q2080" s="8" t="str">
        <f t="shared" si="131"/>
        <v>technology/h</v>
      </c>
      <c r="R2080" s="6" t="str">
        <f t="shared" si="132"/>
        <v>y/hardware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33"/>
        <v>2.8816999999999999</v>
      </c>
      <c r="P2081">
        <f t="shared" si="130"/>
        <v>716987004</v>
      </c>
      <c r="Q2081" s="8" t="str">
        <f t="shared" si="131"/>
        <v>technology/h</v>
      </c>
      <c r="R2081" s="6" t="str">
        <f t="shared" si="132"/>
        <v>y/hardware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33"/>
        <v>5.0780000000000003</v>
      </c>
      <c r="P2082">
        <f t="shared" si="130"/>
        <v>722995532</v>
      </c>
      <c r="Q2082" s="8" t="str">
        <f t="shared" si="131"/>
        <v>technology/h</v>
      </c>
      <c r="R2082" s="6" t="str">
        <f t="shared" si="132"/>
        <v>y/hardware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33"/>
        <v>1.1457142857142857</v>
      </c>
      <c r="P2083">
        <f t="shared" si="130"/>
        <v>667686490</v>
      </c>
      <c r="Q2083" s="8" t="str">
        <f t="shared" si="131"/>
        <v xml:space="preserve">music/indie </v>
      </c>
      <c r="R2083" s="6" t="str">
        <f t="shared" si="132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33"/>
        <v>1.1073333333333333</v>
      </c>
      <c r="P2084">
        <f t="shared" si="130"/>
        <v>659756923</v>
      </c>
      <c r="Q2084" s="8" t="str">
        <f t="shared" si="131"/>
        <v xml:space="preserve">music/indie </v>
      </c>
      <c r="R2084" s="6" t="str">
        <f t="shared" si="132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33"/>
        <v>1.1333333333333333</v>
      </c>
      <c r="P2085">
        <f t="shared" si="130"/>
        <v>668767416</v>
      </c>
      <c r="Q2085" s="8" t="str">
        <f t="shared" si="131"/>
        <v xml:space="preserve">music/indie </v>
      </c>
      <c r="R2085" s="6" t="str">
        <f t="shared" si="132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33"/>
        <v>1.0833333333333333</v>
      </c>
      <c r="P2086">
        <f t="shared" si="130"/>
        <v>698914705</v>
      </c>
      <c r="Q2086" s="8" t="str">
        <f t="shared" si="131"/>
        <v xml:space="preserve">music/indie </v>
      </c>
      <c r="R2086" s="6" t="str">
        <f t="shared" si="132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33"/>
        <v>1.2353333333333334</v>
      </c>
      <c r="P2087">
        <f t="shared" si="130"/>
        <v>670545167</v>
      </c>
      <c r="Q2087" s="8" t="str">
        <f t="shared" si="131"/>
        <v xml:space="preserve">music/indie </v>
      </c>
      <c r="R2087" s="6" t="str">
        <f t="shared" si="132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33"/>
        <v>1.0069999999999999</v>
      </c>
      <c r="P2088">
        <f t="shared" si="130"/>
        <v>661260784</v>
      </c>
      <c r="Q2088" s="8" t="str">
        <f t="shared" si="131"/>
        <v xml:space="preserve">music/indie </v>
      </c>
      <c r="R2088" s="6" t="str">
        <f t="shared" si="132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33"/>
        <v>1.0353333333333334</v>
      </c>
      <c r="P2089">
        <f t="shared" si="130"/>
        <v>657081224</v>
      </c>
      <c r="Q2089" s="8" t="str">
        <f t="shared" si="131"/>
        <v xml:space="preserve">music/indie </v>
      </c>
      <c r="R2089" s="6" t="str">
        <f t="shared" si="132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33"/>
        <v>1.1551066666666667</v>
      </c>
      <c r="P2090">
        <f t="shared" si="130"/>
        <v>641302308</v>
      </c>
      <c r="Q2090" s="8" t="str">
        <f t="shared" si="131"/>
        <v xml:space="preserve">music/indie </v>
      </c>
      <c r="R2090" s="6" t="str">
        <f t="shared" si="132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33"/>
        <v>1.2040040000000001</v>
      </c>
      <c r="P2091">
        <f t="shared" si="130"/>
        <v>686948865</v>
      </c>
      <c r="Q2091" s="8" t="str">
        <f t="shared" si="131"/>
        <v xml:space="preserve">music/indie </v>
      </c>
      <c r="R2091" s="6" t="str">
        <f t="shared" si="132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33"/>
        <v>1.1504037499999999</v>
      </c>
      <c r="P2092">
        <f t="shared" si="130"/>
        <v>680202818</v>
      </c>
      <c r="Q2092" s="8" t="str">
        <f t="shared" si="131"/>
        <v xml:space="preserve">music/indie </v>
      </c>
      <c r="R2092" s="6" t="str">
        <f t="shared" si="132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33"/>
        <v>1.2046777777777777</v>
      </c>
      <c r="P2093">
        <f t="shared" si="130"/>
        <v>648462452</v>
      </c>
      <c r="Q2093" s="8" t="str">
        <f t="shared" si="131"/>
        <v xml:space="preserve">music/indie </v>
      </c>
      <c r="R2093" s="6" t="str">
        <f t="shared" si="132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33"/>
        <v>1.0128333333333333</v>
      </c>
      <c r="P2094">
        <f t="shared" si="130"/>
        <v>657708899</v>
      </c>
      <c r="Q2094" s="8" t="str">
        <f t="shared" si="131"/>
        <v xml:space="preserve">music/indie </v>
      </c>
      <c r="R2094" s="6" t="str">
        <f t="shared" si="132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33"/>
        <v>1.0246666666666666</v>
      </c>
      <c r="P2095">
        <f t="shared" si="130"/>
        <v>676809406</v>
      </c>
      <c r="Q2095" s="8" t="str">
        <f t="shared" si="131"/>
        <v xml:space="preserve">music/indie </v>
      </c>
      <c r="R2095" s="6" t="str">
        <f t="shared" si="132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33"/>
        <v>1.2054285714285715</v>
      </c>
      <c r="P2096">
        <f t="shared" si="130"/>
        <v>664722605</v>
      </c>
      <c r="Q2096" s="8" t="str">
        <f t="shared" si="131"/>
        <v xml:space="preserve">music/indie </v>
      </c>
      <c r="R2096" s="6" t="str">
        <f t="shared" si="132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33"/>
        <v>1</v>
      </c>
      <c r="P2097">
        <f t="shared" si="130"/>
        <v>657493117</v>
      </c>
      <c r="Q2097" s="8" t="str">
        <f t="shared" si="131"/>
        <v xml:space="preserve">music/indie </v>
      </c>
      <c r="R2097" s="6" t="str">
        <f t="shared" si="132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33"/>
        <v>1.0166666666666666</v>
      </c>
      <c r="P2098">
        <f t="shared" si="130"/>
        <v>675279325</v>
      </c>
      <c r="Q2098" s="8" t="str">
        <f t="shared" si="131"/>
        <v xml:space="preserve">music/indie </v>
      </c>
      <c r="R2098" s="6" t="str">
        <f t="shared" si="132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33"/>
        <v>1</v>
      </c>
      <c r="P2099">
        <f t="shared" si="130"/>
        <v>660079727</v>
      </c>
      <c r="Q2099" s="8" t="str">
        <f t="shared" si="131"/>
        <v xml:space="preserve">music/indie </v>
      </c>
      <c r="R2099" s="6" t="str">
        <f t="shared" si="132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33"/>
        <v>1.0033333333333334</v>
      </c>
      <c r="P2100">
        <f t="shared" si="130"/>
        <v>664940831</v>
      </c>
      <c r="Q2100" s="8" t="str">
        <f t="shared" si="131"/>
        <v xml:space="preserve">music/indie </v>
      </c>
      <c r="R2100" s="6" t="str">
        <f t="shared" si="132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33"/>
        <v>1.3236666666666668</v>
      </c>
      <c r="P2101">
        <f t="shared" si="130"/>
        <v>717615630</v>
      </c>
      <c r="Q2101" s="8" t="str">
        <f t="shared" si="131"/>
        <v xml:space="preserve">music/indie </v>
      </c>
      <c r="R2101" s="6" t="str">
        <f t="shared" si="132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33"/>
        <v>1.3666666666666667</v>
      </c>
      <c r="P2102">
        <f t="shared" si="130"/>
        <v>670183432</v>
      </c>
      <c r="Q2102" s="8" t="str">
        <f t="shared" si="131"/>
        <v xml:space="preserve">music/indie </v>
      </c>
      <c r="R2102" s="6" t="str">
        <f t="shared" si="132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33"/>
        <v>1.1325000000000001</v>
      </c>
      <c r="P2103">
        <f t="shared" si="130"/>
        <v>663256634</v>
      </c>
      <c r="Q2103" s="8" t="str">
        <f t="shared" si="131"/>
        <v xml:space="preserve">music/indie </v>
      </c>
      <c r="R2103" s="6" t="str">
        <f t="shared" si="132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33"/>
        <v>1.36</v>
      </c>
      <c r="P2104">
        <f t="shared" si="130"/>
        <v>651666674</v>
      </c>
      <c r="Q2104" s="8" t="str">
        <f t="shared" si="131"/>
        <v xml:space="preserve">music/indie </v>
      </c>
      <c r="R2104" s="6" t="str">
        <f t="shared" si="132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33"/>
        <v>1.4612318374694613</v>
      </c>
      <c r="P2105">
        <f t="shared" si="130"/>
        <v>675597983</v>
      </c>
      <c r="Q2105" s="8" t="str">
        <f t="shared" si="131"/>
        <v xml:space="preserve">music/indie </v>
      </c>
      <c r="R2105" s="6" t="str">
        <f t="shared" si="132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33"/>
        <v>1.2949999999999999</v>
      </c>
      <c r="P2106">
        <f t="shared" si="130"/>
        <v>684311477</v>
      </c>
      <c r="Q2106" s="8" t="str">
        <f t="shared" si="131"/>
        <v xml:space="preserve">music/indie </v>
      </c>
      <c r="R2106" s="6" t="str">
        <f t="shared" si="132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33"/>
        <v>2.54</v>
      </c>
      <c r="P2107">
        <f t="shared" si="130"/>
        <v>708005133</v>
      </c>
      <c r="Q2107" s="8" t="str">
        <f t="shared" si="131"/>
        <v xml:space="preserve">music/indie </v>
      </c>
      <c r="R2107" s="6" t="str">
        <f t="shared" si="132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33"/>
        <v>1.0704545454545455</v>
      </c>
      <c r="P2108">
        <f t="shared" si="130"/>
        <v>678941087</v>
      </c>
      <c r="Q2108" s="8" t="str">
        <f t="shared" si="131"/>
        <v xml:space="preserve">music/indie </v>
      </c>
      <c r="R2108" s="6" t="str">
        <f t="shared" si="132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33"/>
        <v>1.0773299999999999</v>
      </c>
      <c r="P2109">
        <f t="shared" si="130"/>
        <v>707453750</v>
      </c>
      <c r="Q2109" s="8" t="str">
        <f t="shared" si="131"/>
        <v xml:space="preserve">music/indie </v>
      </c>
      <c r="R2109" s="6" t="str">
        <f t="shared" si="132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33"/>
        <v>1.0731250000000001</v>
      </c>
      <c r="P2110">
        <f t="shared" si="130"/>
        <v>673046060</v>
      </c>
      <c r="Q2110" s="8" t="str">
        <f t="shared" si="131"/>
        <v xml:space="preserve">music/indie </v>
      </c>
      <c r="R2110" s="6" t="str">
        <f t="shared" si="132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33"/>
        <v>1.06525</v>
      </c>
      <c r="P2111">
        <f t="shared" si="130"/>
        <v>717410884</v>
      </c>
      <c r="Q2111" s="8" t="str">
        <f t="shared" si="131"/>
        <v xml:space="preserve">music/indie </v>
      </c>
      <c r="R2111" s="6" t="str">
        <f t="shared" si="132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33"/>
        <v>1.0035000000000001</v>
      </c>
      <c r="P2112">
        <f t="shared" si="130"/>
        <v>700032289</v>
      </c>
      <c r="Q2112" s="8" t="str">
        <f t="shared" si="131"/>
        <v xml:space="preserve">music/indie </v>
      </c>
      <c r="R2112" s="6" t="str">
        <f t="shared" si="132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33"/>
        <v>1.0649999999999999</v>
      </c>
      <c r="P2113">
        <f t="shared" si="130"/>
        <v>655241699</v>
      </c>
      <c r="Q2113" s="8" t="str">
        <f t="shared" si="131"/>
        <v xml:space="preserve">music/indie </v>
      </c>
      <c r="R2113" s="6" t="str">
        <f t="shared" si="132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33"/>
        <v>1</v>
      </c>
      <c r="P2114">
        <f t="shared" si="130"/>
        <v>682729774</v>
      </c>
      <c r="Q2114" s="8" t="str">
        <f t="shared" si="131"/>
        <v xml:space="preserve">music/indie </v>
      </c>
      <c r="R2114" s="6" t="str">
        <f t="shared" si="132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133"/>
        <v>1.0485714285714285</v>
      </c>
      <c r="P2115">
        <f t="shared" ref="P2115:P2178" si="134">ROUND(AVERAGE(E2115:L2115),0)</f>
        <v>704998450</v>
      </c>
      <c r="Q2115" s="8" t="str">
        <f t="shared" ref="Q2115:Q2178" si="135">LEFT(N2115,12)</f>
        <v xml:space="preserve">music/indie </v>
      </c>
      <c r="R2115" s="6" t="str">
        <f t="shared" ref="R2115:R2178" si="136">RIGHT(N2115,10)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3"/>
        <v>1.0469999999999999</v>
      </c>
      <c r="P2116">
        <f t="shared" si="134"/>
        <v>644589048</v>
      </c>
      <c r="Q2116" s="8" t="str">
        <f t="shared" si="135"/>
        <v xml:space="preserve">music/indie </v>
      </c>
      <c r="R2116" s="6" t="str">
        <f t="shared" si="136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3"/>
        <v>2.2566666666666668</v>
      </c>
      <c r="P2117">
        <f t="shared" si="134"/>
        <v>648436356</v>
      </c>
      <c r="Q2117" s="8" t="str">
        <f t="shared" si="135"/>
        <v xml:space="preserve">music/indie </v>
      </c>
      <c r="R2117" s="6" t="str">
        <f t="shared" si="136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3"/>
        <v>1.0090416666666666</v>
      </c>
      <c r="P2118">
        <f t="shared" si="134"/>
        <v>673576933</v>
      </c>
      <c r="Q2118" s="8" t="str">
        <f t="shared" si="135"/>
        <v xml:space="preserve">music/indie </v>
      </c>
      <c r="R2118" s="6" t="str">
        <f t="shared" si="136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3"/>
        <v>1.4775</v>
      </c>
      <c r="P2119">
        <f t="shared" si="134"/>
        <v>722655824</v>
      </c>
      <c r="Q2119" s="8" t="str">
        <f t="shared" si="135"/>
        <v xml:space="preserve">music/indie </v>
      </c>
      <c r="R2119" s="6" t="str">
        <f t="shared" si="136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3"/>
        <v>1.3461099999999999</v>
      </c>
      <c r="P2120">
        <f t="shared" si="134"/>
        <v>655121409</v>
      </c>
      <c r="Q2120" s="8" t="str">
        <f t="shared" si="135"/>
        <v xml:space="preserve">music/indie </v>
      </c>
      <c r="R2120" s="6" t="str">
        <f t="shared" si="136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3"/>
        <v>1.0075000000000001</v>
      </c>
      <c r="P2121">
        <f t="shared" si="134"/>
        <v>671895732</v>
      </c>
      <c r="Q2121" s="8" t="str">
        <f t="shared" si="135"/>
        <v xml:space="preserve">music/indie </v>
      </c>
      <c r="R2121" s="6" t="str">
        <f t="shared" si="136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3"/>
        <v>1.00880375</v>
      </c>
      <c r="P2122">
        <f t="shared" si="134"/>
        <v>693252503</v>
      </c>
      <c r="Q2122" s="8" t="str">
        <f t="shared" si="135"/>
        <v xml:space="preserve">music/indie </v>
      </c>
      <c r="R2122" s="6" t="str">
        <f t="shared" si="136"/>
        <v>indie rock</v>
      </c>
    </row>
    <row r="2123" spans="1:18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3"/>
        <v>5.6800000000000002E-3</v>
      </c>
      <c r="P2123">
        <f t="shared" si="134"/>
        <v>741430548</v>
      </c>
      <c r="Q2123" s="8" t="str">
        <f t="shared" si="135"/>
        <v xml:space="preserve">games/video </v>
      </c>
      <c r="R2123" s="6" t="str">
        <f t="shared" si="136"/>
        <v>ideo games</v>
      </c>
    </row>
    <row r="2124" spans="1:18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3"/>
        <v>3.875E-3</v>
      </c>
      <c r="P2124">
        <f t="shared" si="134"/>
        <v>741238663</v>
      </c>
      <c r="Q2124" s="8" t="str">
        <f t="shared" si="135"/>
        <v xml:space="preserve">games/video </v>
      </c>
      <c r="R2124" s="6" t="str">
        <f t="shared" si="136"/>
        <v>ideo games</v>
      </c>
    </row>
    <row r="2125" spans="1:18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3"/>
        <v>0.1</v>
      </c>
      <c r="P2125">
        <f t="shared" si="134"/>
        <v>633154676</v>
      </c>
      <c r="Q2125" s="8" t="str">
        <f t="shared" si="135"/>
        <v xml:space="preserve">games/video </v>
      </c>
      <c r="R2125" s="6" t="str">
        <f t="shared" si="136"/>
        <v>ideo games</v>
      </c>
    </row>
    <row r="2126" spans="1:18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3"/>
        <v>0.10454545454545454</v>
      </c>
      <c r="P2126">
        <f t="shared" si="134"/>
        <v>644505939</v>
      </c>
      <c r="Q2126" s="8" t="str">
        <f t="shared" si="135"/>
        <v xml:space="preserve">games/video </v>
      </c>
      <c r="R2126" s="6" t="str">
        <f t="shared" si="136"/>
        <v>ideo games</v>
      </c>
    </row>
    <row r="2127" spans="1:18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3"/>
        <v>1.4200000000000001E-2</v>
      </c>
      <c r="P2127">
        <f t="shared" si="134"/>
        <v>718719636</v>
      </c>
      <c r="Q2127" s="8" t="str">
        <f t="shared" si="135"/>
        <v xml:space="preserve">games/video </v>
      </c>
      <c r="R2127" s="6" t="str">
        <f t="shared" si="136"/>
        <v>ideo games</v>
      </c>
    </row>
    <row r="2128" spans="1:18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3"/>
        <v>5.0000000000000001E-4</v>
      </c>
      <c r="P2128">
        <f t="shared" si="134"/>
        <v>708392447</v>
      </c>
      <c r="Q2128" s="8" t="str">
        <f t="shared" si="135"/>
        <v xml:space="preserve">games/video </v>
      </c>
      <c r="R2128" s="6" t="str">
        <f t="shared" si="136"/>
        <v>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3"/>
        <v>0.28842857142857142</v>
      </c>
      <c r="P2129">
        <f t="shared" si="134"/>
        <v>712434210</v>
      </c>
      <c r="Q2129" s="8" t="str">
        <f t="shared" si="135"/>
        <v xml:space="preserve">games/video </v>
      </c>
      <c r="R2129" s="6" t="str">
        <f t="shared" si="136"/>
        <v>ideo games</v>
      </c>
    </row>
    <row r="2130" spans="1:18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3"/>
        <v>1.6666666666666668E-3</v>
      </c>
      <c r="P2130">
        <f t="shared" si="134"/>
        <v>704366191</v>
      </c>
      <c r="Q2130" s="8" t="str">
        <f t="shared" si="135"/>
        <v xml:space="preserve">games/video </v>
      </c>
      <c r="R2130" s="6" t="str">
        <f t="shared" si="136"/>
        <v>ideo games</v>
      </c>
    </row>
    <row r="2131" spans="1:18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3"/>
        <v>0.11799999999999999</v>
      </c>
      <c r="P2131">
        <f t="shared" si="134"/>
        <v>728137112</v>
      </c>
      <c r="Q2131" s="8" t="str">
        <f t="shared" si="135"/>
        <v xml:space="preserve">games/video </v>
      </c>
      <c r="R2131" s="6" t="str">
        <f t="shared" si="136"/>
        <v>ideo games</v>
      </c>
    </row>
    <row r="2132" spans="1:18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3"/>
        <v>2.0238095238095236E-3</v>
      </c>
      <c r="P2132">
        <f t="shared" si="134"/>
        <v>703321354</v>
      </c>
      <c r="Q2132" s="8" t="str">
        <f t="shared" si="135"/>
        <v xml:space="preserve">games/video </v>
      </c>
      <c r="R2132" s="6" t="str">
        <f t="shared" si="136"/>
        <v>ideo games</v>
      </c>
    </row>
    <row r="2133" spans="1:18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3"/>
        <v>0.05</v>
      </c>
      <c r="P2133">
        <f t="shared" si="134"/>
        <v>717690553</v>
      </c>
      <c r="Q2133" s="8" t="str">
        <f t="shared" si="135"/>
        <v xml:space="preserve">games/video </v>
      </c>
      <c r="R2133" s="6" t="str">
        <f t="shared" si="136"/>
        <v>ideo games</v>
      </c>
    </row>
    <row r="2134" spans="1:18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3"/>
        <v>2.1129899999999997E-2</v>
      </c>
      <c r="P2134">
        <f t="shared" si="134"/>
        <v>695066399</v>
      </c>
      <c r="Q2134" s="8" t="str">
        <f t="shared" si="135"/>
        <v xml:space="preserve">games/video </v>
      </c>
      <c r="R2134" s="6" t="str">
        <f t="shared" si="136"/>
        <v>ideo games</v>
      </c>
    </row>
    <row r="2135" spans="1:18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3"/>
        <v>1.6E-2</v>
      </c>
      <c r="P2135">
        <f t="shared" si="134"/>
        <v>650989190</v>
      </c>
      <c r="Q2135" s="8" t="str">
        <f t="shared" si="135"/>
        <v xml:space="preserve">games/video </v>
      </c>
      <c r="R2135" s="6" t="str">
        <f t="shared" si="136"/>
        <v>ideo games</v>
      </c>
    </row>
    <row r="2136" spans="1:18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3"/>
        <v>1.7333333333333333E-2</v>
      </c>
      <c r="P2136">
        <f t="shared" si="134"/>
        <v>682900722</v>
      </c>
      <c r="Q2136" s="8" t="str">
        <f t="shared" si="135"/>
        <v xml:space="preserve">games/video </v>
      </c>
      <c r="R2136" s="6" t="str">
        <f t="shared" si="136"/>
        <v>ideo games</v>
      </c>
    </row>
    <row r="2137" spans="1:18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3"/>
        <v>9.5600000000000004E-2</v>
      </c>
      <c r="P2137">
        <f t="shared" si="134"/>
        <v>674048142</v>
      </c>
      <c r="Q2137" s="8" t="str">
        <f t="shared" si="135"/>
        <v xml:space="preserve">games/video </v>
      </c>
      <c r="R2137" s="6" t="str">
        <f t="shared" si="136"/>
        <v>ideo games</v>
      </c>
    </row>
    <row r="2138" spans="1:18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ref="O2138:O2201" si="137">E2138/D2138</f>
        <v>5.9612499999999998E-4</v>
      </c>
      <c r="P2138">
        <f t="shared" si="134"/>
        <v>690444406</v>
      </c>
      <c r="Q2138" s="8" t="str">
        <f t="shared" si="135"/>
        <v xml:space="preserve">games/video </v>
      </c>
      <c r="R2138" s="6" t="str">
        <f t="shared" si="136"/>
        <v>ideo games</v>
      </c>
    </row>
    <row r="2139" spans="1:18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7"/>
        <v>0.28405999999999998</v>
      </c>
      <c r="P2139">
        <f t="shared" si="134"/>
        <v>708257799</v>
      </c>
      <c r="Q2139" s="8" t="str">
        <f t="shared" si="135"/>
        <v xml:space="preserve">games/video </v>
      </c>
      <c r="R2139" s="6" t="str">
        <f t="shared" si="136"/>
        <v>ideo games</v>
      </c>
    </row>
    <row r="2140" spans="1:18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7"/>
        <v>0.128</v>
      </c>
      <c r="P2140">
        <f t="shared" si="134"/>
        <v>691331105</v>
      </c>
      <c r="Q2140" s="8" t="str">
        <f t="shared" si="135"/>
        <v xml:space="preserve">games/video </v>
      </c>
      <c r="R2140" s="6" t="str">
        <f t="shared" si="136"/>
        <v>ideo games</v>
      </c>
    </row>
    <row r="2141" spans="1:18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7"/>
        <v>5.4199999999999998E-2</v>
      </c>
      <c r="P2141">
        <f t="shared" si="134"/>
        <v>738450425</v>
      </c>
      <c r="Q2141" s="8" t="str">
        <f t="shared" si="135"/>
        <v xml:space="preserve">games/video </v>
      </c>
      <c r="R2141" s="6" t="str">
        <f t="shared" si="136"/>
        <v>ideo games</v>
      </c>
    </row>
    <row r="2142" spans="1:18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7"/>
        <v>1.1199999999999999E-3</v>
      </c>
      <c r="P2142">
        <f t="shared" si="134"/>
        <v>678319355</v>
      </c>
      <c r="Q2142" s="8" t="str">
        <f t="shared" si="135"/>
        <v xml:space="preserve">games/video </v>
      </c>
      <c r="R2142" s="6" t="str">
        <f t="shared" si="136"/>
        <v>ideo games</v>
      </c>
    </row>
    <row r="2143" spans="1:18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7"/>
        <v>0</v>
      </c>
      <c r="P2143">
        <f t="shared" si="134"/>
        <v>707324680</v>
      </c>
      <c r="Q2143" s="8" t="str">
        <f t="shared" si="135"/>
        <v xml:space="preserve">games/video </v>
      </c>
      <c r="R2143" s="6" t="str">
        <f t="shared" si="136"/>
        <v>ideo games</v>
      </c>
    </row>
    <row r="2144" spans="1:18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7"/>
        <v>5.7238095238095241E-2</v>
      </c>
      <c r="P2144">
        <f t="shared" si="134"/>
        <v>725142458</v>
      </c>
      <c r="Q2144" s="8" t="str">
        <f t="shared" si="135"/>
        <v xml:space="preserve">games/video </v>
      </c>
      <c r="R2144" s="6" t="str">
        <f t="shared" si="136"/>
        <v>ideo games</v>
      </c>
    </row>
    <row r="2145" spans="1:18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7"/>
        <v>0.1125</v>
      </c>
      <c r="P2145">
        <f t="shared" si="134"/>
        <v>638834711</v>
      </c>
      <c r="Q2145" s="8" t="str">
        <f t="shared" si="135"/>
        <v xml:space="preserve">games/video </v>
      </c>
      <c r="R2145" s="6" t="str">
        <f t="shared" si="136"/>
        <v>ideo games</v>
      </c>
    </row>
    <row r="2146" spans="1:18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7"/>
        <v>1.7098591549295775E-2</v>
      </c>
      <c r="P2146">
        <f t="shared" si="134"/>
        <v>688890978</v>
      </c>
      <c r="Q2146" s="8" t="str">
        <f t="shared" si="135"/>
        <v xml:space="preserve">games/video </v>
      </c>
      <c r="R2146" s="6" t="str">
        <f t="shared" si="136"/>
        <v>ideo games</v>
      </c>
    </row>
    <row r="2147" spans="1:18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7"/>
        <v>0.30433333333333334</v>
      </c>
      <c r="P2147">
        <f t="shared" si="134"/>
        <v>692119521</v>
      </c>
      <c r="Q2147" s="8" t="str">
        <f t="shared" si="135"/>
        <v xml:space="preserve">games/video </v>
      </c>
      <c r="R2147" s="6" t="str">
        <f t="shared" si="136"/>
        <v>ideo games</v>
      </c>
    </row>
    <row r="2148" spans="1:18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7"/>
        <v>2.0000000000000001E-4</v>
      </c>
      <c r="P2148">
        <f t="shared" si="134"/>
        <v>727301356</v>
      </c>
      <c r="Q2148" s="8" t="str">
        <f t="shared" si="135"/>
        <v xml:space="preserve">games/video </v>
      </c>
      <c r="R2148" s="6" t="str">
        <f t="shared" si="136"/>
        <v>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7"/>
        <v>6.9641025641025639E-3</v>
      </c>
      <c r="P2149">
        <f t="shared" si="134"/>
        <v>707371167</v>
      </c>
      <c r="Q2149" s="8" t="str">
        <f t="shared" si="135"/>
        <v xml:space="preserve">games/video </v>
      </c>
      <c r="R2149" s="6" t="str">
        <f t="shared" si="136"/>
        <v>ideo games</v>
      </c>
    </row>
    <row r="2150" spans="1:18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7"/>
        <v>0.02</v>
      </c>
      <c r="P2150">
        <f t="shared" si="134"/>
        <v>713349192</v>
      </c>
      <c r="Q2150" s="8" t="str">
        <f t="shared" si="135"/>
        <v xml:space="preserve">games/video </v>
      </c>
      <c r="R2150" s="6" t="str">
        <f t="shared" si="136"/>
        <v>ideo games</v>
      </c>
    </row>
    <row r="2151" spans="1:18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7"/>
        <v>0</v>
      </c>
      <c r="P2151">
        <f t="shared" si="134"/>
        <v>639511739</v>
      </c>
      <c r="Q2151" s="8" t="str">
        <f t="shared" si="135"/>
        <v xml:space="preserve">games/video </v>
      </c>
      <c r="R2151" s="6" t="str">
        <f t="shared" si="136"/>
        <v>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7"/>
        <v>8.0999999999999996E-3</v>
      </c>
      <c r="P2152">
        <f t="shared" si="134"/>
        <v>733548402</v>
      </c>
      <c r="Q2152" s="8" t="str">
        <f t="shared" si="135"/>
        <v xml:space="preserve">games/video </v>
      </c>
      <c r="R2152" s="6" t="str">
        <f t="shared" si="136"/>
        <v>ideo games</v>
      </c>
    </row>
    <row r="2153" spans="1:18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7"/>
        <v>2.6222222222222224E-3</v>
      </c>
      <c r="P2153">
        <f t="shared" si="134"/>
        <v>732967838</v>
      </c>
      <c r="Q2153" s="8" t="str">
        <f t="shared" si="135"/>
        <v xml:space="preserve">games/video </v>
      </c>
      <c r="R2153" s="6" t="str">
        <f t="shared" si="136"/>
        <v>ideo games</v>
      </c>
    </row>
    <row r="2154" spans="1:18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7"/>
        <v>1.6666666666666668E-3</v>
      </c>
      <c r="P2154">
        <f t="shared" si="134"/>
        <v>696807868</v>
      </c>
      <c r="Q2154" s="8" t="str">
        <f t="shared" si="135"/>
        <v xml:space="preserve">games/video </v>
      </c>
      <c r="R2154" s="6" t="str">
        <f t="shared" si="136"/>
        <v>ideo games</v>
      </c>
    </row>
    <row r="2155" spans="1:18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7"/>
        <v>9.1244548809124457E-5</v>
      </c>
      <c r="P2155">
        <f t="shared" si="134"/>
        <v>709586874</v>
      </c>
      <c r="Q2155" s="8" t="str">
        <f t="shared" si="135"/>
        <v xml:space="preserve">games/video </v>
      </c>
      <c r="R2155" s="6" t="str">
        <f t="shared" si="136"/>
        <v>ideo games</v>
      </c>
    </row>
    <row r="2156" spans="1:18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7"/>
        <v>8.0000000000000002E-3</v>
      </c>
      <c r="P2156">
        <f t="shared" si="134"/>
        <v>695028915</v>
      </c>
      <c r="Q2156" s="8" t="str">
        <f t="shared" si="135"/>
        <v xml:space="preserve">games/video </v>
      </c>
      <c r="R2156" s="6" t="str">
        <f t="shared" si="136"/>
        <v>ideo games</v>
      </c>
    </row>
    <row r="2157" spans="1:18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7"/>
        <v>2.3E-2</v>
      </c>
      <c r="P2157">
        <f t="shared" si="134"/>
        <v>729074623</v>
      </c>
      <c r="Q2157" s="8" t="str">
        <f t="shared" si="135"/>
        <v xml:space="preserve">games/video </v>
      </c>
      <c r="R2157" s="6" t="str">
        <f t="shared" si="136"/>
        <v>ideo games</v>
      </c>
    </row>
    <row r="2158" spans="1:18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7"/>
        <v>2.6660714285714284E-2</v>
      </c>
      <c r="P2158">
        <f t="shared" si="134"/>
        <v>688710097</v>
      </c>
      <c r="Q2158" s="8" t="str">
        <f t="shared" si="135"/>
        <v xml:space="preserve">games/video </v>
      </c>
      <c r="R2158" s="6" t="str">
        <f t="shared" si="136"/>
        <v>ideo games</v>
      </c>
    </row>
    <row r="2159" spans="1:18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7"/>
        <v>0.28192</v>
      </c>
      <c r="P2159">
        <f t="shared" si="134"/>
        <v>740546481</v>
      </c>
      <c r="Q2159" s="8" t="str">
        <f t="shared" si="135"/>
        <v xml:space="preserve">games/video </v>
      </c>
      <c r="R2159" s="6" t="str">
        <f t="shared" si="136"/>
        <v>ideo games</v>
      </c>
    </row>
    <row r="2160" spans="1:18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7"/>
        <v>6.5900366666666668E-2</v>
      </c>
      <c r="P2160">
        <f t="shared" si="134"/>
        <v>679037907</v>
      </c>
      <c r="Q2160" s="8" t="str">
        <f t="shared" si="135"/>
        <v xml:space="preserve">games/video </v>
      </c>
      <c r="R2160" s="6" t="str">
        <f t="shared" si="136"/>
        <v>ideo games</v>
      </c>
    </row>
    <row r="2161" spans="1:18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7"/>
        <v>7.2222222222222219E-3</v>
      </c>
      <c r="P2161">
        <f t="shared" si="134"/>
        <v>654770794</v>
      </c>
      <c r="Q2161" s="8" t="str">
        <f t="shared" si="135"/>
        <v xml:space="preserve">games/video </v>
      </c>
      <c r="R2161" s="6" t="str">
        <f t="shared" si="136"/>
        <v>ideo games</v>
      </c>
    </row>
    <row r="2162" spans="1:18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7"/>
        <v>8.5000000000000006E-3</v>
      </c>
      <c r="P2162">
        <f t="shared" si="134"/>
        <v>668075578</v>
      </c>
      <c r="Q2162" s="8" t="str">
        <f t="shared" si="135"/>
        <v xml:space="preserve">games/video </v>
      </c>
      <c r="R2162" s="6" t="str">
        <f t="shared" si="136"/>
        <v>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7"/>
        <v>1.1575</v>
      </c>
      <c r="P2163">
        <f t="shared" si="134"/>
        <v>720872149</v>
      </c>
      <c r="Q2163" s="8" t="str">
        <f t="shared" si="135"/>
        <v>music/rock</v>
      </c>
      <c r="R2163" s="6" t="str">
        <f t="shared" si="136"/>
        <v>music/rock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7"/>
        <v>1.1226666666666667</v>
      </c>
      <c r="P2164">
        <f t="shared" si="134"/>
        <v>702444773</v>
      </c>
      <c r="Q2164" s="8" t="str">
        <f t="shared" si="135"/>
        <v>music/rock</v>
      </c>
      <c r="R2164" s="6" t="str">
        <f t="shared" si="136"/>
        <v>music/rock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7"/>
        <v>1.3220000000000001</v>
      </c>
      <c r="P2165">
        <f t="shared" si="134"/>
        <v>715761317</v>
      </c>
      <c r="Q2165" s="8" t="str">
        <f t="shared" si="135"/>
        <v>music/rock</v>
      </c>
      <c r="R2165" s="6" t="str">
        <f t="shared" si="136"/>
        <v>music/rock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7"/>
        <v>1.0263636363636364</v>
      </c>
      <c r="P2166">
        <f t="shared" si="134"/>
        <v>732757321</v>
      </c>
      <c r="Q2166" s="8" t="str">
        <f t="shared" si="135"/>
        <v>music/rock</v>
      </c>
      <c r="R2166" s="6" t="str">
        <f t="shared" si="136"/>
        <v>music/rock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7"/>
        <v>1.3864000000000001</v>
      </c>
      <c r="P2167">
        <f t="shared" si="134"/>
        <v>729417613</v>
      </c>
      <c r="Q2167" s="8" t="str">
        <f t="shared" si="135"/>
        <v>music/rock</v>
      </c>
      <c r="R2167" s="6" t="str">
        <f t="shared" si="136"/>
        <v>music/rock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7"/>
        <v>1.466</v>
      </c>
      <c r="P2168">
        <f t="shared" si="134"/>
        <v>707934650</v>
      </c>
      <c r="Q2168" s="8" t="str">
        <f t="shared" si="135"/>
        <v>music/rock</v>
      </c>
      <c r="R2168" s="6" t="str">
        <f t="shared" si="136"/>
        <v>music/rock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7"/>
        <v>1.2</v>
      </c>
      <c r="P2169">
        <f t="shared" si="134"/>
        <v>673534116</v>
      </c>
      <c r="Q2169" s="8" t="str">
        <f t="shared" si="135"/>
        <v>music/rock</v>
      </c>
      <c r="R2169" s="6" t="str">
        <f t="shared" si="136"/>
        <v>music/rock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7"/>
        <v>1.215816111111111</v>
      </c>
      <c r="P2170">
        <f t="shared" si="134"/>
        <v>742695821</v>
      </c>
      <c r="Q2170" s="8" t="str">
        <f t="shared" si="135"/>
        <v>music/rock</v>
      </c>
      <c r="R2170" s="6" t="str">
        <f t="shared" si="136"/>
        <v>music/rock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7"/>
        <v>1</v>
      </c>
      <c r="P2171">
        <f t="shared" si="134"/>
        <v>744171916</v>
      </c>
      <c r="Q2171" s="8" t="str">
        <f t="shared" si="135"/>
        <v>music/rock</v>
      </c>
      <c r="R2171" s="6" t="str">
        <f t="shared" si="136"/>
        <v>music/rock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7"/>
        <v>1.8085714285714285</v>
      </c>
      <c r="P2172">
        <f t="shared" si="134"/>
        <v>719269374</v>
      </c>
      <c r="Q2172" s="8" t="str">
        <f t="shared" si="135"/>
        <v>music/rock</v>
      </c>
      <c r="R2172" s="6" t="str">
        <f t="shared" si="136"/>
        <v>music/rock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7"/>
        <v>1.0607500000000001</v>
      </c>
      <c r="P2173">
        <f t="shared" si="134"/>
        <v>716714246</v>
      </c>
      <c r="Q2173" s="8" t="str">
        <f t="shared" si="135"/>
        <v>music/rock</v>
      </c>
      <c r="R2173" s="6" t="str">
        <f t="shared" si="136"/>
        <v>music/rock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7"/>
        <v>1</v>
      </c>
      <c r="P2174">
        <f t="shared" si="134"/>
        <v>714034913</v>
      </c>
      <c r="Q2174" s="8" t="str">
        <f t="shared" si="135"/>
        <v>music/rock</v>
      </c>
      <c r="R2174" s="6" t="str">
        <f t="shared" si="136"/>
        <v>music/rock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7"/>
        <v>1.2692857142857144</v>
      </c>
      <c r="P2175">
        <f t="shared" si="134"/>
        <v>688714301</v>
      </c>
      <c r="Q2175" s="8" t="str">
        <f t="shared" si="135"/>
        <v>music/rock</v>
      </c>
      <c r="R2175" s="6" t="str">
        <f t="shared" si="136"/>
        <v>music/rock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7"/>
        <v>1.0297499999999999</v>
      </c>
      <c r="P2176">
        <f t="shared" si="134"/>
        <v>730579699</v>
      </c>
      <c r="Q2176" s="8" t="str">
        <f t="shared" si="135"/>
        <v>music/rock</v>
      </c>
      <c r="R2176" s="6" t="str">
        <f t="shared" si="136"/>
        <v>music/rock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7"/>
        <v>2.5</v>
      </c>
      <c r="P2177">
        <f t="shared" si="134"/>
        <v>734379237</v>
      </c>
      <c r="Q2177" s="8" t="str">
        <f t="shared" si="135"/>
        <v>music/rock</v>
      </c>
      <c r="R2177" s="6" t="str">
        <f t="shared" si="136"/>
        <v>music/rock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7"/>
        <v>1.2602</v>
      </c>
      <c r="P2178">
        <f t="shared" si="134"/>
        <v>714643348</v>
      </c>
      <c r="Q2178" s="8" t="str">
        <f t="shared" si="135"/>
        <v>music/rock</v>
      </c>
      <c r="R2178" s="6" t="str">
        <f t="shared" si="136"/>
        <v>music/rock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137"/>
        <v>1.0012000000000001</v>
      </c>
      <c r="P2179">
        <f t="shared" ref="P2179:P2242" si="138">ROUND(AVERAGE(E2179:L2179),0)</f>
        <v>732057069</v>
      </c>
      <c r="Q2179" s="8" t="str">
        <f t="shared" ref="Q2179:Q2242" si="139">LEFT(N2179,12)</f>
        <v>music/rock</v>
      </c>
      <c r="R2179" s="6" t="str">
        <f t="shared" ref="R2179:R2242" si="140">RIGHT(N2179,10)</f>
        <v>music/rock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7"/>
        <v>1.3864000000000001</v>
      </c>
      <c r="P2180">
        <f t="shared" si="138"/>
        <v>741737178</v>
      </c>
      <c r="Q2180" s="8" t="str">
        <f t="shared" si="139"/>
        <v>music/rock</v>
      </c>
      <c r="R2180" s="6" t="str">
        <f t="shared" si="140"/>
        <v>music/rock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7"/>
        <v>1.6140000000000001</v>
      </c>
      <c r="P2181">
        <f t="shared" si="138"/>
        <v>713715005</v>
      </c>
      <c r="Q2181" s="8" t="str">
        <f t="shared" si="139"/>
        <v>music/rock</v>
      </c>
      <c r="R2181" s="6" t="str">
        <f t="shared" si="140"/>
        <v>music/rock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7"/>
        <v>1.071842</v>
      </c>
      <c r="P2182">
        <f t="shared" si="138"/>
        <v>722810393</v>
      </c>
      <c r="Q2182" s="8" t="str">
        <f t="shared" si="139"/>
        <v>music/rock</v>
      </c>
      <c r="R2182" s="6" t="str">
        <f t="shared" si="140"/>
        <v>music/rock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7"/>
        <v>1.5309999999999999</v>
      </c>
      <c r="P2183">
        <f t="shared" si="138"/>
        <v>743516205</v>
      </c>
      <c r="Q2183" s="8" t="str">
        <f t="shared" si="139"/>
        <v>games/tablet</v>
      </c>
      <c r="R2183" s="6" t="str">
        <f t="shared" si="140"/>
        <v>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7"/>
        <v>5.2416666666666663</v>
      </c>
      <c r="P2184">
        <f t="shared" si="138"/>
        <v>705390933</v>
      </c>
      <c r="Q2184" s="8" t="str">
        <f t="shared" si="139"/>
        <v>games/tablet</v>
      </c>
      <c r="R2184" s="6" t="str">
        <f t="shared" si="140"/>
        <v>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7"/>
        <v>4.8927777777777779</v>
      </c>
      <c r="P2185">
        <f t="shared" si="138"/>
        <v>742665866</v>
      </c>
      <c r="Q2185" s="8" t="str">
        <f t="shared" si="139"/>
        <v>games/tablet</v>
      </c>
      <c r="R2185" s="6" t="str">
        <f t="shared" si="140"/>
        <v>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7"/>
        <v>2.8473999999999999</v>
      </c>
      <c r="P2186">
        <f t="shared" si="138"/>
        <v>726574095</v>
      </c>
      <c r="Q2186" s="8" t="str">
        <f t="shared" si="139"/>
        <v>games/tablet</v>
      </c>
      <c r="R2186" s="6" t="str">
        <f t="shared" si="140"/>
        <v>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7"/>
        <v>18.569700000000001</v>
      </c>
      <c r="P2187">
        <f t="shared" si="138"/>
        <v>681302487</v>
      </c>
      <c r="Q2187" s="8" t="str">
        <f t="shared" si="139"/>
        <v>games/tablet</v>
      </c>
      <c r="R2187" s="6" t="str">
        <f t="shared" si="140"/>
        <v>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7"/>
        <v>1.0967499999999999</v>
      </c>
      <c r="P2188">
        <f t="shared" si="138"/>
        <v>735824668</v>
      </c>
      <c r="Q2188" s="8" t="str">
        <f t="shared" si="139"/>
        <v>games/tablet</v>
      </c>
      <c r="R2188" s="6" t="str">
        <f t="shared" si="140"/>
        <v>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7"/>
        <v>10.146425000000001</v>
      </c>
      <c r="P2189">
        <f t="shared" si="138"/>
        <v>713442924</v>
      </c>
      <c r="Q2189" s="8" t="str">
        <f t="shared" si="139"/>
        <v>games/tablet</v>
      </c>
      <c r="R2189" s="6" t="str">
        <f t="shared" si="140"/>
        <v>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7"/>
        <v>4.1217692027666546</v>
      </c>
      <c r="P2190">
        <f t="shared" si="138"/>
        <v>737954550</v>
      </c>
      <c r="Q2190" s="8" t="str">
        <f t="shared" si="139"/>
        <v>games/tablet</v>
      </c>
      <c r="R2190" s="6" t="str">
        <f t="shared" si="140"/>
        <v>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7"/>
        <v>5.0324999999999998</v>
      </c>
      <c r="P2191">
        <f t="shared" si="138"/>
        <v>730334357</v>
      </c>
      <c r="Q2191" s="8" t="str">
        <f t="shared" si="139"/>
        <v>games/tablet</v>
      </c>
      <c r="R2191" s="6" t="str">
        <f t="shared" si="140"/>
        <v>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7"/>
        <v>1.8461052631578947</v>
      </c>
      <c r="P2192">
        <f t="shared" si="138"/>
        <v>728618289</v>
      </c>
      <c r="Q2192" s="8" t="str">
        <f t="shared" si="139"/>
        <v>games/tablet</v>
      </c>
      <c r="R2192" s="6" t="str">
        <f t="shared" si="140"/>
        <v>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7"/>
        <v>1.1973333333333334</v>
      </c>
      <c r="P2193">
        <f t="shared" si="138"/>
        <v>743292244</v>
      </c>
      <c r="Q2193" s="8" t="str">
        <f t="shared" si="139"/>
        <v>games/tablet</v>
      </c>
      <c r="R2193" s="6" t="str">
        <f t="shared" si="140"/>
        <v>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7"/>
        <v>10.812401666666668</v>
      </c>
      <c r="P2194">
        <f t="shared" si="138"/>
        <v>740347533</v>
      </c>
      <c r="Q2194" s="8" t="str">
        <f t="shared" si="139"/>
        <v>games/tablet</v>
      </c>
      <c r="R2194" s="6" t="str">
        <f t="shared" si="140"/>
        <v>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7"/>
        <v>4.5237333333333334</v>
      </c>
      <c r="P2195">
        <f t="shared" si="138"/>
        <v>739204041</v>
      </c>
      <c r="Q2195" s="8" t="str">
        <f t="shared" si="139"/>
        <v>games/tablet</v>
      </c>
      <c r="R2195" s="6" t="str">
        <f t="shared" si="140"/>
        <v>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7"/>
        <v>5.3737000000000004</v>
      </c>
      <c r="P2196">
        <f t="shared" si="138"/>
        <v>728872699</v>
      </c>
      <c r="Q2196" s="8" t="str">
        <f t="shared" si="139"/>
        <v>games/tablet</v>
      </c>
      <c r="R2196" s="6" t="str">
        <f t="shared" si="140"/>
        <v>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7"/>
        <v>1.2032608695652174</v>
      </c>
      <c r="P2197">
        <f t="shared" si="138"/>
        <v>719012363</v>
      </c>
      <c r="Q2197" s="8" t="str">
        <f t="shared" si="139"/>
        <v>games/tablet</v>
      </c>
      <c r="R2197" s="6" t="str">
        <f t="shared" si="140"/>
        <v>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7"/>
        <v>1.1383571428571428</v>
      </c>
      <c r="P2198">
        <f t="shared" si="138"/>
        <v>739669668</v>
      </c>
      <c r="Q2198" s="8" t="str">
        <f t="shared" si="139"/>
        <v>games/tablet</v>
      </c>
      <c r="R2198" s="6" t="str">
        <f t="shared" si="140"/>
        <v>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7"/>
        <v>9.5103109999999997</v>
      </c>
      <c r="P2199">
        <f t="shared" si="138"/>
        <v>711990439</v>
      </c>
      <c r="Q2199" s="8" t="str">
        <f t="shared" si="139"/>
        <v>games/tablet</v>
      </c>
      <c r="R2199" s="6" t="str">
        <f t="shared" si="140"/>
        <v>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7"/>
        <v>1.3289249999999999</v>
      </c>
      <c r="P2200">
        <f t="shared" si="138"/>
        <v>723118152</v>
      </c>
      <c r="Q2200" s="8" t="str">
        <f t="shared" si="139"/>
        <v>games/tablet</v>
      </c>
      <c r="R2200" s="6" t="str">
        <f t="shared" si="140"/>
        <v>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7"/>
        <v>1.4697777777777778</v>
      </c>
      <c r="P2201">
        <f t="shared" si="138"/>
        <v>721806969</v>
      </c>
      <c r="Q2201" s="8" t="str">
        <f t="shared" si="139"/>
        <v>games/tablet</v>
      </c>
      <c r="R2201" s="6" t="str">
        <f t="shared" si="140"/>
        <v>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ref="O2202:O2265" si="141">E2202/D2202</f>
        <v>5.4215</v>
      </c>
      <c r="P2202">
        <f t="shared" si="138"/>
        <v>717484594</v>
      </c>
      <c r="Q2202" s="8" t="str">
        <f t="shared" si="139"/>
        <v>games/tablet</v>
      </c>
      <c r="R2202" s="6" t="str">
        <f t="shared" si="140"/>
        <v>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41"/>
        <v>3.8271818181818182</v>
      </c>
      <c r="P2203">
        <f t="shared" si="138"/>
        <v>678881495</v>
      </c>
      <c r="Q2203" s="8" t="str">
        <f t="shared" si="139"/>
        <v>music/electr</v>
      </c>
      <c r="R2203" s="6" t="str">
        <f t="shared" si="140"/>
        <v>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41"/>
        <v>7.0418124999999998</v>
      </c>
      <c r="P2204">
        <f t="shared" si="138"/>
        <v>675259906</v>
      </c>
      <c r="Q2204" s="8" t="str">
        <f t="shared" si="139"/>
        <v>music/electr</v>
      </c>
      <c r="R2204" s="6" t="str">
        <f t="shared" si="140"/>
        <v>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41"/>
        <v>1.0954999999999999</v>
      </c>
      <c r="P2205">
        <f t="shared" si="138"/>
        <v>720916101</v>
      </c>
      <c r="Q2205" s="8" t="str">
        <f t="shared" si="139"/>
        <v>music/electr</v>
      </c>
      <c r="R2205" s="6" t="str">
        <f t="shared" si="140"/>
        <v>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41"/>
        <v>1.3286666666666667</v>
      </c>
      <c r="P2206">
        <f t="shared" si="138"/>
        <v>680759576</v>
      </c>
      <c r="Q2206" s="8" t="str">
        <f t="shared" si="139"/>
        <v>music/electr</v>
      </c>
      <c r="R2206" s="6" t="str">
        <f t="shared" si="140"/>
        <v>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41"/>
        <v>1.52</v>
      </c>
      <c r="P2207">
        <f t="shared" si="138"/>
        <v>668642186</v>
      </c>
      <c r="Q2207" s="8" t="str">
        <f t="shared" si="139"/>
        <v>music/electr</v>
      </c>
      <c r="R2207" s="6" t="str">
        <f t="shared" si="140"/>
        <v>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41"/>
        <v>1.0272727272727273</v>
      </c>
      <c r="P2208">
        <f t="shared" si="138"/>
        <v>666889803</v>
      </c>
      <c r="Q2208" s="8" t="str">
        <f t="shared" si="139"/>
        <v>music/electr</v>
      </c>
      <c r="R2208" s="6" t="str">
        <f t="shared" si="140"/>
        <v>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41"/>
        <v>1</v>
      </c>
      <c r="P2209">
        <f t="shared" si="138"/>
        <v>691641788</v>
      </c>
      <c r="Q2209" s="8" t="str">
        <f t="shared" si="139"/>
        <v>music/electr</v>
      </c>
      <c r="R2209" s="6" t="str">
        <f t="shared" si="140"/>
        <v>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41"/>
        <v>1.016</v>
      </c>
      <c r="P2210">
        <f t="shared" si="138"/>
        <v>665605317</v>
      </c>
      <c r="Q2210" s="8" t="str">
        <f t="shared" si="139"/>
        <v>music/electr</v>
      </c>
      <c r="R2210" s="6" t="str">
        <f t="shared" si="140"/>
        <v>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41"/>
        <v>1.508</v>
      </c>
      <c r="P2211">
        <f t="shared" si="138"/>
        <v>698510453</v>
      </c>
      <c r="Q2211" s="8" t="str">
        <f t="shared" si="139"/>
        <v>music/electr</v>
      </c>
      <c r="R2211" s="6" t="str">
        <f t="shared" si="140"/>
        <v>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41"/>
        <v>1.11425</v>
      </c>
      <c r="P2212">
        <f t="shared" si="138"/>
        <v>665968000</v>
      </c>
      <c r="Q2212" s="8" t="str">
        <f t="shared" si="139"/>
        <v>music/electr</v>
      </c>
      <c r="R2212" s="6" t="str">
        <f t="shared" si="140"/>
        <v>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41"/>
        <v>1.956</v>
      </c>
      <c r="P2213">
        <f t="shared" si="138"/>
        <v>698071694</v>
      </c>
      <c r="Q2213" s="8" t="str">
        <f t="shared" si="139"/>
        <v>music/electr</v>
      </c>
      <c r="R2213" s="6" t="str">
        <f t="shared" si="140"/>
        <v>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41"/>
        <v>1.1438333333333333</v>
      </c>
      <c r="P2214">
        <f t="shared" si="138"/>
        <v>691045991</v>
      </c>
      <c r="Q2214" s="8" t="str">
        <f t="shared" si="139"/>
        <v>music/electr</v>
      </c>
      <c r="R2214" s="6" t="str">
        <f t="shared" si="140"/>
        <v>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41"/>
        <v>2</v>
      </c>
      <c r="P2215">
        <f t="shared" si="138"/>
        <v>715211692</v>
      </c>
      <c r="Q2215" s="8" t="str">
        <f t="shared" si="139"/>
        <v>music/electr</v>
      </c>
      <c r="R2215" s="6" t="str">
        <f t="shared" si="140"/>
        <v>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41"/>
        <v>2.9250166666666666</v>
      </c>
      <c r="P2216">
        <f t="shared" si="138"/>
        <v>695209069</v>
      </c>
      <c r="Q2216" s="8" t="str">
        <f t="shared" si="139"/>
        <v>music/electr</v>
      </c>
      <c r="R2216" s="6" t="str">
        <f t="shared" si="140"/>
        <v>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41"/>
        <v>1.5636363636363637</v>
      </c>
      <c r="P2217">
        <f t="shared" si="138"/>
        <v>665323601</v>
      </c>
      <c r="Q2217" s="8" t="str">
        <f t="shared" si="139"/>
        <v>music/electr</v>
      </c>
      <c r="R2217" s="6" t="str">
        <f t="shared" si="140"/>
        <v>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41"/>
        <v>1.0566666666666666</v>
      </c>
      <c r="P2218">
        <f t="shared" si="138"/>
        <v>718534955</v>
      </c>
      <c r="Q2218" s="8" t="str">
        <f t="shared" si="139"/>
        <v>music/electr</v>
      </c>
      <c r="R2218" s="6" t="str">
        <f t="shared" si="140"/>
        <v>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41"/>
        <v>1.0119047619047619</v>
      </c>
      <c r="P2219">
        <f t="shared" si="138"/>
        <v>722997687</v>
      </c>
      <c r="Q2219" s="8" t="str">
        <f t="shared" si="139"/>
        <v>music/electr</v>
      </c>
      <c r="R2219" s="6" t="str">
        <f t="shared" si="140"/>
        <v>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41"/>
        <v>1.2283299999999999</v>
      </c>
      <c r="P2220">
        <f t="shared" si="138"/>
        <v>672620579</v>
      </c>
      <c r="Q2220" s="8" t="str">
        <f t="shared" si="139"/>
        <v>music/electr</v>
      </c>
      <c r="R2220" s="6" t="str">
        <f t="shared" si="140"/>
        <v>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41"/>
        <v>1.0149999999999999</v>
      </c>
      <c r="P2221">
        <f t="shared" si="138"/>
        <v>719354515</v>
      </c>
      <c r="Q2221" s="8" t="str">
        <f t="shared" si="139"/>
        <v>music/electr</v>
      </c>
      <c r="R2221" s="6" t="str">
        <f t="shared" si="140"/>
        <v>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41"/>
        <v>1.0114285714285713</v>
      </c>
      <c r="P2222">
        <f t="shared" si="138"/>
        <v>686797120</v>
      </c>
      <c r="Q2222" s="8" t="str">
        <f t="shared" si="139"/>
        <v>music/electr</v>
      </c>
      <c r="R2222" s="6" t="str">
        <f t="shared" si="140"/>
        <v>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41"/>
        <v>1.0811999999999999</v>
      </c>
      <c r="P2223">
        <f t="shared" si="138"/>
        <v>730031684</v>
      </c>
      <c r="Q2223" s="8" t="str">
        <f t="shared" si="139"/>
        <v>games/tablet</v>
      </c>
      <c r="R2223" s="6" t="str">
        <f t="shared" si="140"/>
        <v>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41"/>
        <v>1.6259999999999999</v>
      </c>
      <c r="P2224">
        <f t="shared" si="138"/>
        <v>663240634</v>
      </c>
      <c r="Q2224" s="8" t="str">
        <f t="shared" si="139"/>
        <v>games/tablet</v>
      </c>
      <c r="R2224" s="6" t="str">
        <f t="shared" si="140"/>
        <v>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41"/>
        <v>1.0580000000000001</v>
      </c>
      <c r="P2225">
        <f t="shared" si="138"/>
        <v>717066467</v>
      </c>
      <c r="Q2225" s="8" t="str">
        <f t="shared" si="139"/>
        <v>games/tablet</v>
      </c>
      <c r="R2225" s="6" t="str">
        <f t="shared" si="140"/>
        <v>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41"/>
        <v>2.4315000000000002</v>
      </c>
      <c r="P2226">
        <f t="shared" si="138"/>
        <v>738282472</v>
      </c>
      <c r="Q2226" s="8" t="str">
        <f t="shared" si="139"/>
        <v>games/tablet</v>
      </c>
      <c r="R2226" s="6" t="str">
        <f t="shared" si="140"/>
        <v>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41"/>
        <v>9.4483338095238096</v>
      </c>
      <c r="P2227">
        <f t="shared" si="138"/>
        <v>705064912</v>
      </c>
      <c r="Q2227" s="8" t="str">
        <f t="shared" si="139"/>
        <v>games/tablet</v>
      </c>
      <c r="R2227" s="6" t="str">
        <f t="shared" si="140"/>
        <v>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41"/>
        <v>1.0846283333333333</v>
      </c>
      <c r="P2228">
        <f t="shared" si="138"/>
        <v>726974702</v>
      </c>
      <c r="Q2228" s="8" t="str">
        <f t="shared" si="139"/>
        <v>games/tablet</v>
      </c>
      <c r="R2228" s="6" t="str">
        <f t="shared" si="140"/>
        <v>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41"/>
        <v>1.5737692307692308</v>
      </c>
      <c r="P2229">
        <f t="shared" si="138"/>
        <v>691543368</v>
      </c>
      <c r="Q2229" s="8" t="str">
        <f t="shared" si="139"/>
        <v>games/tablet</v>
      </c>
      <c r="R2229" s="6" t="str">
        <f t="shared" si="140"/>
        <v>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41"/>
        <v>11.744899999999999</v>
      </c>
      <c r="P2230">
        <f t="shared" si="138"/>
        <v>719208590</v>
      </c>
      <c r="Q2230" s="8" t="str">
        <f t="shared" si="139"/>
        <v>games/tablet</v>
      </c>
      <c r="R2230" s="6" t="str">
        <f t="shared" si="140"/>
        <v>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41"/>
        <v>1.7104755366949576</v>
      </c>
      <c r="P2231">
        <f t="shared" si="138"/>
        <v>688327109</v>
      </c>
      <c r="Q2231" s="8" t="str">
        <f t="shared" si="139"/>
        <v>games/tablet</v>
      </c>
      <c r="R2231" s="6" t="str">
        <f t="shared" si="140"/>
        <v>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41"/>
        <v>1.2595294117647058</v>
      </c>
      <c r="P2232">
        <f t="shared" si="138"/>
        <v>698584865</v>
      </c>
      <c r="Q2232" s="8" t="str">
        <f t="shared" si="139"/>
        <v>games/tablet</v>
      </c>
      <c r="R2232" s="6" t="str">
        <f t="shared" si="140"/>
        <v>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41"/>
        <v>12.121296000000001</v>
      </c>
      <c r="P2233">
        <f t="shared" si="138"/>
        <v>685508029</v>
      </c>
      <c r="Q2233" s="8" t="str">
        <f t="shared" si="139"/>
        <v>games/tablet</v>
      </c>
      <c r="R2233" s="6" t="str">
        <f t="shared" si="140"/>
        <v>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41"/>
        <v>4.9580000000000002</v>
      </c>
      <c r="P2234">
        <f t="shared" si="138"/>
        <v>702177497</v>
      </c>
      <c r="Q2234" s="8" t="str">
        <f t="shared" si="139"/>
        <v>games/tablet</v>
      </c>
      <c r="R2234" s="6" t="str">
        <f t="shared" si="140"/>
        <v>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41"/>
        <v>3.3203999999999998</v>
      </c>
      <c r="P2235">
        <f t="shared" si="138"/>
        <v>724582358</v>
      </c>
      <c r="Q2235" s="8" t="str">
        <f t="shared" si="139"/>
        <v>games/tablet</v>
      </c>
      <c r="R2235" s="6" t="str">
        <f t="shared" si="140"/>
        <v>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41"/>
        <v>11.65</v>
      </c>
      <c r="P2236">
        <f t="shared" si="138"/>
        <v>741175122</v>
      </c>
      <c r="Q2236" s="8" t="str">
        <f t="shared" si="139"/>
        <v>games/tablet</v>
      </c>
      <c r="R2236" s="6" t="str">
        <f t="shared" si="140"/>
        <v>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41"/>
        <v>1.5331538461538461</v>
      </c>
      <c r="P2237">
        <f t="shared" si="138"/>
        <v>713150675</v>
      </c>
      <c r="Q2237" s="8" t="str">
        <f t="shared" si="139"/>
        <v>games/tablet</v>
      </c>
      <c r="R2237" s="6" t="str">
        <f t="shared" si="140"/>
        <v>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41"/>
        <v>5.3710714285714287</v>
      </c>
      <c r="P2238">
        <f t="shared" si="138"/>
        <v>726524991</v>
      </c>
      <c r="Q2238" s="8" t="str">
        <f t="shared" si="139"/>
        <v>games/tablet</v>
      </c>
      <c r="R2238" s="6" t="str">
        <f t="shared" si="140"/>
        <v>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41"/>
        <v>3.5292777777777777</v>
      </c>
      <c r="P2239">
        <f t="shared" si="138"/>
        <v>707034583</v>
      </c>
      <c r="Q2239" s="8" t="str">
        <f t="shared" si="139"/>
        <v>games/tablet</v>
      </c>
      <c r="R2239" s="6" t="str">
        <f t="shared" si="140"/>
        <v>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41"/>
        <v>1.3740000000000001</v>
      </c>
      <c r="P2240">
        <f t="shared" si="138"/>
        <v>743932252</v>
      </c>
      <c r="Q2240" s="8" t="str">
        <f t="shared" si="139"/>
        <v>games/tablet</v>
      </c>
      <c r="R2240" s="6" t="str">
        <f t="shared" si="140"/>
        <v>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41"/>
        <v>1.2802667999999999</v>
      </c>
      <c r="P2241">
        <f t="shared" si="138"/>
        <v>692161242</v>
      </c>
      <c r="Q2241" s="8" t="str">
        <f t="shared" si="139"/>
        <v>games/tablet</v>
      </c>
      <c r="R2241" s="6" t="str">
        <f t="shared" si="140"/>
        <v>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41"/>
        <v>2.7067999999999999</v>
      </c>
      <c r="P2242">
        <f t="shared" si="138"/>
        <v>730032680</v>
      </c>
      <c r="Q2242" s="8" t="str">
        <f t="shared" si="139"/>
        <v>games/tablet</v>
      </c>
      <c r="R2242" s="6" t="str">
        <f t="shared" si="140"/>
        <v>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141"/>
        <v>8.0640000000000001</v>
      </c>
      <c r="P2243">
        <f t="shared" ref="P2243:P2306" si="142">ROUND(AVERAGE(E2243:L2243),0)</f>
        <v>743596207</v>
      </c>
      <c r="Q2243" s="8" t="str">
        <f t="shared" ref="Q2243:Q2306" si="143">LEFT(N2243,12)</f>
        <v>games/tablet</v>
      </c>
      <c r="R2243" s="6" t="str">
        <f t="shared" ref="R2243:R2306" si="144">RIGHT(N2243,10)</f>
        <v>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1"/>
        <v>13.600976000000001</v>
      </c>
      <c r="P2244">
        <f t="shared" si="142"/>
        <v>692027397</v>
      </c>
      <c r="Q2244" s="8" t="str">
        <f t="shared" si="143"/>
        <v>games/tablet</v>
      </c>
      <c r="R2244" s="6" t="str">
        <f t="shared" si="144"/>
        <v>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1"/>
        <v>9302.5</v>
      </c>
      <c r="P2245">
        <f t="shared" si="142"/>
        <v>744552157</v>
      </c>
      <c r="Q2245" s="8" t="str">
        <f t="shared" si="143"/>
        <v>games/tablet</v>
      </c>
      <c r="R2245" s="6" t="str">
        <f t="shared" si="144"/>
        <v>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1"/>
        <v>3.7702</v>
      </c>
      <c r="P2246">
        <f t="shared" si="142"/>
        <v>738069722</v>
      </c>
      <c r="Q2246" s="8" t="str">
        <f t="shared" si="143"/>
        <v>games/tablet</v>
      </c>
      <c r="R2246" s="6" t="str">
        <f t="shared" si="144"/>
        <v>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1"/>
        <v>26.47025</v>
      </c>
      <c r="P2247">
        <f t="shared" si="142"/>
        <v>695859270</v>
      </c>
      <c r="Q2247" s="8" t="str">
        <f t="shared" si="143"/>
        <v>games/tablet</v>
      </c>
      <c r="R2247" s="6" t="str">
        <f t="shared" si="144"/>
        <v>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1"/>
        <v>1.0012000000000001</v>
      </c>
      <c r="P2248">
        <f t="shared" si="142"/>
        <v>720049245</v>
      </c>
      <c r="Q2248" s="8" t="str">
        <f t="shared" si="143"/>
        <v>games/tablet</v>
      </c>
      <c r="R2248" s="6" t="str">
        <f t="shared" si="144"/>
        <v>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1"/>
        <v>1.0445405405405406</v>
      </c>
      <c r="P2249">
        <f t="shared" si="142"/>
        <v>718795309</v>
      </c>
      <c r="Q2249" s="8" t="str">
        <f t="shared" si="143"/>
        <v>games/tablet</v>
      </c>
      <c r="R2249" s="6" t="str">
        <f t="shared" si="144"/>
        <v>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1"/>
        <v>1.0721428571428571</v>
      </c>
      <c r="P2250">
        <f t="shared" si="142"/>
        <v>740228547</v>
      </c>
      <c r="Q2250" s="8" t="str">
        <f t="shared" si="143"/>
        <v>games/tablet</v>
      </c>
      <c r="R2250" s="6" t="str">
        <f t="shared" si="144"/>
        <v>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1"/>
        <v>1.6877142857142857</v>
      </c>
      <c r="P2251">
        <f t="shared" si="142"/>
        <v>681813404</v>
      </c>
      <c r="Q2251" s="8" t="str">
        <f t="shared" si="143"/>
        <v>games/tablet</v>
      </c>
      <c r="R2251" s="6" t="str">
        <f t="shared" si="144"/>
        <v>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1"/>
        <v>9.7511200000000002</v>
      </c>
      <c r="P2252">
        <f t="shared" si="142"/>
        <v>739775824</v>
      </c>
      <c r="Q2252" s="8" t="str">
        <f t="shared" si="143"/>
        <v>games/tablet</v>
      </c>
      <c r="R2252" s="6" t="str">
        <f t="shared" si="144"/>
        <v>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1"/>
        <v>1.3444929411764706</v>
      </c>
      <c r="P2253">
        <f t="shared" si="142"/>
        <v>703637916</v>
      </c>
      <c r="Q2253" s="8" t="str">
        <f t="shared" si="143"/>
        <v>games/tablet</v>
      </c>
      <c r="R2253" s="6" t="str">
        <f t="shared" si="144"/>
        <v>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1"/>
        <v>2.722777777777778</v>
      </c>
      <c r="P2254">
        <f t="shared" si="142"/>
        <v>734917158</v>
      </c>
      <c r="Q2254" s="8" t="str">
        <f t="shared" si="143"/>
        <v>games/tablet</v>
      </c>
      <c r="R2254" s="6" t="str">
        <f t="shared" si="144"/>
        <v>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1"/>
        <v>1.1268750000000001</v>
      </c>
      <c r="P2255">
        <f t="shared" si="142"/>
        <v>723284848</v>
      </c>
      <c r="Q2255" s="8" t="str">
        <f t="shared" si="143"/>
        <v>games/tablet</v>
      </c>
      <c r="R2255" s="6" t="str">
        <f t="shared" si="144"/>
        <v>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1"/>
        <v>4.5979999999999999</v>
      </c>
      <c r="P2256">
        <f t="shared" si="142"/>
        <v>742485408</v>
      </c>
      <c r="Q2256" s="8" t="str">
        <f t="shared" si="143"/>
        <v>games/tablet</v>
      </c>
      <c r="R2256" s="6" t="str">
        <f t="shared" si="144"/>
        <v>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1"/>
        <v>2.8665822784810127</v>
      </c>
      <c r="P2257">
        <f t="shared" si="142"/>
        <v>730685624</v>
      </c>
      <c r="Q2257" s="8" t="str">
        <f t="shared" si="143"/>
        <v>games/tablet</v>
      </c>
      <c r="R2257" s="6" t="str">
        <f t="shared" si="144"/>
        <v>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1"/>
        <v>2.2270833333333333</v>
      </c>
      <c r="P2258">
        <f t="shared" si="142"/>
        <v>739603803</v>
      </c>
      <c r="Q2258" s="8" t="str">
        <f t="shared" si="143"/>
        <v>games/tablet</v>
      </c>
      <c r="R2258" s="6" t="str">
        <f t="shared" si="144"/>
        <v>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1"/>
        <v>6.3613999999999997</v>
      </c>
      <c r="P2259">
        <f t="shared" si="142"/>
        <v>732436150</v>
      </c>
      <c r="Q2259" s="8" t="str">
        <f t="shared" si="143"/>
        <v>games/tablet</v>
      </c>
      <c r="R2259" s="6" t="str">
        <f t="shared" si="144"/>
        <v>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1"/>
        <v>1.4650000000000001</v>
      </c>
      <c r="P2260">
        <f t="shared" si="142"/>
        <v>716375701</v>
      </c>
      <c r="Q2260" s="8" t="str">
        <f t="shared" si="143"/>
        <v>games/tablet</v>
      </c>
      <c r="R2260" s="6" t="str">
        <f t="shared" si="144"/>
        <v>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1"/>
        <v>18.670999999999999</v>
      </c>
      <c r="P2261">
        <f t="shared" si="142"/>
        <v>740401087</v>
      </c>
      <c r="Q2261" s="8" t="str">
        <f t="shared" si="143"/>
        <v>games/tablet</v>
      </c>
      <c r="R2261" s="6" t="str">
        <f t="shared" si="144"/>
        <v>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1"/>
        <v>3.2692000000000001</v>
      </c>
      <c r="P2262">
        <f t="shared" si="142"/>
        <v>697293089</v>
      </c>
      <c r="Q2262" s="8" t="str">
        <f t="shared" si="143"/>
        <v>games/tablet</v>
      </c>
      <c r="R2262" s="6" t="str">
        <f t="shared" si="144"/>
        <v>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1"/>
        <v>7.7949999999999999</v>
      </c>
      <c r="P2263">
        <f t="shared" si="142"/>
        <v>743094911</v>
      </c>
      <c r="Q2263" s="8" t="str">
        <f t="shared" si="143"/>
        <v>games/tablet</v>
      </c>
      <c r="R2263" s="6" t="str">
        <f t="shared" si="144"/>
        <v>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1"/>
        <v>1.5415151515151515</v>
      </c>
      <c r="P2264">
        <f t="shared" si="142"/>
        <v>707392357</v>
      </c>
      <c r="Q2264" s="8" t="str">
        <f t="shared" si="143"/>
        <v>games/tablet</v>
      </c>
      <c r="R2264" s="6" t="str">
        <f t="shared" si="144"/>
        <v>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1"/>
        <v>1.1554666666666666</v>
      </c>
      <c r="P2265">
        <f t="shared" si="142"/>
        <v>710915738</v>
      </c>
      <c r="Q2265" s="8" t="str">
        <f t="shared" si="143"/>
        <v>games/tablet</v>
      </c>
      <c r="R2265" s="6" t="str">
        <f t="shared" si="144"/>
        <v>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ref="O2266:O2329" si="145">E2266/D2266</f>
        <v>1.8003333333333333</v>
      </c>
      <c r="P2266">
        <f t="shared" si="142"/>
        <v>731631690</v>
      </c>
      <c r="Q2266" s="8" t="str">
        <f t="shared" si="143"/>
        <v>games/tablet</v>
      </c>
      <c r="R2266" s="6" t="str">
        <f t="shared" si="144"/>
        <v>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5"/>
        <v>2.9849999999999999</v>
      </c>
      <c r="P2267">
        <f t="shared" si="142"/>
        <v>739772207</v>
      </c>
      <c r="Q2267" s="8" t="str">
        <f t="shared" si="143"/>
        <v>games/tablet</v>
      </c>
      <c r="R2267" s="6" t="str">
        <f t="shared" si="144"/>
        <v>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5"/>
        <v>3.2026666666666666</v>
      </c>
      <c r="P2268">
        <f t="shared" si="142"/>
        <v>730490748</v>
      </c>
      <c r="Q2268" s="8" t="str">
        <f t="shared" si="143"/>
        <v>games/tablet</v>
      </c>
      <c r="R2268" s="6" t="str">
        <f t="shared" si="144"/>
        <v>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5"/>
        <v>3.80525</v>
      </c>
      <c r="P2269">
        <f t="shared" si="142"/>
        <v>709036352</v>
      </c>
      <c r="Q2269" s="8" t="str">
        <f t="shared" si="143"/>
        <v>games/tablet</v>
      </c>
      <c r="R2269" s="6" t="str">
        <f t="shared" si="144"/>
        <v>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5"/>
        <v>1.026</v>
      </c>
      <c r="P2270">
        <f t="shared" si="142"/>
        <v>744001188</v>
      </c>
      <c r="Q2270" s="8" t="str">
        <f t="shared" si="143"/>
        <v>games/tablet</v>
      </c>
      <c r="R2270" s="6" t="str">
        <f t="shared" si="144"/>
        <v>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5"/>
        <v>18.016400000000001</v>
      </c>
      <c r="P2271">
        <f t="shared" si="142"/>
        <v>743913602</v>
      </c>
      <c r="Q2271" s="8" t="str">
        <f t="shared" si="143"/>
        <v>games/tablet</v>
      </c>
      <c r="R2271" s="6" t="str">
        <f t="shared" si="144"/>
        <v>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5"/>
        <v>7.2024800000000004</v>
      </c>
      <c r="P2272">
        <f t="shared" si="142"/>
        <v>741655196</v>
      </c>
      <c r="Q2272" s="8" t="str">
        <f t="shared" si="143"/>
        <v>games/tablet</v>
      </c>
      <c r="R2272" s="6" t="str">
        <f t="shared" si="144"/>
        <v>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5"/>
        <v>2.8309000000000002</v>
      </c>
      <c r="P2273">
        <f t="shared" si="142"/>
        <v>740030489</v>
      </c>
      <c r="Q2273" s="8" t="str">
        <f t="shared" si="143"/>
        <v>games/tablet</v>
      </c>
      <c r="R2273" s="6" t="str">
        <f t="shared" si="144"/>
        <v>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5"/>
        <v>13.566000000000001</v>
      </c>
      <c r="P2274">
        <f t="shared" si="142"/>
        <v>724109046</v>
      </c>
      <c r="Q2274" s="8" t="str">
        <f t="shared" si="143"/>
        <v>games/tablet</v>
      </c>
      <c r="R2274" s="6" t="str">
        <f t="shared" si="144"/>
        <v>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5"/>
        <v>2.2035999999999998</v>
      </c>
      <c r="P2275">
        <f t="shared" si="142"/>
        <v>744122635</v>
      </c>
      <c r="Q2275" s="8" t="str">
        <f t="shared" si="143"/>
        <v>games/tablet</v>
      </c>
      <c r="R2275" s="6" t="str">
        <f t="shared" si="144"/>
        <v>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5"/>
        <v>1.196</v>
      </c>
      <c r="P2276">
        <f t="shared" si="142"/>
        <v>695931201</v>
      </c>
      <c r="Q2276" s="8" t="str">
        <f t="shared" si="143"/>
        <v>games/tablet</v>
      </c>
      <c r="R2276" s="6" t="str">
        <f t="shared" si="144"/>
        <v>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5"/>
        <v>4.0776923076923079</v>
      </c>
      <c r="P2277">
        <f t="shared" si="142"/>
        <v>708982522</v>
      </c>
      <c r="Q2277" s="8" t="str">
        <f t="shared" si="143"/>
        <v>games/tablet</v>
      </c>
      <c r="R2277" s="6" t="str">
        <f t="shared" si="144"/>
        <v>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5"/>
        <v>1.0581826105905425</v>
      </c>
      <c r="P2278">
        <f t="shared" si="142"/>
        <v>693821377</v>
      </c>
      <c r="Q2278" s="8" t="str">
        <f t="shared" si="143"/>
        <v>games/tablet</v>
      </c>
      <c r="R2278" s="6" t="str">
        <f t="shared" si="144"/>
        <v>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5"/>
        <v>1.4108235294117648</v>
      </c>
      <c r="P2279">
        <f t="shared" si="142"/>
        <v>664534761</v>
      </c>
      <c r="Q2279" s="8" t="str">
        <f t="shared" si="143"/>
        <v>games/tablet</v>
      </c>
      <c r="R2279" s="6" t="str">
        <f t="shared" si="144"/>
        <v>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5"/>
        <v>2.7069999999999999</v>
      </c>
      <c r="P2280">
        <f t="shared" si="142"/>
        <v>725192581</v>
      </c>
      <c r="Q2280" s="8" t="str">
        <f t="shared" si="143"/>
        <v>games/tablet</v>
      </c>
      <c r="R2280" s="6" t="str">
        <f t="shared" si="144"/>
        <v>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5"/>
        <v>1.538</v>
      </c>
      <c r="P2281">
        <f t="shared" si="142"/>
        <v>711115017</v>
      </c>
      <c r="Q2281" s="8" t="str">
        <f t="shared" si="143"/>
        <v>games/tablet</v>
      </c>
      <c r="R2281" s="6" t="str">
        <f t="shared" si="144"/>
        <v>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5"/>
        <v>4.0357653061224488</v>
      </c>
      <c r="P2282">
        <f t="shared" si="142"/>
        <v>720613003</v>
      </c>
      <c r="Q2282" s="8" t="str">
        <f t="shared" si="143"/>
        <v>games/tablet</v>
      </c>
      <c r="R2282" s="6" t="str">
        <f t="shared" si="144"/>
        <v>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5"/>
        <v>1.85</v>
      </c>
      <c r="P2283">
        <f t="shared" si="142"/>
        <v>654449266</v>
      </c>
      <c r="Q2283" s="8" t="str">
        <f t="shared" si="143"/>
        <v>music/rock</v>
      </c>
      <c r="R2283" s="6" t="str">
        <f t="shared" si="144"/>
        <v>music/rock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5"/>
        <v>1.8533333333333333</v>
      </c>
      <c r="P2284">
        <f t="shared" si="142"/>
        <v>725076694</v>
      </c>
      <c r="Q2284" s="8" t="str">
        <f t="shared" si="143"/>
        <v>music/rock</v>
      </c>
      <c r="R2284" s="6" t="str">
        <f t="shared" si="144"/>
        <v>music/rock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5"/>
        <v>1.0085533333333332</v>
      </c>
      <c r="P2285">
        <f t="shared" si="142"/>
        <v>666970070</v>
      </c>
      <c r="Q2285" s="8" t="str">
        <f t="shared" si="143"/>
        <v>music/rock</v>
      </c>
      <c r="R2285" s="6" t="str">
        <f t="shared" si="144"/>
        <v>music/rock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5"/>
        <v>1.0622116666666668</v>
      </c>
      <c r="P2286">
        <f t="shared" si="142"/>
        <v>649340019</v>
      </c>
      <c r="Q2286" s="8" t="str">
        <f t="shared" si="143"/>
        <v>music/rock</v>
      </c>
      <c r="R2286" s="6" t="str">
        <f t="shared" si="144"/>
        <v>music/rock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5"/>
        <v>1.2136666666666667</v>
      </c>
      <c r="P2287">
        <f t="shared" si="142"/>
        <v>669824952</v>
      </c>
      <c r="Q2287" s="8" t="str">
        <f t="shared" si="143"/>
        <v>music/rock</v>
      </c>
      <c r="R2287" s="6" t="str">
        <f t="shared" si="144"/>
        <v>music/rock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5"/>
        <v>1.0006666666666666</v>
      </c>
      <c r="P2288">
        <f t="shared" si="142"/>
        <v>688611177</v>
      </c>
      <c r="Q2288" s="8" t="str">
        <f t="shared" si="143"/>
        <v>music/rock</v>
      </c>
      <c r="R2288" s="6" t="str">
        <f t="shared" si="144"/>
        <v>music/rock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5"/>
        <v>1.1997755555555556</v>
      </c>
      <c r="P2289">
        <f t="shared" si="142"/>
        <v>701317406</v>
      </c>
      <c r="Q2289" s="8" t="str">
        <f t="shared" si="143"/>
        <v>music/rock</v>
      </c>
      <c r="R2289" s="6" t="str">
        <f t="shared" si="144"/>
        <v>music/rock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5"/>
        <v>1.0009999999999999</v>
      </c>
      <c r="P2290">
        <f t="shared" si="142"/>
        <v>669958329</v>
      </c>
      <c r="Q2290" s="8" t="str">
        <f t="shared" si="143"/>
        <v>music/rock</v>
      </c>
      <c r="R2290" s="6" t="str">
        <f t="shared" si="144"/>
        <v>music/rock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5"/>
        <v>1.0740000000000001</v>
      </c>
      <c r="P2291">
        <f t="shared" si="142"/>
        <v>692258204</v>
      </c>
      <c r="Q2291" s="8" t="str">
        <f t="shared" si="143"/>
        <v>music/rock</v>
      </c>
      <c r="R2291" s="6" t="str">
        <f t="shared" si="144"/>
        <v>music/rock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5"/>
        <v>1.0406666666666666</v>
      </c>
      <c r="P2292">
        <f t="shared" si="142"/>
        <v>628149180</v>
      </c>
      <c r="Q2292" s="8" t="str">
        <f t="shared" si="143"/>
        <v>music/rock</v>
      </c>
      <c r="R2292" s="6" t="str">
        <f t="shared" si="144"/>
        <v>music/rock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5"/>
        <v>1.728</v>
      </c>
      <c r="P2293">
        <f t="shared" si="142"/>
        <v>666839395</v>
      </c>
      <c r="Q2293" s="8" t="str">
        <f t="shared" si="143"/>
        <v>music/rock</v>
      </c>
      <c r="R2293" s="6" t="str">
        <f t="shared" si="144"/>
        <v>music/rock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5"/>
        <v>1.072505</v>
      </c>
      <c r="P2294">
        <f t="shared" si="142"/>
        <v>666736286</v>
      </c>
      <c r="Q2294" s="8" t="str">
        <f t="shared" si="143"/>
        <v>music/rock</v>
      </c>
      <c r="R2294" s="6" t="str">
        <f t="shared" si="144"/>
        <v>music/rock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5"/>
        <v>1.0823529411764705</v>
      </c>
      <c r="P2295">
        <f t="shared" si="142"/>
        <v>673723122</v>
      </c>
      <c r="Q2295" s="8" t="str">
        <f t="shared" si="143"/>
        <v>music/rock</v>
      </c>
      <c r="R2295" s="6" t="str">
        <f t="shared" si="144"/>
        <v>music/rock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5"/>
        <v>1.4608079999999999</v>
      </c>
      <c r="P2296">
        <f t="shared" si="142"/>
        <v>678705094</v>
      </c>
      <c r="Q2296" s="8" t="str">
        <f t="shared" si="143"/>
        <v>music/rock</v>
      </c>
      <c r="R2296" s="6" t="str">
        <f t="shared" si="144"/>
        <v>music/rock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5"/>
        <v>1.2524999999999999</v>
      </c>
      <c r="P2297">
        <f t="shared" si="142"/>
        <v>678972812</v>
      </c>
      <c r="Q2297" s="8" t="str">
        <f t="shared" si="143"/>
        <v>music/rock</v>
      </c>
      <c r="R2297" s="6" t="str">
        <f t="shared" si="144"/>
        <v>music/rock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5"/>
        <v>1.4907142857142857</v>
      </c>
      <c r="P2298">
        <f t="shared" si="142"/>
        <v>664255858</v>
      </c>
      <c r="Q2298" s="8" t="str">
        <f t="shared" si="143"/>
        <v>music/rock</v>
      </c>
      <c r="R2298" s="6" t="str">
        <f t="shared" si="144"/>
        <v>music/rock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5"/>
        <v>1.006</v>
      </c>
      <c r="P2299">
        <f t="shared" si="142"/>
        <v>665111954</v>
      </c>
      <c r="Q2299" s="8" t="str">
        <f t="shared" si="143"/>
        <v>music/rock</v>
      </c>
      <c r="R2299" s="6" t="str">
        <f t="shared" si="144"/>
        <v>music/rock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5"/>
        <v>1.0507333333333333</v>
      </c>
      <c r="P2300">
        <f t="shared" si="142"/>
        <v>697291369</v>
      </c>
      <c r="Q2300" s="8" t="str">
        <f t="shared" si="143"/>
        <v>music/rock</v>
      </c>
      <c r="R2300" s="6" t="str">
        <f t="shared" si="144"/>
        <v>music/rock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5"/>
        <v>3.5016666666666665</v>
      </c>
      <c r="P2301">
        <f t="shared" si="142"/>
        <v>648152871</v>
      </c>
      <c r="Q2301" s="8" t="str">
        <f t="shared" si="143"/>
        <v>music/rock</v>
      </c>
      <c r="R2301" s="6" t="str">
        <f t="shared" si="144"/>
        <v>music/rock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5"/>
        <v>1.0125</v>
      </c>
      <c r="P2302">
        <f t="shared" si="142"/>
        <v>670150012</v>
      </c>
      <c r="Q2302" s="8" t="str">
        <f t="shared" si="143"/>
        <v>music/rock</v>
      </c>
      <c r="R2302" s="6" t="str">
        <f t="shared" si="144"/>
        <v>music/rock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5"/>
        <v>1.336044</v>
      </c>
      <c r="P2303">
        <f t="shared" si="142"/>
        <v>685246471</v>
      </c>
      <c r="Q2303" s="8" t="str">
        <f t="shared" si="143"/>
        <v xml:space="preserve">music/indie </v>
      </c>
      <c r="R2303" s="6" t="str">
        <f t="shared" si="144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5"/>
        <v>1.7065217391304348</v>
      </c>
      <c r="P2304">
        <f t="shared" si="142"/>
        <v>693515661</v>
      </c>
      <c r="Q2304" s="8" t="str">
        <f t="shared" si="143"/>
        <v xml:space="preserve">music/indie </v>
      </c>
      <c r="R2304" s="6" t="str">
        <f t="shared" si="144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5"/>
        <v>1.0935829457364341</v>
      </c>
      <c r="P2305">
        <f t="shared" si="142"/>
        <v>661010687</v>
      </c>
      <c r="Q2305" s="8" t="str">
        <f t="shared" si="143"/>
        <v xml:space="preserve">music/indie </v>
      </c>
      <c r="R2305" s="6" t="str">
        <f t="shared" si="144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5"/>
        <v>1.0070033333333335</v>
      </c>
      <c r="P2306">
        <f t="shared" si="142"/>
        <v>646036447</v>
      </c>
      <c r="Q2306" s="8" t="str">
        <f t="shared" si="143"/>
        <v xml:space="preserve">music/indie </v>
      </c>
      <c r="R2306" s="6" t="str">
        <f t="shared" si="144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145"/>
        <v>1.0122777777777778</v>
      </c>
      <c r="P2307">
        <f t="shared" ref="P2307:P2370" si="146">ROUND(AVERAGE(E2307:L2307),0)</f>
        <v>703223815</v>
      </c>
      <c r="Q2307" s="8" t="str">
        <f t="shared" ref="Q2307:Q2370" si="147">LEFT(N2307,12)</f>
        <v xml:space="preserve">music/indie </v>
      </c>
      <c r="R2307" s="6" t="str">
        <f t="shared" ref="R2307:R2370" si="148">RIGHT(N2307,10)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5"/>
        <v>1.0675857142857144</v>
      </c>
      <c r="P2308">
        <f t="shared" si="146"/>
        <v>665029017</v>
      </c>
      <c r="Q2308" s="8" t="str">
        <f t="shared" si="147"/>
        <v xml:space="preserve">music/indie </v>
      </c>
      <c r="R2308" s="6" t="str">
        <f t="shared" si="148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5"/>
        <v>1.0665777537961894</v>
      </c>
      <c r="P2309">
        <f t="shared" si="146"/>
        <v>667475208</v>
      </c>
      <c r="Q2309" s="8" t="str">
        <f t="shared" si="147"/>
        <v xml:space="preserve">music/indie </v>
      </c>
      <c r="R2309" s="6" t="str">
        <f t="shared" si="148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5"/>
        <v>1.0130622</v>
      </c>
      <c r="P2310">
        <f t="shared" si="146"/>
        <v>704043316</v>
      </c>
      <c r="Q2310" s="8" t="str">
        <f t="shared" si="147"/>
        <v xml:space="preserve">music/indie </v>
      </c>
      <c r="R2310" s="6" t="str">
        <f t="shared" si="148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5"/>
        <v>1.0667450000000001</v>
      </c>
      <c r="P2311">
        <f t="shared" si="146"/>
        <v>680681895</v>
      </c>
      <c r="Q2311" s="8" t="str">
        <f t="shared" si="147"/>
        <v xml:space="preserve">music/indie </v>
      </c>
      <c r="R2311" s="6" t="str">
        <f t="shared" si="148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5"/>
        <v>4.288397837837838</v>
      </c>
      <c r="P2312">
        <f t="shared" si="146"/>
        <v>681317547</v>
      </c>
      <c r="Q2312" s="8" t="str">
        <f t="shared" si="147"/>
        <v xml:space="preserve">music/indie </v>
      </c>
      <c r="R2312" s="6" t="str">
        <f t="shared" si="148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5"/>
        <v>1.0411111111111111</v>
      </c>
      <c r="P2313">
        <f t="shared" si="146"/>
        <v>699064963</v>
      </c>
      <c r="Q2313" s="8" t="str">
        <f t="shared" si="147"/>
        <v xml:space="preserve">music/indie </v>
      </c>
      <c r="R2313" s="6" t="str">
        <f t="shared" si="148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5"/>
        <v>1.0786666666666667</v>
      </c>
      <c r="P2314">
        <f t="shared" si="146"/>
        <v>698255198</v>
      </c>
      <c r="Q2314" s="8" t="str">
        <f t="shared" si="147"/>
        <v xml:space="preserve">music/indie </v>
      </c>
      <c r="R2314" s="6" t="str">
        <f t="shared" si="148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5"/>
        <v>1.7584040000000001</v>
      </c>
      <c r="P2315">
        <f t="shared" si="146"/>
        <v>667397250</v>
      </c>
      <c r="Q2315" s="8" t="str">
        <f t="shared" si="147"/>
        <v xml:space="preserve">music/indie </v>
      </c>
      <c r="R2315" s="6" t="str">
        <f t="shared" si="148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5"/>
        <v>1.5697000000000001</v>
      </c>
      <c r="P2316">
        <f t="shared" si="146"/>
        <v>668889912</v>
      </c>
      <c r="Q2316" s="8" t="str">
        <f t="shared" si="147"/>
        <v xml:space="preserve">music/indie </v>
      </c>
      <c r="R2316" s="6" t="str">
        <f t="shared" si="148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5"/>
        <v>1.026</v>
      </c>
      <c r="P2317">
        <f t="shared" si="146"/>
        <v>667472029</v>
      </c>
      <c r="Q2317" s="8" t="str">
        <f t="shared" si="147"/>
        <v xml:space="preserve">music/indie </v>
      </c>
      <c r="R2317" s="6" t="str">
        <f t="shared" si="148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5"/>
        <v>1.0404266666666666</v>
      </c>
      <c r="P2318">
        <f t="shared" si="146"/>
        <v>628531374</v>
      </c>
      <c r="Q2318" s="8" t="str">
        <f t="shared" si="147"/>
        <v xml:space="preserve">music/indie </v>
      </c>
      <c r="R2318" s="6" t="str">
        <f t="shared" si="148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5"/>
        <v>1.04</v>
      </c>
      <c r="P2319">
        <f t="shared" si="146"/>
        <v>632421122</v>
      </c>
      <c r="Q2319" s="8" t="str">
        <f t="shared" si="147"/>
        <v xml:space="preserve">music/indie </v>
      </c>
      <c r="R2319" s="6" t="str">
        <f t="shared" si="148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5"/>
        <v>1.2105999999999999</v>
      </c>
      <c r="P2320">
        <f t="shared" si="146"/>
        <v>626289443</v>
      </c>
      <c r="Q2320" s="8" t="str">
        <f t="shared" si="147"/>
        <v xml:space="preserve">music/indie </v>
      </c>
      <c r="R2320" s="6" t="str">
        <f t="shared" si="148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5"/>
        <v>1.077</v>
      </c>
      <c r="P2321">
        <f t="shared" si="146"/>
        <v>692889170</v>
      </c>
      <c r="Q2321" s="8" t="str">
        <f t="shared" si="147"/>
        <v xml:space="preserve">music/indie </v>
      </c>
      <c r="R2321" s="6" t="str">
        <f t="shared" si="148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5"/>
        <v>1.0866</v>
      </c>
      <c r="P2322">
        <f t="shared" si="146"/>
        <v>697478181</v>
      </c>
      <c r="Q2322" s="8" t="str">
        <f t="shared" si="147"/>
        <v xml:space="preserve">music/indie </v>
      </c>
      <c r="R2322" s="6" t="str">
        <f t="shared" si="148"/>
        <v>indie rock</v>
      </c>
    </row>
    <row r="2323" spans="1:18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5"/>
        <v>0.39120962394619685</v>
      </c>
      <c r="P2323">
        <f t="shared" si="146"/>
        <v>744995399</v>
      </c>
      <c r="Q2323" s="8" t="str">
        <f t="shared" si="147"/>
        <v>food/small b</v>
      </c>
      <c r="R2323" s="6" t="str">
        <f t="shared" si="148"/>
        <v>mall batch</v>
      </c>
    </row>
    <row r="2324" spans="1:18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5"/>
        <v>3.1481481481481478E-2</v>
      </c>
      <c r="P2324">
        <f t="shared" si="146"/>
        <v>745237807</v>
      </c>
      <c r="Q2324" s="8" t="str">
        <f t="shared" si="147"/>
        <v>food/small b</v>
      </c>
      <c r="R2324" s="6" t="str">
        <f t="shared" si="148"/>
        <v>mall batch</v>
      </c>
    </row>
    <row r="2325" spans="1:18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5"/>
        <v>0.48</v>
      </c>
      <c r="P2325">
        <f t="shared" si="146"/>
        <v>744865455</v>
      </c>
      <c r="Q2325" s="8" t="str">
        <f t="shared" si="147"/>
        <v>food/small b</v>
      </c>
      <c r="R2325" s="6" t="str">
        <f t="shared" si="148"/>
        <v>mall batch</v>
      </c>
    </row>
    <row r="2326" spans="1:18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5"/>
        <v>0.20733333333333334</v>
      </c>
      <c r="P2326">
        <f t="shared" si="146"/>
        <v>744632947</v>
      </c>
      <c r="Q2326" s="8" t="str">
        <f t="shared" si="147"/>
        <v>food/small b</v>
      </c>
      <c r="R2326" s="6" t="str">
        <f t="shared" si="148"/>
        <v>mall batch</v>
      </c>
    </row>
    <row r="2327" spans="1:18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5"/>
        <v>0.08</v>
      </c>
      <c r="P2327">
        <f t="shared" si="146"/>
        <v>744768087</v>
      </c>
      <c r="Q2327" s="8" t="str">
        <f t="shared" si="147"/>
        <v>food/small b</v>
      </c>
      <c r="R2327" s="6" t="str">
        <f t="shared" si="148"/>
        <v>mall batch</v>
      </c>
    </row>
    <row r="2328" spans="1:18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5"/>
        <v>7.1999999999999998E-3</v>
      </c>
      <c r="P2328">
        <f t="shared" si="146"/>
        <v>745669664</v>
      </c>
      <c r="Q2328" s="8" t="str">
        <f t="shared" si="147"/>
        <v>food/small b</v>
      </c>
      <c r="R2328" s="6" t="str">
        <f t="shared" si="148"/>
        <v>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5"/>
        <v>5.2609431428571432</v>
      </c>
      <c r="P2329">
        <f t="shared" si="146"/>
        <v>703836092</v>
      </c>
      <c r="Q2329" s="8" t="str">
        <f t="shared" si="147"/>
        <v>food/small b</v>
      </c>
      <c r="R2329" s="6" t="str">
        <f t="shared" si="148"/>
        <v>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ref="O2330:O2393" si="149">E2330/D2330</f>
        <v>2.5445000000000002</v>
      </c>
      <c r="P2330">
        <f t="shared" si="146"/>
        <v>716512264</v>
      </c>
      <c r="Q2330" s="8" t="str">
        <f t="shared" si="147"/>
        <v>food/small b</v>
      </c>
      <c r="R2330" s="6" t="str">
        <f t="shared" si="148"/>
        <v>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9"/>
        <v>1.0591999999999999</v>
      </c>
      <c r="P2331">
        <f t="shared" si="146"/>
        <v>702163224</v>
      </c>
      <c r="Q2331" s="8" t="str">
        <f t="shared" si="147"/>
        <v>food/small b</v>
      </c>
      <c r="R2331" s="6" t="str">
        <f t="shared" si="148"/>
        <v>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9"/>
        <v>1.0242285714285715</v>
      </c>
      <c r="P2332">
        <f t="shared" si="146"/>
        <v>724859639</v>
      </c>
      <c r="Q2332" s="8" t="str">
        <f t="shared" si="147"/>
        <v>food/small b</v>
      </c>
      <c r="R2332" s="6" t="str">
        <f t="shared" si="148"/>
        <v>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9"/>
        <v>1.4431375</v>
      </c>
      <c r="P2333">
        <f t="shared" si="146"/>
        <v>703515202</v>
      </c>
      <c r="Q2333" s="8" t="str">
        <f t="shared" si="147"/>
        <v>food/small b</v>
      </c>
      <c r="R2333" s="6" t="str">
        <f t="shared" si="148"/>
        <v>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9"/>
        <v>1.06308</v>
      </c>
      <c r="P2334">
        <f t="shared" si="146"/>
        <v>710976268</v>
      </c>
      <c r="Q2334" s="8" t="str">
        <f t="shared" si="147"/>
        <v>food/small b</v>
      </c>
      <c r="R2334" s="6" t="str">
        <f t="shared" si="148"/>
        <v>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9"/>
        <v>2.1216666666666666</v>
      </c>
      <c r="P2335">
        <f t="shared" si="146"/>
        <v>700237639</v>
      </c>
      <c r="Q2335" s="8" t="str">
        <f t="shared" si="147"/>
        <v>food/small b</v>
      </c>
      <c r="R2335" s="6" t="str">
        <f t="shared" si="148"/>
        <v>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9"/>
        <v>1.0195000000000001</v>
      </c>
      <c r="P2336">
        <f t="shared" si="146"/>
        <v>706956121</v>
      </c>
      <c r="Q2336" s="8" t="str">
        <f t="shared" si="147"/>
        <v>food/small b</v>
      </c>
      <c r="R2336" s="6" t="str">
        <f t="shared" si="148"/>
        <v>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9"/>
        <v>1.0227200000000001</v>
      </c>
      <c r="P2337">
        <f t="shared" si="146"/>
        <v>700605569</v>
      </c>
      <c r="Q2337" s="8" t="str">
        <f t="shared" si="147"/>
        <v>food/small b</v>
      </c>
      <c r="R2337" s="6" t="str">
        <f t="shared" si="148"/>
        <v>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9"/>
        <v>5.2073254999999996</v>
      </c>
      <c r="P2338">
        <f t="shared" si="146"/>
        <v>696320925</v>
      </c>
      <c r="Q2338" s="8" t="str">
        <f t="shared" si="147"/>
        <v>food/small b</v>
      </c>
      <c r="R2338" s="6" t="str">
        <f t="shared" si="148"/>
        <v>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9"/>
        <v>1.1065833333333333</v>
      </c>
      <c r="P2339">
        <f t="shared" si="146"/>
        <v>701253436</v>
      </c>
      <c r="Q2339" s="8" t="str">
        <f t="shared" si="147"/>
        <v>food/small b</v>
      </c>
      <c r="R2339" s="6" t="str">
        <f t="shared" si="148"/>
        <v>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9"/>
        <v>1.0114333333333334</v>
      </c>
      <c r="P2340">
        <f t="shared" si="146"/>
        <v>701394566</v>
      </c>
      <c r="Q2340" s="8" t="str">
        <f t="shared" si="147"/>
        <v>food/small b</v>
      </c>
      <c r="R2340" s="6" t="str">
        <f t="shared" si="148"/>
        <v>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9"/>
        <v>2.9420799999999998</v>
      </c>
      <c r="P2341">
        <f t="shared" si="146"/>
        <v>740426326</v>
      </c>
      <c r="Q2341" s="8" t="str">
        <f t="shared" si="147"/>
        <v>food/small b</v>
      </c>
      <c r="R2341" s="6" t="str">
        <f t="shared" si="148"/>
        <v>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9"/>
        <v>1.0577749999999999</v>
      </c>
      <c r="P2342">
        <f t="shared" si="146"/>
        <v>738283248</v>
      </c>
      <c r="Q2342" s="8" t="str">
        <f t="shared" si="147"/>
        <v>food/small b</v>
      </c>
      <c r="R2342" s="6" t="str">
        <f t="shared" si="148"/>
        <v>mall batch</v>
      </c>
    </row>
    <row r="2343" spans="1:18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9"/>
        <v>0</v>
      </c>
      <c r="P2343">
        <f t="shared" si="146"/>
        <v>717716752</v>
      </c>
      <c r="Q2343" s="8" t="str">
        <f t="shared" si="147"/>
        <v>technology/w</v>
      </c>
      <c r="R2343" s="6" t="str">
        <f t="shared" si="148"/>
        <v>nology/web</v>
      </c>
    </row>
    <row r="2344" spans="1:18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9"/>
        <v>0</v>
      </c>
      <c r="P2344">
        <f t="shared" si="146"/>
        <v>705842868</v>
      </c>
      <c r="Q2344" s="8" t="str">
        <f t="shared" si="147"/>
        <v>technology/w</v>
      </c>
      <c r="R2344" s="6" t="str">
        <f t="shared" si="148"/>
        <v>nology/web</v>
      </c>
    </row>
    <row r="2345" spans="1:18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9"/>
        <v>0.03</v>
      </c>
      <c r="P2345">
        <f t="shared" si="146"/>
        <v>725061307</v>
      </c>
      <c r="Q2345" s="8" t="str">
        <f t="shared" si="147"/>
        <v>technology/w</v>
      </c>
      <c r="R2345" s="6" t="str">
        <f t="shared" si="148"/>
        <v>nology/web</v>
      </c>
    </row>
    <row r="2346" spans="1:18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9"/>
        <v>1E-3</v>
      </c>
      <c r="P2346">
        <f t="shared" si="146"/>
        <v>732746635</v>
      </c>
      <c r="Q2346" s="8" t="str">
        <f t="shared" si="147"/>
        <v>technology/w</v>
      </c>
      <c r="R2346" s="6" t="str">
        <f t="shared" si="148"/>
        <v>nology/web</v>
      </c>
    </row>
    <row r="2347" spans="1:18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9"/>
        <v>0</v>
      </c>
      <c r="P2347">
        <f t="shared" si="146"/>
        <v>713166924</v>
      </c>
      <c r="Q2347" s="8" t="str">
        <f t="shared" si="147"/>
        <v>technology/w</v>
      </c>
      <c r="R2347" s="6" t="str">
        <f t="shared" si="148"/>
        <v>nology/web</v>
      </c>
    </row>
    <row r="2348" spans="1:18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9"/>
        <v>6.4999999999999997E-4</v>
      </c>
      <c r="P2348">
        <f t="shared" si="146"/>
        <v>737393726</v>
      </c>
      <c r="Q2348" s="8" t="str">
        <f t="shared" si="147"/>
        <v>technology/w</v>
      </c>
      <c r="R2348" s="6" t="str">
        <f t="shared" si="148"/>
        <v>nology/web</v>
      </c>
    </row>
    <row r="2349" spans="1:18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9"/>
        <v>1.4999999999999999E-2</v>
      </c>
      <c r="P2349">
        <f t="shared" si="146"/>
        <v>735419842</v>
      </c>
      <c r="Q2349" s="8" t="str">
        <f t="shared" si="147"/>
        <v>technology/w</v>
      </c>
      <c r="R2349" s="6" t="str">
        <f t="shared" si="148"/>
        <v>nology/web</v>
      </c>
    </row>
    <row r="2350" spans="1:18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9"/>
        <v>3.8571428571428572E-3</v>
      </c>
      <c r="P2350">
        <f t="shared" si="146"/>
        <v>726707538</v>
      </c>
      <c r="Q2350" s="8" t="str">
        <f t="shared" si="147"/>
        <v>technology/w</v>
      </c>
      <c r="R2350" s="6" t="str">
        <f t="shared" si="148"/>
        <v>nology/web</v>
      </c>
    </row>
    <row r="2351" spans="1:18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9"/>
        <v>0</v>
      </c>
      <c r="P2351">
        <f t="shared" si="146"/>
        <v>719032714</v>
      </c>
      <c r="Q2351" s="8" t="str">
        <f t="shared" si="147"/>
        <v>technology/w</v>
      </c>
      <c r="R2351" s="6" t="str">
        <f t="shared" si="148"/>
        <v>nology/web</v>
      </c>
    </row>
    <row r="2352" spans="1:18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9"/>
        <v>0</v>
      </c>
      <c r="P2352">
        <f t="shared" si="146"/>
        <v>741089185</v>
      </c>
      <c r="Q2352" s="8" t="str">
        <f t="shared" si="147"/>
        <v>technology/w</v>
      </c>
      <c r="R2352" s="6" t="str">
        <f t="shared" si="148"/>
        <v>nology/web</v>
      </c>
    </row>
    <row r="2353" spans="1:18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9"/>
        <v>5.7142857142857143E-3</v>
      </c>
      <c r="P2353">
        <f t="shared" si="146"/>
        <v>714532398</v>
      </c>
      <c r="Q2353" s="8" t="str">
        <f t="shared" si="147"/>
        <v>technology/w</v>
      </c>
      <c r="R2353" s="6" t="str">
        <f t="shared" si="148"/>
        <v>nology/web</v>
      </c>
    </row>
    <row r="2354" spans="1:18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9"/>
        <v>0</v>
      </c>
      <c r="P2354">
        <f t="shared" si="146"/>
        <v>715505776</v>
      </c>
      <c r="Q2354" s="8" t="str">
        <f t="shared" si="147"/>
        <v>technology/w</v>
      </c>
      <c r="R2354" s="6" t="str">
        <f t="shared" si="148"/>
        <v>nology/web</v>
      </c>
    </row>
    <row r="2355" spans="1:18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9"/>
        <v>0</v>
      </c>
      <c r="P2355">
        <f t="shared" si="146"/>
        <v>714557211</v>
      </c>
      <c r="Q2355" s="8" t="str">
        <f t="shared" si="147"/>
        <v>technology/w</v>
      </c>
      <c r="R2355" s="6" t="str">
        <f t="shared" si="148"/>
        <v>nology/web</v>
      </c>
    </row>
    <row r="2356" spans="1:18" ht="30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9"/>
        <v>7.1428571428571429E-4</v>
      </c>
      <c r="P2356">
        <f t="shared" si="146"/>
        <v>709159237</v>
      </c>
      <c r="Q2356" s="8" t="str">
        <f t="shared" si="147"/>
        <v>technology/w</v>
      </c>
      <c r="R2356" s="6" t="str">
        <f t="shared" si="148"/>
        <v>nology/web</v>
      </c>
    </row>
    <row r="2357" spans="1:18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9"/>
        <v>6.875E-3</v>
      </c>
      <c r="P2357">
        <f t="shared" si="146"/>
        <v>714654082</v>
      </c>
      <c r="Q2357" s="8" t="str">
        <f t="shared" si="147"/>
        <v>technology/w</v>
      </c>
      <c r="R2357" s="6" t="str">
        <f t="shared" si="148"/>
        <v>nology/web</v>
      </c>
    </row>
    <row r="2358" spans="1:18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9"/>
        <v>0</v>
      </c>
      <c r="P2358">
        <f t="shared" si="146"/>
        <v>716117052</v>
      </c>
      <c r="Q2358" s="8" t="str">
        <f t="shared" si="147"/>
        <v>technology/w</v>
      </c>
      <c r="R2358" s="6" t="str">
        <f t="shared" si="148"/>
        <v>nology/web</v>
      </c>
    </row>
    <row r="2359" spans="1:18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9"/>
        <v>0</v>
      </c>
      <c r="P2359">
        <f t="shared" si="146"/>
        <v>721898789</v>
      </c>
      <c r="Q2359" s="8" t="str">
        <f t="shared" si="147"/>
        <v>technology/w</v>
      </c>
      <c r="R2359" s="6" t="str">
        <f t="shared" si="148"/>
        <v>nology/web</v>
      </c>
    </row>
    <row r="2360" spans="1:18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9"/>
        <v>0</v>
      </c>
      <c r="P2360">
        <f t="shared" si="146"/>
        <v>710120694</v>
      </c>
      <c r="Q2360" s="8" t="str">
        <f t="shared" si="147"/>
        <v>technology/w</v>
      </c>
      <c r="R2360" s="6" t="str">
        <f t="shared" si="148"/>
        <v>nology/web</v>
      </c>
    </row>
    <row r="2361" spans="1:18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9"/>
        <v>0.14680000000000001</v>
      </c>
      <c r="P2361">
        <f t="shared" si="146"/>
        <v>718012338</v>
      </c>
      <c r="Q2361" s="8" t="str">
        <f t="shared" si="147"/>
        <v>technology/w</v>
      </c>
      <c r="R2361" s="6" t="str">
        <f t="shared" si="148"/>
        <v>nology/web</v>
      </c>
    </row>
    <row r="2362" spans="1:18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9"/>
        <v>4.0000000000000002E-4</v>
      </c>
      <c r="P2362">
        <f t="shared" si="146"/>
        <v>726784141</v>
      </c>
      <c r="Q2362" s="8" t="str">
        <f t="shared" si="147"/>
        <v>technology/w</v>
      </c>
      <c r="R2362" s="6" t="str">
        <f t="shared" si="148"/>
        <v>nology/web</v>
      </c>
    </row>
    <row r="2363" spans="1:18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9"/>
        <v>0</v>
      </c>
      <c r="P2363">
        <f t="shared" si="146"/>
        <v>730507152</v>
      </c>
      <c r="Q2363" s="8" t="str">
        <f t="shared" si="147"/>
        <v>technology/w</v>
      </c>
      <c r="R2363" s="6" t="str">
        <f t="shared" si="148"/>
        <v>nology/web</v>
      </c>
    </row>
    <row r="2364" spans="1:18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9"/>
        <v>0.2857142857142857</v>
      </c>
      <c r="P2364">
        <f t="shared" si="146"/>
        <v>708509766</v>
      </c>
      <c r="Q2364" s="8" t="str">
        <f t="shared" si="147"/>
        <v>technology/w</v>
      </c>
      <c r="R2364" s="6" t="str">
        <f t="shared" si="148"/>
        <v>nology/web</v>
      </c>
    </row>
    <row r="2365" spans="1:18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9"/>
        <v>0</v>
      </c>
      <c r="P2365">
        <f t="shared" si="146"/>
        <v>724702100</v>
      </c>
      <c r="Q2365" s="8" t="str">
        <f t="shared" si="147"/>
        <v>technology/w</v>
      </c>
      <c r="R2365" s="6" t="str">
        <f t="shared" si="148"/>
        <v>nology/web</v>
      </c>
    </row>
    <row r="2366" spans="1:18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9"/>
        <v>0</v>
      </c>
      <c r="P2366">
        <f t="shared" si="146"/>
        <v>721761178</v>
      </c>
      <c r="Q2366" s="8" t="str">
        <f t="shared" si="147"/>
        <v>technology/w</v>
      </c>
      <c r="R2366" s="6" t="str">
        <f t="shared" si="148"/>
        <v>nology/web</v>
      </c>
    </row>
    <row r="2367" spans="1:18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9"/>
        <v>0</v>
      </c>
      <c r="P2367">
        <f t="shared" si="146"/>
        <v>725667006</v>
      </c>
      <c r="Q2367" s="8" t="str">
        <f t="shared" si="147"/>
        <v>technology/w</v>
      </c>
      <c r="R2367" s="6" t="str">
        <f t="shared" si="148"/>
        <v>nology/web</v>
      </c>
    </row>
    <row r="2368" spans="1:18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9"/>
        <v>0.1052</v>
      </c>
      <c r="P2368">
        <f t="shared" si="146"/>
        <v>722068431</v>
      </c>
      <c r="Q2368" s="8" t="str">
        <f t="shared" si="147"/>
        <v>technology/w</v>
      </c>
      <c r="R2368" s="6" t="str">
        <f t="shared" si="148"/>
        <v>nology/web</v>
      </c>
    </row>
    <row r="2369" spans="1:18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9"/>
        <v>1.34E-2</v>
      </c>
      <c r="P2369">
        <f t="shared" si="146"/>
        <v>729516379</v>
      </c>
      <c r="Q2369" s="8" t="str">
        <f t="shared" si="147"/>
        <v>technology/w</v>
      </c>
      <c r="R2369" s="6" t="str">
        <f t="shared" si="148"/>
        <v>nology/web</v>
      </c>
    </row>
    <row r="2370" spans="1:18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9"/>
        <v>2.5000000000000001E-3</v>
      </c>
      <c r="P2370">
        <f t="shared" si="146"/>
        <v>713543108</v>
      </c>
      <c r="Q2370" s="8" t="str">
        <f t="shared" si="147"/>
        <v>technology/w</v>
      </c>
      <c r="R2370" s="6" t="str">
        <f t="shared" si="148"/>
        <v>nology/web</v>
      </c>
    </row>
    <row r="2371" spans="1:18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149"/>
        <v>0</v>
      </c>
      <c r="P2371">
        <f t="shared" ref="P2371:P2434" si="150">ROUND(AVERAGE(E2371:L2371),0)</f>
        <v>726918306</v>
      </c>
      <c r="Q2371" s="8" t="str">
        <f t="shared" ref="Q2371:Q2434" si="151">LEFT(N2371,12)</f>
        <v>technology/w</v>
      </c>
      <c r="R2371" s="6" t="str">
        <f t="shared" ref="R2371:R2434" si="152">RIGHT(N2371,10)</f>
        <v>nology/web</v>
      </c>
    </row>
    <row r="2372" spans="1:18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9"/>
        <v>3.2799999999999999E-3</v>
      </c>
      <c r="P2372">
        <f t="shared" si="150"/>
        <v>708790592</v>
      </c>
      <c r="Q2372" s="8" t="str">
        <f t="shared" si="151"/>
        <v>technology/w</v>
      </c>
      <c r="R2372" s="6" t="str">
        <f t="shared" si="152"/>
        <v>nology/web</v>
      </c>
    </row>
    <row r="2373" spans="1:18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9"/>
        <v>0</v>
      </c>
      <c r="P2373">
        <f t="shared" si="150"/>
        <v>716980798</v>
      </c>
      <c r="Q2373" s="8" t="str">
        <f t="shared" si="151"/>
        <v>technology/w</v>
      </c>
      <c r="R2373" s="6" t="str">
        <f t="shared" si="152"/>
        <v>nology/web</v>
      </c>
    </row>
    <row r="2374" spans="1:18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9"/>
        <v>3.272727272727273E-2</v>
      </c>
      <c r="P2374">
        <f t="shared" si="150"/>
        <v>714271832</v>
      </c>
      <c r="Q2374" s="8" t="str">
        <f t="shared" si="151"/>
        <v>technology/w</v>
      </c>
      <c r="R2374" s="6" t="str">
        <f t="shared" si="152"/>
        <v>nology/web</v>
      </c>
    </row>
    <row r="2375" spans="1:18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9"/>
        <v>5.8823529411764708E-5</v>
      </c>
      <c r="P2375">
        <f t="shared" si="150"/>
        <v>719783825</v>
      </c>
      <c r="Q2375" s="8" t="str">
        <f t="shared" si="151"/>
        <v>technology/w</v>
      </c>
      <c r="R2375" s="6" t="str">
        <f t="shared" si="152"/>
        <v>nology/web</v>
      </c>
    </row>
    <row r="2376" spans="1:18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9"/>
        <v>4.5454545454545455E-4</v>
      </c>
      <c r="P2376">
        <f t="shared" si="150"/>
        <v>711238033</v>
      </c>
      <c r="Q2376" s="8" t="str">
        <f t="shared" si="151"/>
        <v>technology/w</v>
      </c>
      <c r="R2376" s="6" t="str">
        <f t="shared" si="152"/>
        <v>nology/web</v>
      </c>
    </row>
    <row r="2377" spans="1:18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9"/>
        <v>0</v>
      </c>
      <c r="P2377">
        <f t="shared" si="150"/>
        <v>736077719</v>
      </c>
      <c r="Q2377" s="8" t="str">
        <f t="shared" si="151"/>
        <v>technology/w</v>
      </c>
      <c r="R2377" s="6" t="str">
        <f t="shared" si="152"/>
        <v>nology/web</v>
      </c>
    </row>
    <row r="2378" spans="1:18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9"/>
        <v>0.10877666666666666</v>
      </c>
      <c r="P2378">
        <f t="shared" si="150"/>
        <v>724244866</v>
      </c>
      <c r="Q2378" s="8" t="str">
        <f t="shared" si="151"/>
        <v>technology/w</v>
      </c>
      <c r="R2378" s="6" t="str">
        <f t="shared" si="152"/>
        <v>nology/web</v>
      </c>
    </row>
    <row r="2379" spans="1:18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9"/>
        <v>0</v>
      </c>
      <c r="P2379">
        <f t="shared" si="150"/>
        <v>739406492</v>
      </c>
      <c r="Q2379" s="8" t="str">
        <f t="shared" si="151"/>
        <v>technology/w</v>
      </c>
      <c r="R2379" s="6" t="str">
        <f t="shared" si="152"/>
        <v>nology/web</v>
      </c>
    </row>
    <row r="2380" spans="1:18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9"/>
        <v>0</v>
      </c>
      <c r="P2380">
        <f t="shared" si="150"/>
        <v>719647765</v>
      </c>
      <c r="Q2380" s="8" t="str">
        <f t="shared" si="151"/>
        <v>technology/w</v>
      </c>
      <c r="R2380" s="6" t="str">
        <f t="shared" si="152"/>
        <v>nology/web</v>
      </c>
    </row>
    <row r="2381" spans="1:18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9"/>
        <v>0</v>
      </c>
      <c r="P2381">
        <f t="shared" si="150"/>
        <v>721030308</v>
      </c>
      <c r="Q2381" s="8" t="str">
        <f t="shared" si="151"/>
        <v>technology/w</v>
      </c>
      <c r="R2381" s="6" t="str">
        <f t="shared" si="152"/>
        <v>nology/web</v>
      </c>
    </row>
    <row r="2382" spans="1:18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9"/>
        <v>3.6666666666666666E-3</v>
      </c>
      <c r="P2382">
        <f t="shared" si="150"/>
        <v>721215086</v>
      </c>
      <c r="Q2382" s="8" t="str">
        <f t="shared" si="151"/>
        <v>technology/w</v>
      </c>
      <c r="R2382" s="6" t="str">
        <f t="shared" si="152"/>
        <v>nology/web</v>
      </c>
    </row>
    <row r="2383" spans="1:18" ht="30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9"/>
        <v>1.8193398957730169E-2</v>
      </c>
      <c r="P2383">
        <f t="shared" si="150"/>
        <v>713704819</v>
      </c>
      <c r="Q2383" s="8" t="str">
        <f t="shared" si="151"/>
        <v>technology/w</v>
      </c>
      <c r="R2383" s="6" t="str">
        <f t="shared" si="152"/>
        <v>nology/web</v>
      </c>
    </row>
    <row r="2384" spans="1:18" ht="45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9"/>
        <v>2.5000000000000001E-2</v>
      </c>
      <c r="P2384">
        <f t="shared" si="150"/>
        <v>718791321</v>
      </c>
      <c r="Q2384" s="8" t="str">
        <f t="shared" si="151"/>
        <v>technology/w</v>
      </c>
      <c r="R2384" s="6" t="str">
        <f t="shared" si="152"/>
        <v>nology/web</v>
      </c>
    </row>
    <row r="2385" spans="1:18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9"/>
        <v>4.3499999999999997E-2</v>
      </c>
      <c r="P2385">
        <f t="shared" si="150"/>
        <v>711636163</v>
      </c>
      <c r="Q2385" s="8" t="str">
        <f t="shared" si="151"/>
        <v>technology/w</v>
      </c>
      <c r="R2385" s="6" t="str">
        <f t="shared" si="152"/>
        <v>nology/web</v>
      </c>
    </row>
    <row r="2386" spans="1:18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9"/>
        <v>8.0000000000000002E-3</v>
      </c>
      <c r="P2386">
        <f t="shared" si="150"/>
        <v>707317426</v>
      </c>
      <c r="Q2386" s="8" t="str">
        <f t="shared" si="151"/>
        <v>technology/w</v>
      </c>
      <c r="R2386" s="6" t="str">
        <f t="shared" si="152"/>
        <v>nology/web</v>
      </c>
    </row>
    <row r="2387" spans="1:18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9"/>
        <v>1.2123076923076924E-2</v>
      </c>
      <c r="P2387">
        <f t="shared" si="150"/>
        <v>718748915</v>
      </c>
      <c r="Q2387" s="8" t="str">
        <f t="shared" si="151"/>
        <v>technology/w</v>
      </c>
      <c r="R2387" s="6" t="str">
        <f t="shared" si="152"/>
        <v>nology/web</v>
      </c>
    </row>
    <row r="2388" spans="1:18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9"/>
        <v>0</v>
      </c>
      <c r="P2388">
        <f t="shared" si="150"/>
        <v>709164212</v>
      </c>
      <c r="Q2388" s="8" t="str">
        <f t="shared" si="151"/>
        <v>technology/w</v>
      </c>
      <c r="R2388" s="6" t="str">
        <f t="shared" si="152"/>
        <v>nology/web</v>
      </c>
    </row>
    <row r="2389" spans="1:18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9"/>
        <v>6.8399999999999997E-3</v>
      </c>
      <c r="P2389">
        <f t="shared" si="150"/>
        <v>733628127</v>
      </c>
      <c r="Q2389" s="8" t="str">
        <f t="shared" si="151"/>
        <v>technology/w</v>
      </c>
      <c r="R2389" s="6" t="str">
        <f t="shared" si="152"/>
        <v>nology/web</v>
      </c>
    </row>
    <row r="2390" spans="1:18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9"/>
        <v>1.2513513513513513E-2</v>
      </c>
      <c r="P2390">
        <f t="shared" si="150"/>
        <v>710028093</v>
      </c>
      <c r="Q2390" s="8" t="str">
        <f t="shared" si="151"/>
        <v>technology/w</v>
      </c>
      <c r="R2390" s="6" t="str">
        <f t="shared" si="152"/>
        <v>nology/web</v>
      </c>
    </row>
    <row r="2391" spans="1:18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9"/>
        <v>1.8749999999999999E-3</v>
      </c>
      <c r="P2391">
        <f t="shared" si="150"/>
        <v>718255506</v>
      </c>
      <c r="Q2391" s="8" t="str">
        <f t="shared" si="151"/>
        <v>technology/w</v>
      </c>
      <c r="R2391" s="6" t="str">
        <f t="shared" si="152"/>
        <v>nology/web</v>
      </c>
    </row>
    <row r="2392" spans="1:18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9"/>
        <v>0</v>
      </c>
      <c r="P2392">
        <f t="shared" si="150"/>
        <v>709312132</v>
      </c>
      <c r="Q2392" s="8" t="str">
        <f t="shared" si="151"/>
        <v>technology/w</v>
      </c>
      <c r="R2392" s="6" t="str">
        <f t="shared" si="152"/>
        <v>nology/web</v>
      </c>
    </row>
    <row r="2393" spans="1:18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9"/>
        <v>1.25E-3</v>
      </c>
      <c r="P2393">
        <f t="shared" si="150"/>
        <v>713265429</v>
      </c>
      <c r="Q2393" s="8" t="str">
        <f t="shared" si="151"/>
        <v>technology/w</v>
      </c>
      <c r="R2393" s="6" t="str">
        <f t="shared" si="152"/>
        <v>nology/web</v>
      </c>
    </row>
    <row r="2394" spans="1:18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ref="O2394:O2457" si="153">E2394/D2394</f>
        <v>0</v>
      </c>
      <c r="P2394">
        <f t="shared" si="150"/>
        <v>722395612</v>
      </c>
      <c r="Q2394" s="8" t="str">
        <f t="shared" si="151"/>
        <v>technology/w</v>
      </c>
      <c r="R2394" s="6" t="str">
        <f t="shared" si="152"/>
        <v>nology/web</v>
      </c>
    </row>
    <row r="2395" spans="1:18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53"/>
        <v>5.0000000000000001E-4</v>
      </c>
      <c r="P2395">
        <f t="shared" si="150"/>
        <v>718876021</v>
      </c>
      <c r="Q2395" s="8" t="str">
        <f t="shared" si="151"/>
        <v>technology/w</v>
      </c>
      <c r="R2395" s="6" t="str">
        <f t="shared" si="152"/>
        <v>nology/web</v>
      </c>
    </row>
    <row r="2396" spans="1:18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53"/>
        <v>5.9999999999999995E-4</v>
      </c>
      <c r="P2396">
        <f t="shared" si="150"/>
        <v>711822048</v>
      </c>
      <c r="Q2396" s="8" t="str">
        <f t="shared" si="151"/>
        <v>technology/w</v>
      </c>
      <c r="R2396" s="6" t="str">
        <f t="shared" si="152"/>
        <v>nology/web</v>
      </c>
    </row>
    <row r="2397" spans="1:18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53"/>
        <v>0</v>
      </c>
      <c r="P2397">
        <f t="shared" si="150"/>
        <v>741409077</v>
      </c>
      <c r="Q2397" s="8" t="str">
        <f t="shared" si="151"/>
        <v>technology/w</v>
      </c>
      <c r="R2397" s="6" t="str">
        <f t="shared" si="152"/>
        <v>nology/web</v>
      </c>
    </row>
    <row r="2398" spans="1:18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53"/>
        <v>2E-3</v>
      </c>
      <c r="P2398">
        <f t="shared" si="150"/>
        <v>721822282</v>
      </c>
      <c r="Q2398" s="8" t="str">
        <f t="shared" si="151"/>
        <v>technology/w</v>
      </c>
      <c r="R2398" s="6" t="str">
        <f t="shared" si="152"/>
        <v>nology/web</v>
      </c>
    </row>
    <row r="2399" spans="1:18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53"/>
        <v>0</v>
      </c>
      <c r="P2399">
        <f t="shared" si="150"/>
        <v>709468628</v>
      </c>
      <c r="Q2399" s="8" t="str">
        <f t="shared" si="151"/>
        <v>technology/w</v>
      </c>
      <c r="R2399" s="6" t="str">
        <f t="shared" si="152"/>
        <v>nology/web</v>
      </c>
    </row>
    <row r="2400" spans="1:18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53"/>
        <v>0</v>
      </c>
      <c r="P2400">
        <f t="shared" si="150"/>
        <v>717289192</v>
      </c>
      <c r="Q2400" s="8" t="str">
        <f t="shared" si="151"/>
        <v>technology/w</v>
      </c>
      <c r="R2400" s="6" t="str">
        <f t="shared" si="152"/>
        <v>nology/web</v>
      </c>
    </row>
    <row r="2401" spans="1:18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53"/>
        <v>0</v>
      </c>
      <c r="P2401">
        <f t="shared" si="150"/>
        <v>708711253</v>
      </c>
      <c r="Q2401" s="8" t="str">
        <f t="shared" si="151"/>
        <v>technology/w</v>
      </c>
      <c r="R2401" s="6" t="str">
        <f t="shared" si="152"/>
        <v>nology/web</v>
      </c>
    </row>
    <row r="2402" spans="1:18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53"/>
        <v>0</v>
      </c>
      <c r="P2402">
        <f t="shared" si="150"/>
        <v>729659582</v>
      </c>
      <c r="Q2402" s="8" t="str">
        <f t="shared" si="151"/>
        <v>technology/w</v>
      </c>
      <c r="R2402" s="6" t="str">
        <f t="shared" si="152"/>
        <v>nology/web</v>
      </c>
    </row>
    <row r="2403" spans="1:18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53"/>
        <v>7.1785714285714283E-3</v>
      </c>
      <c r="P2403">
        <f t="shared" si="150"/>
        <v>727307601</v>
      </c>
      <c r="Q2403" s="8" t="str">
        <f t="shared" si="151"/>
        <v>food/food tr</v>
      </c>
      <c r="R2403" s="6" t="str">
        <f t="shared" si="152"/>
        <v>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53"/>
        <v>4.3333333333333331E-3</v>
      </c>
      <c r="P2404">
        <f t="shared" si="150"/>
        <v>715118979</v>
      </c>
      <c r="Q2404" s="8" t="str">
        <f t="shared" si="151"/>
        <v>food/food tr</v>
      </c>
      <c r="R2404" s="6" t="str">
        <f t="shared" si="152"/>
        <v>ood trucks</v>
      </c>
    </row>
    <row r="2405" spans="1:18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53"/>
        <v>0.16833333333333333</v>
      </c>
      <c r="P2405">
        <f t="shared" si="150"/>
        <v>728389283</v>
      </c>
      <c r="Q2405" s="8" t="str">
        <f t="shared" si="151"/>
        <v>food/food tr</v>
      </c>
      <c r="R2405" s="6" t="str">
        <f t="shared" si="152"/>
        <v>ood trucks</v>
      </c>
    </row>
    <row r="2406" spans="1:18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53"/>
        <v>0</v>
      </c>
      <c r="P2406">
        <f t="shared" si="150"/>
        <v>725243304</v>
      </c>
      <c r="Q2406" s="8" t="str">
        <f t="shared" si="151"/>
        <v>food/food tr</v>
      </c>
      <c r="R2406" s="6" t="str">
        <f t="shared" si="152"/>
        <v>ood trucks</v>
      </c>
    </row>
    <row r="2407" spans="1:18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53"/>
        <v>0.22520000000000001</v>
      </c>
      <c r="P2407">
        <f t="shared" si="150"/>
        <v>736002374</v>
      </c>
      <c r="Q2407" s="8" t="str">
        <f t="shared" si="151"/>
        <v>food/food tr</v>
      </c>
      <c r="R2407" s="6" t="str">
        <f t="shared" si="152"/>
        <v>ood trucks</v>
      </c>
    </row>
    <row r="2408" spans="1:18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53"/>
        <v>0.41384615384615386</v>
      </c>
      <c r="P2408">
        <f t="shared" si="150"/>
        <v>709953935</v>
      </c>
      <c r="Q2408" s="8" t="str">
        <f t="shared" si="151"/>
        <v>food/food tr</v>
      </c>
      <c r="R2408" s="6" t="str">
        <f t="shared" si="152"/>
        <v>ood trucks</v>
      </c>
    </row>
    <row r="2409" spans="1:18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53"/>
        <v>0.25259090909090909</v>
      </c>
      <c r="P2409">
        <f t="shared" si="150"/>
        <v>713877630</v>
      </c>
      <c r="Q2409" s="8" t="str">
        <f t="shared" si="151"/>
        <v>food/food tr</v>
      </c>
      <c r="R2409" s="6" t="str">
        <f t="shared" si="152"/>
        <v>ood trucks</v>
      </c>
    </row>
    <row r="2410" spans="1:18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53"/>
        <v>2E-3</v>
      </c>
      <c r="P2410">
        <f t="shared" si="150"/>
        <v>706974987</v>
      </c>
      <c r="Q2410" s="8" t="str">
        <f t="shared" si="151"/>
        <v>food/food tr</v>
      </c>
      <c r="R2410" s="6" t="str">
        <f t="shared" si="152"/>
        <v>ood trucks</v>
      </c>
    </row>
    <row r="2411" spans="1:18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53"/>
        <v>1.84E-2</v>
      </c>
      <c r="P2411">
        <f t="shared" si="150"/>
        <v>719317954</v>
      </c>
      <c r="Q2411" s="8" t="str">
        <f t="shared" si="151"/>
        <v>food/food tr</v>
      </c>
      <c r="R2411" s="6" t="str">
        <f t="shared" si="152"/>
        <v>ood trucks</v>
      </c>
    </row>
    <row r="2412" spans="1:18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53"/>
        <v>0</v>
      </c>
      <c r="P2412">
        <f t="shared" si="150"/>
        <v>720161638</v>
      </c>
      <c r="Q2412" s="8" t="str">
        <f t="shared" si="151"/>
        <v>food/food tr</v>
      </c>
      <c r="R2412" s="6" t="str">
        <f t="shared" si="152"/>
        <v>ood trucks</v>
      </c>
    </row>
    <row r="2413" spans="1:18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53"/>
        <v>6.0400000000000002E-3</v>
      </c>
      <c r="P2413">
        <f t="shared" si="150"/>
        <v>719614080</v>
      </c>
      <c r="Q2413" s="8" t="str">
        <f t="shared" si="151"/>
        <v>food/food tr</v>
      </c>
      <c r="R2413" s="6" t="str">
        <f t="shared" si="152"/>
        <v>ood trucks</v>
      </c>
    </row>
    <row r="2414" spans="1:18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53"/>
        <v>0</v>
      </c>
      <c r="P2414">
        <f t="shared" si="150"/>
        <v>739119937</v>
      </c>
      <c r="Q2414" s="8" t="str">
        <f t="shared" si="151"/>
        <v>food/food tr</v>
      </c>
      <c r="R2414" s="6" t="str">
        <f t="shared" si="152"/>
        <v>ood trucks</v>
      </c>
    </row>
    <row r="2415" spans="1:18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53"/>
        <v>8.3333333333333332E-3</v>
      </c>
      <c r="P2415">
        <f t="shared" si="150"/>
        <v>700122728</v>
      </c>
      <c r="Q2415" s="8" t="str">
        <f t="shared" si="151"/>
        <v>food/food tr</v>
      </c>
      <c r="R2415" s="6" t="str">
        <f t="shared" si="152"/>
        <v>ood trucks</v>
      </c>
    </row>
    <row r="2416" spans="1:18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53"/>
        <v>3.0666666666666665E-2</v>
      </c>
      <c r="P2416">
        <f t="shared" si="150"/>
        <v>719255518</v>
      </c>
      <c r="Q2416" s="8" t="str">
        <f t="shared" si="151"/>
        <v>food/food tr</v>
      </c>
      <c r="R2416" s="6" t="str">
        <f t="shared" si="152"/>
        <v>ood trucks</v>
      </c>
    </row>
    <row r="2417" spans="1:18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53"/>
        <v>5.5833333333333334E-3</v>
      </c>
      <c r="P2417">
        <f t="shared" si="150"/>
        <v>733659758</v>
      </c>
      <c r="Q2417" s="8" t="str">
        <f t="shared" si="151"/>
        <v>food/food tr</v>
      </c>
      <c r="R2417" s="6" t="str">
        <f t="shared" si="152"/>
        <v>ood trucks</v>
      </c>
    </row>
    <row r="2418" spans="1:18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53"/>
        <v>2.5000000000000001E-4</v>
      </c>
      <c r="P2418">
        <f t="shared" si="150"/>
        <v>711922237</v>
      </c>
      <c r="Q2418" s="8" t="str">
        <f t="shared" si="151"/>
        <v>food/food tr</v>
      </c>
      <c r="R2418" s="6" t="str">
        <f t="shared" si="152"/>
        <v>ood trucks</v>
      </c>
    </row>
    <row r="2419" spans="1:18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53"/>
        <v>0</v>
      </c>
      <c r="P2419">
        <f t="shared" si="150"/>
        <v>703204594</v>
      </c>
      <c r="Q2419" s="8" t="str">
        <f t="shared" si="151"/>
        <v>food/food tr</v>
      </c>
      <c r="R2419" s="6" t="str">
        <f t="shared" si="152"/>
        <v>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53"/>
        <v>2.0000000000000001E-4</v>
      </c>
      <c r="P2420">
        <f t="shared" si="150"/>
        <v>712317725</v>
      </c>
      <c r="Q2420" s="8" t="str">
        <f t="shared" si="151"/>
        <v>food/food tr</v>
      </c>
      <c r="R2420" s="6" t="str">
        <f t="shared" si="152"/>
        <v>ood trucks</v>
      </c>
    </row>
    <row r="2421" spans="1:18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53"/>
        <v>0</v>
      </c>
      <c r="P2421">
        <f t="shared" si="150"/>
        <v>710844695</v>
      </c>
      <c r="Q2421" s="8" t="str">
        <f t="shared" si="151"/>
        <v>food/food tr</v>
      </c>
      <c r="R2421" s="6" t="str">
        <f t="shared" si="152"/>
        <v>ood trucks</v>
      </c>
    </row>
    <row r="2422" spans="1:18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53"/>
        <v>0.14825133372851215</v>
      </c>
      <c r="P2422">
        <f t="shared" si="150"/>
        <v>706495582</v>
      </c>
      <c r="Q2422" s="8" t="str">
        <f t="shared" si="151"/>
        <v>food/food tr</v>
      </c>
      <c r="R2422" s="6" t="str">
        <f t="shared" si="152"/>
        <v>ood trucks</v>
      </c>
    </row>
    <row r="2423" spans="1:18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53"/>
        <v>1.6666666666666666E-4</v>
      </c>
      <c r="P2423">
        <f t="shared" si="150"/>
        <v>711620099</v>
      </c>
      <c r="Q2423" s="8" t="str">
        <f t="shared" si="151"/>
        <v>food/food tr</v>
      </c>
      <c r="R2423" s="6" t="str">
        <f t="shared" si="152"/>
        <v>ood trucks</v>
      </c>
    </row>
    <row r="2424" spans="1:18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53"/>
        <v>2E-3</v>
      </c>
      <c r="P2424">
        <f t="shared" si="150"/>
        <v>712398419</v>
      </c>
      <c r="Q2424" s="8" t="str">
        <f t="shared" si="151"/>
        <v>food/food tr</v>
      </c>
      <c r="R2424" s="6" t="str">
        <f t="shared" si="152"/>
        <v>ood trucks</v>
      </c>
    </row>
    <row r="2425" spans="1:18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53"/>
        <v>1.3333333333333334E-4</v>
      </c>
      <c r="P2425">
        <f t="shared" si="150"/>
        <v>709374447</v>
      </c>
      <c r="Q2425" s="8" t="str">
        <f t="shared" si="151"/>
        <v>food/food tr</v>
      </c>
      <c r="R2425" s="6" t="str">
        <f t="shared" si="152"/>
        <v>ood trucks</v>
      </c>
    </row>
    <row r="2426" spans="1:18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53"/>
        <v>1.24E-2</v>
      </c>
      <c r="P2426">
        <f t="shared" si="150"/>
        <v>706574634</v>
      </c>
      <c r="Q2426" s="8" t="str">
        <f t="shared" si="151"/>
        <v>food/food tr</v>
      </c>
      <c r="R2426" s="6" t="str">
        <f t="shared" si="152"/>
        <v>ood trucks</v>
      </c>
    </row>
    <row r="2427" spans="1:18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53"/>
        <v>2.8571428571428574E-4</v>
      </c>
      <c r="P2427">
        <f t="shared" si="150"/>
        <v>731869198</v>
      </c>
      <c r="Q2427" s="8" t="str">
        <f t="shared" si="151"/>
        <v>food/food tr</v>
      </c>
      <c r="R2427" s="6" t="str">
        <f t="shared" si="152"/>
        <v>ood trucks</v>
      </c>
    </row>
    <row r="2428" spans="1:18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53"/>
        <v>0</v>
      </c>
      <c r="P2428">
        <f t="shared" si="150"/>
        <v>718207346</v>
      </c>
      <c r="Q2428" s="8" t="str">
        <f t="shared" si="151"/>
        <v>food/food tr</v>
      </c>
      <c r="R2428" s="6" t="str">
        <f t="shared" si="152"/>
        <v>ood trucks</v>
      </c>
    </row>
    <row r="2429" spans="1:18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53"/>
        <v>2.0000000000000002E-5</v>
      </c>
      <c r="P2429">
        <f t="shared" si="150"/>
        <v>728494467</v>
      </c>
      <c r="Q2429" s="8" t="str">
        <f t="shared" si="151"/>
        <v>food/food tr</v>
      </c>
      <c r="R2429" s="6" t="str">
        <f t="shared" si="152"/>
        <v>ood trucks</v>
      </c>
    </row>
    <row r="2430" spans="1:18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53"/>
        <v>2.8571428571428571E-5</v>
      </c>
      <c r="P2430">
        <f t="shared" si="150"/>
        <v>712444176</v>
      </c>
      <c r="Q2430" s="8" t="str">
        <f t="shared" si="151"/>
        <v>food/food tr</v>
      </c>
      <c r="R2430" s="6" t="str">
        <f t="shared" si="152"/>
        <v>ood trucks</v>
      </c>
    </row>
    <row r="2431" spans="1:18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53"/>
        <v>1.4321428571428572E-2</v>
      </c>
      <c r="P2431">
        <f t="shared" si="150"/>
        <v>742361754</v>
      </c>
      <c r="Q2431" s="8" t="str">
        <f t="shared" si="151"/>
        <v>food/food tr</v>
      </c>
      <c r="R2431" s="6" t="str">
        <f t="shared" si="152"/>
        <v>ood trucks</v>
      </c>
    </row>
    <row r="2432" spans="1:18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53"/>
        <v>7.0000000000000001E-3</v>
      </c>
      <c r="P2432">
        <f t="shared" si="150"/>
        <v>726975258</v>
      </c>
      <c r="Q2432" s="8" t="str">
        <f t="shared" si="151"/>
        <v>food/food tr</v>
      </c>
      <c r="R2432" s="6" t="str">
        <f t="shared" si="152"/>
        <v>ood trucks</v>
      </c>
    </row>
    <row r="2433" spans="1:18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53"/>
        <v>2.0000000000000002E-5</v>
      </c>
      <c r="P2433">
        <f t="shared" si="150"/>
        <v>732244308</v>
      </c>
      <c r="Q2433" s="8" t="str">
        <f t="shared" si="151"/>
        <v>food/food tr</v>
      </c>
      <c r="R2433" s="6" t="str">
        <f t="shared" si="152"/>
        <v>ood trucks</v>
      </c>
    </row>
    <row r="2434" spans="1:18" ht="30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53"/>
        <v>1.4285714285714287E-4</v>
      </c>
      <c r="P2434">
        <f t="shared" si="150"/>
        <v>712247850</v>
      </c>
      <c r="Q2434" s="8" t="str">
        <f t="shared" si="151"/>
        <v>food/food tr</v>
      </c>
      <c r="R2434" s="6" t="str">
        <f t="shared" si="152"/>
        <v>ood trucks</v>
      </c>
    </row>
    <row r="2435" spans="1:18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153"/>
        <v>0</v>
      </c>
      <c r="P2435">
        <f t="shared" ref="P2435:P2498" si="154">ROUND(AVERAGE(E2435:L2435),0)</f>
        <v>727656472</v>
      </c>
      <c r="Q2435" s="8" t="str">
        <f t="shared" ref="Q2435:Q2498" si="155">LEFT(N2435,12)</f>
        <v>food/food tr</v>
      </c>
      <c r="R2435" s="6" t="str">
        <f t="shared" ref="R2435:R2498" si="156">RIGHT(N2435,10)</f>
        <v>ood trucks</v>
      </c>
    </row>
    <row r="2436" spans="1:18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3"/>
        <v>1.2999999999999999E-3</v>
      </c>
      <c r="P2436">
        <f t="shared" si="154"/>
        <v>718467244</v>
      </c>
      <c r="Q2436" s="8" t="str">
        <f t="shared" si="155"/>
        <v>food/food tr</v>
      </c>
      <c r="R2436" s="6" t="str">
        <f t="shared" si="156"/>
        <v>ood trucks</v>
      </c>
    </row>
    <row r="2437" spans="1:18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3"/>
        <v>4.8960000000000002E-3</v>
      </c>
      <c r="P2437">
        <f t="shared" si="154"/>
        <v>721365900</v>
      </c>
      <c r="Q2437" s="8" t="str">
        <f t="shared" si="155"/>
        <v>food/food tr</v>
      </c>
      <c r="R2437" s="6" t="str">
        <f t="shared" si="156"/>
        <v>ood trucks</v>
      </c>
    </row>
    <row r="2438" spans="1:18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3"/>
        <v>3.8461538461538462E-4</v>
      </c>
      <c r="P2438">
        <f t="shared" si="154"/>
        <v>725743397</v>
      </c>
      <c r="Q2438" s="8" t="str">
        <f t="shared" si="155"/>
        <v>food/food tr</v>
      </c>
      <c r="R2438" s="6" t="str">
        <f t="shared" si="156"/>
        <v>ood trucks</v>
      </c>
    </row>
    <row r="2439" spans="1:18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3"/>
        <v>0</v>
      </c>
      <c r="P2439">
        <f t="shared" si="154"/>
        <v>712253847</v>
      </c>
      <c r="Q2439" s="8" t="str">
        <f t="shared" si="155"/>
        <v>food/food tr</v>
      </c>
      <c r="R2439" s="6" t="str">
        <f t="shared" si="156"/>
        <v>ood trucks</v>
      </c>
    </row>
    <row r="2440" spans="1:18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3"/>
        <v>3.3333333333333335E-3</v>
      </c>
      <c r="P2440">
        <f t="shared" si="154"/>
        <v>723467644</v>
      </c>
      <c r="Q2440" s="8" t="str">
        <f t="shared" si="155"/>
        <v>food/food tr</v>
      </c>
      <c r="R2440" s="6" t="str">
        <f t="shared" si="156"/>
        <v>ood trucks</v>
      </c>
    </row>
    <row r="2441" spans="1:18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3"/>
        <v>0</v>
      </c>
      <c r="P2441">
        <f t="shared" si="154"/>
        <v>721950565</v>
      </c>
      <c r="Q2441" s="8" t="str">
        <f t="shared" si="155"/>
        <v>food/food tr</v>
      </c>
      <c r="R2441" s="6" t="str">
        <f t="shared" si="156"/>
        <v>ood trucks</v>
      </c>
    </row>
    <row r="2442" spans="1:18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3"/>
        <v>2E-3</v>
      </c>
      <c r="P2442">
        <f t="shared" si="154"/>
        <v>727051660</v>
      </c>
      <c r="Q2442" s="8" t="str">
        <f t="shared" si="155"/>
        <v>food/food tr</v>
      </c>
      <c r="R2442" s="6" t="str">
        <f t="shared" si="156"/>
        <v>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3"/>
        <v>1.0788</v>
      </c>
      <c r="P2443">
        <f t="shared" si="154"/>
        <v>718360449</v>
      </c>
      <c r="Q2443" s="8" t="str">
        <f t="shared" si="155"/>
        <v>food/small b</v>
      </c>
      <c r="R2443" s="6" t="str">
        <f t="shared" si="156"/>
        <v>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3"/>
        <v>1.2594166666666666</v>
      </c>
      <c r="P2444">
        <f t="shared" si="154"/>
        <v>712749164</v>
      </c>
      <c r="Q2444" s="8" t="str">
        <f t="shared" si="155"/>
        <v>food/small b</v>
      </c>
      <c r="R2444" s="6" t="str">
        <f t="shared" si="156"/>
        <v>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3"/>
        <v>2.0251494999999999</v>
      </c>
      <c r="P2445">
        <f t="shared" si="154"/>
        <v>703419614</v>
      </c>
      <c r="Q2445" s="8" t="str">
        <f t="shared" si="155"/>
        <v>food/small b</v>
      </c>
      <c r="R2445" s="6" t="str">
        <f t="shared" si="156"/>
        <v>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3"/>
        <v>1.0860000000000001</v>
      </c>
      <c r="P2446">
        <f t="shared" si="154"/>
        <v>731452625</v>
      </c>
      <c r="Q2446" s="8" t="str">
        <f t="shared" si="155"/>
        <v>food/small b</v>
      </c>
      <c r="R2446" s="6" t="str">
        <f t="shared" si="156"/>
        <v>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3"/>
        <v>1.728</v>
      </c>
      <c r="P2447">
        <f t="shared" si="154"/>
        <v>720975199</v>
      </c>
      <c r="Q2447" s="8" t="str">
        <f t="shared" si="155"/>
        <v>food/small b</v>
      </c>
      <c r="R2447" s="6" t="str">
        <f t="shared" si="156"/>
        <v>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3"/>
        <v>1.6798</v>
      </c>
      <c r="P2448">
        <f t="shared" si="154"/>
        <v>739440263</v>
      </c>
      <c r="Q2448" s="8" t="str">
        <f t="shared" si="155"/>
        <v>food/small b</v>
      </c>
      <c r="R2448" s="6" t="str">
        <f t="shared" si="156"/>
        <v>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3"/>
        <v>4.2720000000000002</v>
      </c>
      <c r="P2449">
        <f t="shared" si="154"/>
        <v>738779703</v>
      </c>
      <c r="Q2449" s="8" t="str">
        <f t="shared" si="155"/>
        <v>food/small b</v>
      </c>
      <c r="R2449" s="6" t="str">
        <f t="shared" si="156"/>
        <v>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3"/>
        <v>1.075</v>
      </c>
      <c r="P2450">
        <f t="shared" si="154"/>
        <v>736183178</v>
      </c>
      <c r="Q2450" s="8" t="str">
        <f t="shared" si="155"/>
        <v>food/small b</v>
      </c>
      <c r="R2450" s="6" t="str">
        <f t="shared" si="156"/>
        <v>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3"/>
        <v>1.08</v>
      </c>
      <c r="P2451">
        <f t="shared" si="154"/>
        <v>708014588</v>
      </c>
      <c r="Q2451" s="8" t="str">
        <f t="shared" si="155"/>
        <v>food/small b</v>
      </c>
      <c r="R2451" s="6" t="str">
        <f t="shared" si="156"/>
        <v>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3"/>
        <v>1.0153353333333335</v>
      </c>
      <c r="P2452">
        <f t="shared" si="154"/>
        <v>706414662</v>
      </c>
      <c r="Q2452" s="8" t="str">
        <f t="shared" si="155"/>
        <v>food/small b</v>
      </c>
      <c r="R2452" s="6" t="str">
        <f t="shared" si="156"/>
        <v>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3"/>
        <v>1.1545000000000001</v>
      </c>
      <c r="P2453">
        <f t="shared" si="154"/>
        <v>743946178</v>
      </c>
      <c r="Q2453" s="8" t="str">
        <f t="shared" si="155"/>
        <v>food/small b</v>
      </c>
      <c r="R2453" s="6" t="str">
        <f t="shared" si="156"/>
        <v>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3"/>
        <v>1.335</v>
      </c>
      <c r="P2454">
        <f t="shared" si="154"/>
        <v>725086329</v>
      </c>
      <c r="Q2454" s="8" t="str">
        <f t="shared" si="155"/>
        <v>food/small b</v>
      </c>
      <c r="R2454" s="6" t="str">
        <f t="shared" si="156"/>
        <v>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3"/>
        <v>1.5469999999999999</v>
      </c>
      <c r="P2455">
        <f t="shared" si="154"/>
        <v>742379882</v>
      </c>
      <c r="Q2455" s="8" t="str">
        <f t="shared" si="155"/>
        <v>food/small b</v>
      </c>
      <c r="R2455" s="6" t="str">
        <f t="shared" si="156"/>
        <v>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3"/>
        <v>1.0084571428571429</v>
      </c>
      <c r="P2456">
        <f t="shared" si="154"/>
        <v>743856761</v>
      </c>
      <c r="Q2456" s="8" t="str">
        <f t="shared" si="155"/>
        <v>food/small b</v>
      </c>
      <c r="R2456" s="6" t="str">
        <f t="shared" si="156"/>
        <v>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3"/>
        <v>1.82</v>
      </c>
      <c r="P2457">
        <f t="shared" si="154"/>
        <v>729984316</v>
      </c>
      <c r="Q2457" s="8" t="str">
        <f t="shared" si="155"/>
        <v>food/small b</v>
      </c>
      <c r="R2457" s="6" t="str">
        <f t="shared" si="156"/>
        <v>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ref="O2458:O2521" si="157">E2458/D2458</f>
        <v>1.8086666666666666</v>
      </c>
      <c r="P2458">
        <f t="shared" si="154"/>
        <v>743384615</v>
      </c>
      <c r="Q2458" s="8" t="str">
        <f t="shared" si="155"/>
        <v>food/small b</v>
      </c>
      <c r="R2458" s="6" t="str">
        <f t="shared" si="156"/>
        <v>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7"/>
        <v>1.0230434782608695</v>
      </c>
      <c r="P2459">
        <f t="shared" si="154"/>
        <v>728771842</v>
      </c>
      <c r="Q2459" s="8" t="str">
        <f t="shared" si="155"/>
        <v>food/small b</v>
      </c>
      <c r="R2459" s="6" t="str">
        <f t="shared" si="156"/>
        <v>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7"/>
        <v>1.1017999999999999</v>
      </c>
      <c r="P2460">
        <f t="shared" si="154"/>
        <v>731996527</v>
      </c>
      <c r="Q2460" s="8" t="str">
        <f t="shared" si="155"/>
        <v>food/small b</v>
      </c>
      <c r="R2460" s="6" t="str">
        <f t="shared" si="156"/>
        <v>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7"/>
        <v>1.0225</v>
      </c>
      <c r="P2461">
        <f t="shared" si="154"/>
        <v>728407982</v>
      </c>
      <c r="Q2461" s="8" t="str">
        <f t="shared" si="155"/>
        <v>food/small b</v>
      </c>
      <c r="R2461" s="6" t="str">
        <f t="shared" si="156"/>
        <v>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7"/>
        <v>1.0078823529411765</v>
      </c>
      <c r="P2462">
        <f t="shared" si="154"/>
        <v>740976456</v>
      </c>
      <c r="Q2462" s="8" t="str">
        <f t="shared" si="155"/>
        <v>food/small b</v>
      </c>
      <c r="R2462" s="6" t="str">
        <f t="shared" si="156"/>
        <v>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7"/>
        <v>1.038</v>
      </c>
      <c r="P2463">
        <f t="shared" si="154"/>
        <v>658005742</v>
      </c>
      <c r="Q2463" s="8" t="str">
        <f t="shared" si="155"/>
        <v xml:space="preserve">music/indie </v>
      </c>
      <c r="R2463" s="6" t="str">
        <f t="shared" si="156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7"/>
        <v>1.1070833333333334</v>
      </c>
      <c r="P2464">
        <f t="shared" si="154"/>
        <v>670904907</v>
      </c>
      <c r="Q2464" s="8" t="str">
        <f t="shared" si="155"/>
        <v xml:space="preserve">music/indie </v>
      </c>
      <c r="R2464" s="6" t="str">
        <f t="shared" si="156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7"/>
        <v>1.1625000000000001</v>
      </c>
      <c r="P2465">
        <f t="shared" si="154"/>
        <v>682212906</v>
      </c>
      <c r="Q2465" s="8" t="str">
        <f t="shared" si="155"/>
        <v xml:space="preserve">music/indie </v>
      </c>
      <c r="R2465" s="6" t="str">
        <f t="shared" si="156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7"/>
        <v>1.111</v>
      </c>
      <c r="P2466">
        <f t="shared" si="154"/>
        <v>721196751</v>
      </c>
      <c r="Q2466" s="8" t="str">
        <f t="shared" si="155"/>
        <v xml:space="preserve">music/indie </v>
      </c>
      <c r="R2466" s="6" t="str">
        <f t="shared" si="156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7"/>
        <v>1.8014285714285714</v>
      </c>
      <c r="P2467">
        <f t="shared" si="154"/>
        <v>673562601</v>
      </c>
      <c r="Q2467" s="8" t="str">
        <f t="shared" si="155"/>
        <v xml:space="preserve">music/indie </v>
      </c>
      <c r="R2467" s="6" t="str">
        <f t="shared" si="156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7"/>
        <v>1</v>
      </c>
      <c r="P2468">
        <f t="shared" si="154"/>
        <v>683385865</v>
      </c>
      <c r="Q2468" s="8" t="str">
        <f t="shared" si="155"/>
        <v xml:space="preserve">music/indie </v>
      </c>
      <c r="R2468" s="6" t="str">
        <f t="shared" si="156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7"/>
        <v>1.1850000000000001</v>
      </c>
      <c r="P2469">
        <f t="shared" si="154"/>
        <v>668036090</v>
      </c>
      <c r="Q2469" s="8" t="str">
        <f t="shared" si="155"/>
        <v xml:space="preserve">music/indie </v>
      </c>
      <c r="R2469" s="6" t="str">
        <f t="shared" si="156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7"/>
        <v>1.0721700000000001</v>
      </c>
      <c r="P2470">
        <f t="shared" si="154"/>
        <v>674921981</v>
      </c>
      <c r="Q2470" s="8" t="str">
        <f t="shared" si="155"/>
        <v xml:space="preserve">music/indie </v>
      </c>
      <c r="R2470" s="6" t="str">
        <f t="shared" si="156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7"/>
        <v>1.1366666666666667</v>
      </c>
      <c r="P2471">
        <f t="shared" si="154"/>
        <v>648040517</v>
      </c>
      <c r="Q2471" s="8" t="str">
        <f t="shared" si="155"/>
        <v xml:space="preserve">music/indie </v>
      </c>
      <c r="R2471" s="6" t="str">
        <f t="shared" si="156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7"/>
        <v>1.0316400000000001</v>
      </c>
      <c r="P2472">
        <f t="shared" si="154"/>
        <v>668264294</v>
      </c>
      <c r="Q2472" s="8" t="str">
        <f t="shared" si="155"/>
        <v xml:space="preserve">music/indie </v>
      </c>
      <c r="R2472" s="6" t="str">
        <f t="shared" si="156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7"/>
        <v>1.28</v>
      </c>
      <c r="P2473">
        <f t="shared" si="154"/>
        <v>662903860</v>
      </c>
      <c r="Q2473" s="8" t="str">
        <f t="shared" si="155"/>
        <v xml:space="preserve">music/indie </v>
      </c>
      <c r="R2473" s="6" t="str">
        <f t="shared" si="156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7"/>
        <v>1.3576026666666667</v>
      </c>
      <c r="P2474">
        <f t="shared" si="154"/>
        <v>640251612</v>
      </c>
      <c r="Q2474" s="8" t="str">
        <f t="shared" si="155"/>
        <v xml:space="preserve">music/indie </v>
      </c>
      <c r="R2474" s="6" t="str">
        <f t="shared" si="156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7"/>
        <v>1</v>
      </c>
      <c r="P2475">
        <f t="shared" si="154"/>
        <v>675638546</v>
      </c>
      <c r="Q2475" s="8" t="str">
        <f t="shared" si="155"/>
        <v xml:space="preserve">music/indie </v>
      </c>
      <c r="R2475" s="6" t="str">
        <f t="shared" si="156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7"/>
        <v>1.0000360000000001</v>
      </c>
      <c r="P2476">
        <f t="shared" si="154"/>
        <v>642407348</v>
      </c>
      <c r="Q2476" s="8" t="str">
        <f t="shared" si="155"/>
        <v xml:space="preserve">music/indie </v>
      </c>
      <c r="R2476" s="6" t="str">
        <f t="shared" si="156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7"/>
        <v>1.0471999999999999</v>
      </c>
      <c r="P2477">
        <f t="shared" si="154"/>
        <v>638112289</v>
      </c>
      <c r="Q2477" s="8" t="str">
        <f t="shared" si="155"/>
        <v xml:space="preserve">music/indie </v>
      </c>
      <c r="R2477" s="6" t="str">
        <f t="shared" si="156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7"/>
        <v>1.050225</v>
      </c>
      <c r="P2478">
        <f t="shared" si="154"/>
        <v>706789539</v>
      </c>
      <c r="Q2478" s="8" t="str">
        <f t="shared" si="155"/>
        <v xml:space="preserve">music/indie </v>
      </c>
      <c r="R2478" s="6" t="str">
        <f t="shared" si="156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7"/>
        <v>1.7133333333333334</v>
      </c>
      <c r="P2479">
        <f t="shared" si="154"/>
        <v>671423004</v>
      </c>
      <c r="Q2479" s="8" t="str">
        <f t="shared" si="155"/>
        <v xml:space="preserve">music/indie </v>
      </c>
      <c r="R2479" s="6" t="str">
        <f t="shared" si="156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7"/>
        <v>1.2749999999999999</v>
      </c>
      <c r="P2480">
        <f t="shared" si="154"/>
        <v>678413226</v>
      </c>
      <c r="Q2480" s="8" t="str">
        <f t="shared" si="155"/>
        <v xml:space="preserve">music/indie </v>
      </c>
      <c r="R2480" s="6" t="str">
        <f t="shared" si="156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7"/>
        <v>1.3344333333333334</v>
      </c>
      <c r="P2481">
        <f t="shared" si="154"/>
        <v>671496803</v>
      </c>
      <c r="Q2481" s="8" t="str">
        <f t="shared" si="155"/>
        <v xml:space="preserve">music/indie </v>
      </c>
      <c r="R2481" s="6" t="str">
        <f t="shared" si="156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7"/>
        <v>1</v>
      </c>
      <c r="P2482">
        <f t="shared" si="154"/>
        <v>720962544</v>
      </c>
      <c r="Q2482" s="8" t="str">
        <f t="shared" si="155"/>
        <v xml:space="preserve">music/indie </v>
      </c>
      <c r="R2482" s="6" t="str">
        <f t="shared" si="156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7"/>
        <v>1.1291099999999998</v>
      </c>
      <c r="P2483">
        <f t="shared" si="154"/>
        <v>667253057</v>
      </c>
      <c r="Q2483" s="8" t="str">
        <f t="shared" si="155"/>
        <v xml:space="preserve">music/indie </v>
      </c>
      <c r="R2483" s="6" t="str">
        <f t="shared" si="156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7"/>
        <v>1.0009999999999999</v>
      </c>
      <c r="P2484">
        <f t="shared" si="154"/>
        <v>655140448</v>
      </c>
      <c r="Q2484" s="8" t="str">
        <f t="shared" si="155"/>
        <v xml:space="preserve">music/indie </v>
      </c>
      <c r="R2484" s="6" t="str">
        <f t="shared" si="156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7"/>
        <v>1.1372727272727272</v>
      </c>
      <c r="P2485">
        <f t="shared" si="154"/>
        <v>666651019</v>
      </c>
      <c r="Q2485" s="8" t="str">
        <f t="shared" si="155"/>
        <v xml:space="preserve">music/indie </v>
      </c>
      <c r="R2485" s="6" t="str">
        <f t="shared" si="156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7"/>
        <v>1.1931742857142855</v>
      </c>
      <c r="P2486">
        <f t="shared" si="154"/>
        <v>657415068</v>
      </c>
      <c r="Q2486" s="8" t="str">
        <f t="shared" si="155"/>
        <v xml:space="preserve">music/indie </v>
      </c>
      <c r="R2486" s="6" t="str">
        <f t="shared" si="156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7"/>
        <v>1.0325</v>
      </c>
      <c r="P2487">
        <f t="shared" si="154"/>
        <v>658476466</v>
      </c>
      <c r="Q2487" s="8" t="str">
        <f t="shared" si="155"/>
        <v xml:space="preserve">music/indie </v>
      </c>
      <c r="R2487" s="6" t="str">
        <f t="shared" si="156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7"/>
        <v>2.6566666666666667</v>
      </c>
      <c r="P2488">
        <f t="shared" si="154"/>
        <v>666909195</v>
      </c>
      <c r="Q2488" s="8" t="str">
        <f t="shared" si="155"/>
        <v xml:space="preserve">music/indie </v>
      </c>
      <c r="R2488" s="6" t="str">
        <f t="shared" si="156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7"/>
        <v>1.0005066666666667</v>
      </c>
      <c r="P2489">
        <f t="shared" si="154"/>
        <v>668394383</v>
      </c>
      <c r="Q2489" s="8" t="str">
        <f t="shared" si="155"/>
        <v xml:space="preserve">music/indie </v>
      </c>
      <c r="R2489" s="6" t="str">
        <f t="shared" si="156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7"/>
        <v>1.0669999999999999</v>
      </c>
      <c r="P2490">
        <f t="shared" si="154"/>
        <v>660081871</v>
      </c>
      <c r="Q2490" s="8" t="str">
        <f t="shared" si="155"/>
        <v xml:space="preserve">music/indie </v>
      </c>
      <c r="R2490" s="6" t="str">
        <f t="shared" si="156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7"/>
        <v>1.3367142857142857</v>
      </c>
      <c r="P2491">
        <f t="shared" si="154"/>
        <v>683411808</v>
      </c>
      <c r="Q2491" s="8" t="str">
        <f t="shared" si="155"/>
        <v xml:space="preserve">music/indie </v>
      </c>
      <c r="R2491" s="6" t="str">
        <f t="shared" si="156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7"/>
        <v>1.214</v>
      </c>
      <c r="P2492">
        <f t="shared" si="154"/>
        <v>668918794</v>
      </c>
      <c r="Q2492" s="8" t="str">
        <f t="shared" si="155"/>
        <v xml:space="preserve">music/indie </v>
      </c>
      <c r="R2492" s="6" t="str">
        <f t="shared" si="156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7"/>
        <v>1.032</v>
      </c>
      <c r="P2493">
        <f t="shared" si="154"/>
        <v>647220725</v>
      </c>
      <c r="Q2493" s="8" t="str">
        <f t="shared" si="155"/>
        <v xml:space="preserve">music/indie </v>
      </c>
      <c r="R2493" s="6" t="str">
        <f t="shared" si="156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7"/>
        <v>1.25</v>
      </c>
      <c r="P2494">
        <f t="shared" si="154"/>
        <v>668809676</v>
      </c>
      <c r="Q2494" s="8" t="str">
        <f t="shared" si="155"/>
        <v xml:space="preserve">music/indie </v>
      </c>
      <c r="R2494" s="6" t="str">
        <f t="shared" si="156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7"/>
        <v>1.2869999999999999</v>
      </c>
      <c r="P2495">
        <f t="shared" si="154"/>
        <v>682638570</v>
      </c>
      <c r="Q2495" s="8" t="str">
        <f t="shared" si="155"/>
        <v xml:space="preserve">music/indie </v>
      </c>
      <c r="R2495" s="6" t="str">
        <f t="shared" si="156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7"/>
        <v>1.0100533333333332</v>
      </c>
      <c r="P2496">
        <f t="shared" si="154"/>
        <v>668245861</v>
      </c>
      <c r="Q2496" s="8" t="str">
        <f t="shared" si="155"/>
        <v xml:space="preserve">music/indie </v>
      </c>
      <c r="R2496" s="6" t="str">
        <f t="shared" si="156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7"/>
        <v>1.2753666666666665</v>
      </c>
      <c r="P2497">
        <f t="shared" si="154"/>
        <v>668863776</v>
      </c>
      <c r="Q2497" s="8" t="str">
        <f t="shared" si="155"/>
        <v xml:space="preserve">music/indie </v>
      </c>
      <c r="R2497" s="6" t="str">
        <f t="shared" si="156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7"/>
        <v>1</v>
      </c>
      <c r="P2498">
        <f t="shared" si="154"/>
        <v>681545249</v>
      </c>
      <c r="Q2498" s="8" t="str">
        <f t="shared" si="155"/>
        <v xml:space="preserve">music/indie </v>
      </c>
      <c r="R2498" s="6" t="str">
        <f t="shared" si="156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157"/>
        <v>1.127715</v>
      </c>
      <c r="P2499">
        <f t="shared" ref="P2499:P2562" si="158">ROUND(AVERAGE(E2499:L2499),0)</f>
        <v>655642311</v>
      </c>
      <c r="Q2499" s="8" t="str">
        <f t="shared" ref="Q2499:Q2562" si="159">LEFT(N2499,12)</f>
        <v xml:space="preserve">music/indie </v>
      </c>
      <c r="R2499" s="6" t="str">
        <f t="shared" ref="R2499:R2562" si="160">RIGHT(N2499,10)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7"/>
        <v>1.056</v>
      </c>
      <c r="P2500">
        <f t="shared" si="158"/>
        <v>710898063</v>
      </c>
      <c r="Q2500" s="8" t="str">
        <f t="shared" si="159"/>
        <v xml:space="preserve">music/indie </v>
      </c>
      <c r="R2500" s="6" t="str">
        <f t="shared" si="160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7"/>
        <v>2.0262500000000001</v>
      </c>
      <c r="P2501">
        <f t="shared" si="158"/>
        <v>677451478</v>
      </c>
      <c r="Q2501" s="8" t="str">
        <f t="shared" si="159"/>
        <v xml:space="preserve">music/indie </v>
      </c>
      <c r="R2501" s="6" t="str">
        <f t="shared" si="160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7"/>
        <v>1.1333333333333333</v>
      </c>
      <c r="P2502">
        <f t="shared" si="158"/>
        <v>669590365</v>
      </c>
      <c r="Q2502" s="8" t="str">
        <f t="shared" si="159"/>
        <v xml:space="preserve">music/indie </v>
      </c>
      <c r="R2502" s="6" t="str">
        <f t="shared" si="160"/>
        <v>indie rock</v>
      </c>
    </row>
    <row r="2503" spans="1:18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7"/>
        <v>2.5545454545454545E-2</v>
      </c>
      <c r="P2503">
        <f t="shared" si="158"/>
        <v>721041624</v>
      </c>
      <c r="Q2503" s="8" t="str">
        <f t="shared" si="159"/>
        <v>food/restaur</v>
      </c>
      <c r="R2503" s="6" t="str">
        <f t="shared" si="160"/>
        <v>estaurants</v>
      </c>
    </row>
    <row r="2504" spans="1:18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7"/>
        <v>7.8181818181818181E-4</v>
      </c>
      <c r="P2504">
        <f t="shared" si="158"/>
        <v>704692482</v>
      </c>
      <c r="Q2504" s="8" t="str">
        <f t="shared" si="159"/>
        <v>food/restaur</v>
      </c>
      <c r="R2504" s="6" t="str">
        <f t="shared" si="160"/>
        <v>estaurants</v>
      </c>
    </row>
    <row r="2505" spans="1:18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7"/>
        <v>0</v>
      </c>
      <c r="P2505">
        <f t="shared" si="158"/>
        <v>732019217</v>
      </c>
      <c r="Q2505" s="8" t="str">
        <f t="shared" si="159"/>
        <v>food/restaur</v>
      </c>
      <c r="R2505" s="6" t="str">
        <f t="shared" si="160"/>
        <v>estaurants</v>
      </c>
    </row>
    <row r="2506" spans="1:18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7"/>
        <v>0</v>
      </c>
      <c r="P2506">
        <f t="shared" si="158"/>
        <v>707358367</v>
      </c>
      <c r="Q2506" s="8" t="str">
        <f t="shared" si="159"/>
        <v>food/restaur</v>
      </c>
      <c r="R2506" s="6" t="str">
        <f t="shared" si="160"/>
        <v>estaurants</v>
      </c>
    </row>
    <row r="2507" spans="1:18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7"/>
        <v>0</v>
      </c>
      <c r="P2507">
        <f t="shared" si="158"/>
        <v>712499108</v>
      </c>
      <c r="Q2507" s="8" t="str">
        <f t="shared" si="159"/>
        <v>food/restaur</v>
      </c>
      <c r="R2507" s="6" t="str">
        <f t="shared" si="160"/>
        <v>estaurants</v>
      </c>
    </row>
    <row r="2508" spans="1:18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7"/>
        <v>6.0000000000000001E-3</v>
      </c>
      <c r="P2508">
        <f t="shared" si="158"/>
        <v>721465325</v>
      </c>
      <c r="Q2508" s="8" t="str">
        <f t="shared" si="159"/>
        <v>food/restaur</v>
      </c>
      <c r="R2508" s="6" t="str">
        <f t="shared" si="160"/>
        <v>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7"/>
        <v>0</v>
      </c>
      <c r="P2509">
        <f t="shared" si="158"/>
        <v>715006352</v>
      </c>
      <c r="Q2509" s="8" t="str">
        <f t="shared" si="159"/>
        <v>food/restaur</v>
      </c>
      <c r="R2509" s="6" t="str">
        <f t="shared" si="160"/>
        <v>estaurants</v>
      </c>
    </row>
    <row r="2510" spans="1:18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7"/>
        <v>0</v>
      </c>
      <c r="P2510">
        <f t="shared" si="158"/>
        <v>703380317</v>
      </c>
      <c r="Q2510" s="8" t="str">
        <f t="shared" si="159"/>
        <v>food/restaur</v>
      </c>
      <c r="R2510" s="6" t="str">
        <f t="shared" si="160"/>
        <v>estaurants</v>
      </c>
    </row>
    <row r="2511" spans="1:18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7"/>
        <v>1.0526315789473684E-2</v>
      </c>
      <c r="P2511">
        <f t="shared" si="158"/>
        <v>713568732</v>
      </c>
      <c r="Q2511" s="8" t="str">
        <f t="shared" si="159"/>
        <v>food/restaur</v>
      </c>
      <c r="R2511" s="6" t="str">
        <f t="shared" si="160"/>
        <v>estaurants</v>
      </c>
    </row>
    <row r="2512" spans="1:18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7"/>
        <v>1.5E-3</v>
      </c>
      <c r="P2512">
        <f t="shared" si="158"/>
        <v>714527905</v>
      </c>
      <c r="Q2512" s="8" t="str">
        <f t="shared" si="159"/>
        <v>food/restaur</v>
      </c>
      <c r="R2512" s="6" t="str">
        <f t="shared" si="160"/>
        <v>estaurants</v>
      </c>
    </row>
    <row r="2513" spans="1:18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7"/>
        <v>0</v>
      </c>
      <c r="P2513">
        <f t="shared" si="158"/>
        <v>726513707</v>
      </c>
      <c r="Q2513" s="8" t="str">
        <f t="shared" si="159"/>
        <v>food/restaur</v>
      </c>
      <c r="R2513" s="6" t="str">
        <f t="shared" si="160"/>
        <v>estaurants</v>
      </c>
    </row>
    <row r="2514" spans="1:18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7"/>
        <v>0</v>
      </c>
      <c r="P2514">
        <f t="shared" si="158"/>
        <v>708928281</v>
      </c>
      <c r="Q2514" s="8" t="str">
        <f t="shared" si="159"/>
        <v>food/restaur</v>
      </c>
      <c r="R2514" s="6" t="str">
        <f t="shared" si="160"/>
        <v>estaurants</v>
      </c>
    </row>
    <row r="2515" spans="1:18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7"/>
        <v>0</v>
      </c>
      <c r="P2515">
        <f t="shared" si="158"/>
        <v>742737895</v>
      </c>
      <c r="Q2515" s="8" t="str">
        <f t="shared" si="159"/>
        <v>food/restaur</v>
      </c>
      <c r="R2515" s="6" t="str">
        <f t="shared" si="160"/>
        <v>estaurants</v>
      </c>
    </row>
    <row r="2516" spans="1:18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7"/>
        <v>1.7500000000000002E-2</v>
      </c>
      <c r="P2516">
        <f t="shared" si="158"/>
        <v>703896092</v>
      </c>
      <c r="Q2516" s="8" t="str">
        <f t="shared" si="159"/>
        <v>food/restaur</v>
      </c>
      <c r="R2516" s="6" t="str">
        <f t="shared" si="160"/>
        <v>estaurants</v>
      </c>
    </row>
    <row r="2517" spans="1:18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7"/>
        <v>0.186</v>
      </c>
      <c r="P2517">
        <f t="shared" si="158"/>
        <v>711670112</v>
      </c>
      <c r="Q2517" s="8" t="str">
        <f t="shared" si="159"/>
        <v>food/restaur</v>
      </c>
      <c r="R2517" s="6" t="str">
        <f t="shared" si="160"/>
        <v>estaurants</v>
      </c>
    </row>
    <row r="2518" spans="1:18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7"/>
        <v>0</v>
      </c>
      <c r="P2518">
        <f t="shared" si="158"/>
        <v>707990726</v>
      </c>
      <c r="Q2518" s="8" t="str">
        <f t="shared" si="159"/>
        <v>food/restaur</v>
      </c>
      <c r="R2518" s="6" t="str">
        <f t="shared" si="160"/>
        <v>estaurants</v>
      </c>
    </row>
    <row r="2519" spans="1:18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7"/>
        <v>9.8166666666666666E-2</v>
      </c>
      <c r="P2519">
        <f t="shared" si="158"/>
        <v>712747815</v>
      </c>
      <c r="Q2519" s="8" t="str">
        <f t="shared" si="159"/>
        <v>food/restaur</v>
      </c>
      <c r="R2519" s="6" t="str">
        <f t="shared" si="160"/>
        <v>estaurants</v>
      </c>
    </row>
    <row r="2520" spans="1:18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7"/>
        <v>0</v>
      </c>
      <c r="P2520">
        <f t="shared" si="158"/>
        <v>707300714</v>
      </c>
      <c r="Q2520" s="8" t="str">
        <f t="shared" si="159"/>
        <v>food/restaur</v>
      </c>
      <c r="R2520" s="6" t="str">
        <f t="shared" si="160"/>
        <v>estaurants</v>
      </c>
    </row>
    <row r="2521" spans="1:18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7"/>
        <v>4.3333333333333331E-4</v>
      </c>
      <c r="P2521">
        <f t="shared" si="158"/>
        <v>702222719</v>
      </c>
      <c r="Q2521" s="8" t="str">
        <f t="shared" si="159"/>
        <v>food/restaur</v>
      </c>
      <c r="R2521" s="6" t="str">
        <f t="shared" si="160"/>
        <v>estaurants</v>
      </c>
    </row>
    <row r="2522" spans="1:18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ref="O2522:O2585" si="161">E2522/D2522</f>
        <v>0</v>
      </c>
      <c r="P2522">
        <f t="shared" si="158"/>
        <v>737281586</v>
      </c>
      <c r="Q2522" s="8" t="str">
        <f t="shared" si="159"/>
        <v>food/restaur</v>
      </c>
      <c r="R2522" s="6" t="str">
        <f t="shared" si="160"/>
        <v>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61"/>
        <v>1.0948792000000001</v>
      </c>
      <c r="P2523">
        <f t="shared" si="158"/>
        <v>721938865</v>
      </c>
      <c r="Q2523" s="8" t="str">
        <f t="shared" si="159"/>
        <v>music/classi</v>
      </c>
      <c r="R2523" s="6" t="str">
        <f t="shared" si="160"/>
        <v>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61"/>
        <v>1</v>
      </c>
      <c r="P2524">
        <f t="shared" si="158"/>
        <v>730193427</v>
      </c>
      <c r="Q2524" s="8" t="str">
        <f t="shared" si="159"/>
        <v>music/classi</v>
      </c>
      <c r="R2524" s="6" t="str">
        <f t="shared" si="160"/>
        <v>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61"/>
        <v>1.5644444444444445</v>
      </c>
      <c r="P2525">
        <f t="shared" si="158"/>
        <v>707486605</v>
      </c>
      <c r="Q2525" s="8" t="str">
        <f t="shared" si="159"/>
        <v>music/classi</v>
      </c>
      <c r="R2525" s="6" t="str">
        <f t="shared" si="160"/>
        <v>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61"/>
        <v>1.016</v>
      </c>
      <c r="P2526">
        <f t="shared" si="158"/>
        <v>708870605</v>
      </c>
      <c r="Q2526" s="8" t="str">
        <f t="shared" si="159"/>
        <v>music/classi</v>
      </c>
      <c r="R2526" s="6" t="str">
        <f t="shared" si="160"/>
        <v>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61"/>
        <v>1.00325</v>
      </c>
      <c r="P2527">
        <f t="shared" si="158"/>
        <v>669811312</v>
      </c>
      <c r="Q2527" s="8" t="str">
        <f t="shared" si="159"/>
        <v>music/classi</v>
      </c>
      <c r="R2527" s="6" t="str">
        <f t="shared" si="160"/>
        <v>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61"/>
        <v>1.1294999999999999</v>
      </c>
      <c r="P2528">
        <f t="shared" si="158"/>
        <v>708401191</v>
      </c>
      <c r="Q2528" s="8" t="str">
        <f t="shared" si="159"/>
        <v>music/classi</v>
      </c>
      <c r="R2528" s="6" t="str">
        <f t="shared" si="160"/>
        <v>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61"/>
        <v>1.02125</v>
      </c>
      <c r="P2529">
        <f t="shared" si="158"/>
        <v>690637647</v>
      </c>
      <c r="Q2529" s="8" t="str">
        <f t="shared" si="159"/>
        <v>music/classi</v>
      </c>
      <c r="R2529" s="6" t="str">
        <f t="shared" si="160"/>
        <v>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61"/>
        <v>1.0724974999999999</v>
      </c>
      <c r="P2530">
        <f t="shared" si="158"/>
        <v>719633018</v>
      </c>
      <c r="Q2530" s="8" t="str">
        <f t="shared" si="159"/>
        <v>music/classi</v>
      </c>
      <c r="R2530" s="6" t="str">
        <f t="shared" si="160"/>
        <v>ical music</v>
      </c>
    </row>
    <row r="2531" spans="1:18" ht="16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61"/>
        <v>1.0428333333333333</v>
      </c>
      <c r="P2531">
        <f t="shared" si="158"/>
        <v>665348971</v>
      </c>
      <c r="Q2531" s="8" t="str">
        <f t="shared" si="159"/>
        <v>music/classi</v>
      </c>
      <c r="R2531" s="6" t="str">
        <f t="shared" si="160"/>
        <v>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61"/>
        <v>1</v>
      </c>
      <c r="P2532">
        <f t="shared" si="158"/>
        <v>714055863</v>
      </c>
      <c r="Q2532" s="8" t="str">
        <f t="shared" si="159"/>
        <v>music/classi</v>
      </c>
      <c r="R2532" s="6" t="str">
        <f t="shared" si="160"/>
        <v>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61"/>
        <v>1.004</v>
      </c>
      <c r="P2533">
        <f t="shared" si="158"/>
        <v>719321018</v>
      </c>
      <c r="Q2533" s="8" t="str">
        <f t="shared" si="159"/>
        <v>music/classi</v>
      </c>
      <c r="R2533" s="6" t="str">
        <f t="shared" si="160"/>
        <v>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61"/>
        <v>1.26125</v>
      </c>
      <c r="P2534">
        <f t="shared" si="158"/>
        <v>671927559</v>
      </c>
      <c r="Q2534" s="8" t="str">
        <f t="shared" si="159"/>
        <v>music/classi</v>
      </c>
      <c r="R2534" s="6" t="str">
        <f t="shared" si="160"/>
        <v>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61"/>
        <v>1.1066666666666667</v>
      </c>
      <c r="P2535">
        <f t="shared" si="158"/>
        <v>680434554</v>
      </c>
      <c r="Q2535" s="8" t="str">
        <f t="shared" si="159"/>
        <v>music/classi</v>
      </c>
      <c r="R2535" s="6" t="str">
        <f t="shared" si="160"/>
        <v>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61"/>
        <v>1.05</v>
      </c>
      <c r="P2536">
        <f t="shared" si="158"/>
        <v>630049857</v>
      </c>
      <c r="Q2536" s="8" t="str">
        <f t="shared" si="159"/>
        <v>music/classi</v>
      </c>
      <c r="R2536" s="6" t="str">
        <f t="shared" si="160"/>
        <v>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61"/>
        <v>1.03775</v>
      </c>
      <c r="P2537">
        <f t="shared" si="158"/>
        <v>708066681</v>
      </c>
      <c r="Q2537" s="8" t="str">
        <f t="shared" si="159"/>
        <v>music/classi</v>
      </c>
      <c r="R2537" s="6" t="str">
        <f t="shared" si="160"/>
        <v>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61"/>
        <v>1.1599999999999999</v>
      </c>
      <c r="P2538">
        <f t="shared" si="158"/>
        <v>687122191</v>
      </c>
      <c r="Q2538" s="8" t="str">
        <f t="shared" si="159"/>
        <v>music/classi</v>
      </c>
      <c r="R2538" s="6" t="str">
        <f t="shared" si="160"/>
        <v>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61"/>
        <v>1.1000000000000001</v>
      </c>
      <c r="P2539">
        <f t="shared" si="158"/>
        <v>654810705</v>
      </c>
      <c r="Q2539" s="8" t="str">
        <f t="shared" si="159"/>
        <v>music/classi</v>
      </c>
      <c r="R2539" s="6" t="str">
        <f t="shared" si="160"/>
        <v>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61"/>
        <v>1.130176111111111</v>
      </c>
      <c r="P2540">
        <f t="shared" si="158"/>
        <v>680183032</v>
      </c>
      <c r="Q2540" s="8" t="str">
        <f t="shared" si="159"/>
        <v>music/classi</v>
      </c>
      <c r="R2540" s="6" t="str">
        <f t="shared" si="160"/>
        <v>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61"/>
        <v>1.0024999999999999</v>
      </c>
      <c r="P2541">
        <f t="shared" si="158"/>
        <v>710163097</v>
      </c>
      <c r="Q2541" s="8" t="str">
        <f t="shared" si="159"/>
        <v>music/classi</v>
      </c>
      <c r="R2541" s="6" t="str">
        <f t="shared" si="160"/>
        <v>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61"/>
        <v>1.034</v>
      </c>
      <c r="P2542">
        <f t="shared" si="158"/>
        <v>658657014</v>
      </c>
      <c r="Q2542" s="8" t="str">
        <f t="shared" si="159"/>
        <v>music/classi</v>
      </c>
      <c r="R2542" s="6" t="str">
        <f t="shared" si="160"/>
        <v>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61"/>
        <v>1.0702857142857143</v>
      </c>
      <c r="P2543">
        <f t="shared" si="158"/>
        <v>688801161</v>
      </c>
      <c r="Q2543" s="8" t="str">
        <f t="shared" si="159"/>
        <v>music/classi</v>
      </c>
      <c r="R2543" s="6" t="str">
        <f t="shared" si="160"/>
        <v>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61"/>
        <v>1.0357142857142858</v>
      </c>
      <c r="P2544">
        <f t="shared" si="158"/>
        <v>689463384</v>
      </c>
      <c r="Q2544" s="8" t="str">
        <f t="shared" si="159"/>
        <v>music/classi</v>
      </c>
      <c r="R2544" s="6" t="str">
        <f t="shared" si="160"/>
        <v>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61"/>
        <v>1.5640000000000001</v>
      </c>
      <c r="P2545">
        <f t="shared" si="158"/>
        <v>646298726</v>
      </c>
      <c r="Q2545" s="8" t="str">
        <f t="shared" si="159"/>
        <v>music/classi</v>
      </c>
      <c r="R2545" s="6" t="str">
        <f t="shared" si="160"/>
        <v>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61"/>
        <v>1.0082</v>
      </c>
      <c r="P2546">
        <f t="shared" si="158"/>
        <v>670228559</v>
      </c>
      <c r="Q2546" s="8" t="str">
        <f t="shared" si="159"/>
        <v>music/classi</v>
      </c>
      <c r="R2546" s="6" t="str">
        <f t="shared" si="160"/>
        <v>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61"/>
        <v>1.9530000000000001</v>
      </c>
      <c r="P2547">
        <f t="shared" si="158"/>
        <v>711746026</v>
      </c>
      <c r="Q2547" s="8" t="str">
        <f t="shared" si="159"/>
        <v>music/classi</v>
      </c>
      <c r="R2547" s="6" t="str">
        <f t="shared" si="160"/>
        <v>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61"/>
        <v>1.1171428571428572</v>
      </c>
      <c r="P2548">
        <f t="shared" si="158"/>
        <v>689884839</v>
      </c>
      <c r="Q2548" s="8" t="str">
        <f t="shared" si="159"/>
        <v>music/classi</v>
      </c>
      <c r="R2548" s="6" t="str">
        <f t="shared" si="160"/>
        <v>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61"/>
        <v>1.1985454545454546</v>
      </c>
      <c r="P2549">
        <f t="shared" si="158"/>
        <v>666134983</v>
      </c>
      <c r="Q2549" s="8" t="str">
        <f t="shared" si="159"/>
        <v>music/classi</v>
      </c>
      <c r="R2549" s="6" t="str">
        <f t="shared" si="160"/>
        <v>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61"/>
        <v>1.0185</v>
      </c>
      <c r="P2550">
        <f t="shared" si="158"/>
        <v>737075851</v>
      </c>
      <c r="Q2550" s="8" t="str">
        <f t="shared" si="159"/>
        <v>music/classi</v>
      </c>
      <c r="R2550" s="6" t="str">
        <f t="shared" si="160"/>
        <v>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61"/>
        <v>1.0280254777070064</v>
      </c>
      <c r="P2551">
        <f t="shared" si="158"/>
        <v>684255280</v>
      </c>
      <c r="Q2551" s="8" t="str">
        <f t="shared" si="159"/>
        <v>music/classi</v>
      </c>
      <c r="R2551" s="6" t="str">
        <f t="shared" si="160"/>
        <v>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61"/>
        <v>1.0084615384615385</v>
      </c>
      <c r="P2552">
        <f t="shared" si="158"/>
        <v>720918963</v>
      </c>
      <c r="Q2552" s="8" t="str">
        <f t="shared" si="159"/>
        <v>music/classi</v>
      </c>
      <c r="R2552" s="6" t="str">
        <f t="shared" si="160"/>
        <v>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61"/>
        <v>1.0273469387755103</v>
      </c>
      <c r="P2553">
        <f t="shared" si="158"/>
        <v>665564324</v>
      </c>
      <c r="Q2553" s="8" t="str">
        <f t="shared" si="159"/>
        <v>music/classi</v>
      </c>
      <c r="R2553" s="6" t="str">
        <f t="shared" si="160"/>
        <v>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61"/>
        <v>1.0649999999999999</v>
      </c>
      <c r="P2554">
        <f t="shared" si="158"/>
        <v>743723794</v>
      </c>
      <c r="Q2554" s="8" t="str">
        <f t="shared" si="159"/>
        <v>music/classi</v>
      </c>
      <c r="R2554" s="6" t="str">
        <f t="shared" si="160"/>
        <v>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61"/>
        <v>1.5553333333333332</v>
      </c>
      <c r="P2555">
        <f t="shared" si="158"/>
        <v>672806002</v>
      </c>
      <c r="Q2555" s="8" t="str">
        <f t="shared" si="159"/>
        <v>music/classi</v>
      </c>
      <c r="R2555" s="6" t="str">
        <f t="shared" si="160"/>
        <v>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61"/>
        <v>1.228</v>
      </c>
      <c r="P2556">
        <f t="shared" si="158"/>
        <v>715895014</v>
      </c>
      <c r="Q2556" s="8" t="str">
        <f t="shared" si="159"/>
        <v>music/classi</v>
      </c>
      <c r="R2556" s="6" t="str">
        <f t="shared" si="160"/>
        <v>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61"/>
        <v>1.0734999999999999</v>
      </c>
      <c r="P2557">
        <f t="shared" si="158"/>
        <v>668440842</v>
      </c>
      <c r="Q2557" s="8" t="str">
        <f t="shared" si="159"/>
        <v>music/classi</v>
      </c>
      <c r="R2557" s="6" t="str">
        <f t="shared" si="160"/>
        <v>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61"/>
        <v>1.0550335570469798</v>
      </c>
      <c r="P2558">
        <f t="shared" si="158"/>
        <v>677224634</v>
      </c>
      <c r="Q2558" s="8" t="str">
        <f t="shared" si="159"/>
        <v>music/classi</v>
      </c>
      <c r="R2558" s="6" t="str">
        <f t="shared" si="160"/>
        <v>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61"/>
        <v>1.1844444444444444</v>
      </c>
      <c r="P2559">
        <f t="shared" si="158"/>
        <v>699440469</v>
      </c>
      <c r="Q2559" s="8" t="str">
        <f t="shared" si="159"/>
        <v>music/classi</v>
      </c>
      <c r="R2559" s="6" t="str">
        <f t="shared" si="160"/>
        <v>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61"/>
        <v>1.0888</v>
      </c>
      <c r="P2560">
        <f t="shared" si="158"/>
        <v>714559506</v>
      </c>
      <c r="Q2560" s="8" t="str">
        <f t="shared" si="159"/>
        <v>music/classi</v>
      </c>
      <c r="R2560" s="6" t="str">
        <f t="shared" si="160"/>
        <v>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61"/>
        <v>1.1125</v>
      </c>
      <c r="P2561">
        <f t="shared" si="158"/>
        <v>659981555</v>
      </c>
      <c r="Q2561" s="8" t="str">
        <f t="shared" si="159"/>
        <v>music/classi</v>
      </c>
      <c r="R2561" s="6" t="str">
        <f t="shared" si="160"/>
        <v>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61"/>
        <v>1.0009999999999999</v>
      </c>
      <c r="P2562">
        <f t="shared" si="158"/>
        <v>712193843</v>
      </c>
      <c r="Q2562" s="8" t="str">
        <f t="shared" si="159"/>
        <v>music/classi</v>
      </c>
      <c r="R2562" s="6" t="str">
        <f t="shared" si="160"/>
        <v>ical music</v>
      </c>
    </row>
    <row r="2563" spans="1:18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161"/>
        <v>0</v>
      </c>
      <c r="P2563">
        <f t="shared" ref="P2563:P2626" si="162">ROUND(AVERAGE(E2563:L2563),0)</f>
        <v>721722045</v>
      </c>
      <c r="Q2563" s="8" t="str">
        <f t="shared" ref="Q2563:Q2626" si="163">LEFT(N2563,12)</f>
        <v>food/food tr</v>
      </c>
      <c r="R2563" s="6" t="str">
        <f t="shared" ref="R2563:R2626" si="164">RIGHT(N2563,10)</f>
        <v>ood trucks</v>
      </c>
    </row>
    <row r="2564" spans="1:18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1"/>
        <v>7.4999999999999997E-3</v>
      </c>
      <c r="P2564">
        <f t="shared" si="162"/>
        <v>736798689</v>
      </c>
      <c r="Q2564" s="8" t="str">
        <f t="shared" si="163"/>
        <v>food/food tr</v>
      </c>
      <c r="R2564" s="6" t="str">
        <f t="shared" si="164"/>
        <v>ood trucks</v>
      </c>
    </row>
    <row r="2565" spans="1:18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1"/>
        <v>0</v>
      </c>
      <c r="P2565">
        <f t="shared" si="162"/>
        <v>717817226</v>
      </c>
      <c r="Q2565" s="8" t="str">
        <f t="shared" si="163"/>
        <v>food/food tr</v>
      </c>
      <c r="R2565" s="6" t="str">
        <f t="shared" si="164"/>
        <v>ood trucks</v>
      </c>
    </row>
    <row r="2566" spans="1:18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1"/>
        <v>0</v>
      </c>
      <c r="P2566">
        <f t="shared" si="162"/>
        <v>702779350</v>
      </c>
      <c r="Q2566" s="8" t="str">
        <f t="shared" si="163"/>
        <v>food/food tr</v>
      </c>
      <c r="R2566" s="6" t="str">
        <f t="shared" si="164"/>
        <v>ood trucks</v>
      </c>
    </row>
    <row r="2567" spans="1:18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1"/>
        <v>0.01</v>
      </c>
      <c r="P2567">
        <f t="shared" si="162"/>
        <v>730134423</v>
      </c>
      <c r="Q2567" s="8" t="str">
        <f t="shared" si="163"/>
        <v>food/food tr</v>
      </c>
      <c r="R2567" s="6" t="str">
        <f t="shared" si="164"/>
        <v>ood trucks</v>
      </c>
    </row>
    <row r="2568" spans="1:18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1"/>
        <v>0</v>
      </c>
      <c r="P2568">
        <f t="shared" si="162"/>
        <v>703683974</v>
      </c>
      <c r="Q2568" s="8" t="str">
        <f t="shared" si="163"/>
        <v>food/food tr</v>
      </c>
      <c r="R2568" s="6" t="str">
        <f t="shared" si="164"/>
        <v>ood trucks</v>
      </c>
    </row>
    <row r="2569" spans="1:18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1"/>
        <v>2.6666666666666666E-3</v>
      </c>
      <c r="P2569">
        <f t="shared" si="162"/>
        <v>714263600</v>
      </c>
      <c r="Q2569" s="8" t="str">
        <f t="shared" si="163"/>
        <v>food/food tr</v>
      </c>
      <c r="R2569" s="6" t="str">
        <f t="shared" si="164"/>
        <v>ood trucks</v>
      </c>
    </row>
    <row r="2570" spans="1:18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1"/>
        <v>5.0000000000000001E-3</v>
      </c>
      <c r="P2570">
        <f t="shared" si="162"/>
        <v>735724810</v>
      </c>
      <c r="Q2570" s="8" t="str">
        <f t="shared" si="163"/>
        <v>food/food tr</v>
      </c>
      <c r="R2570" s="6" t="str">
        <f t="shared" si="164"/>
        <v>ood trucks</v>
      </c>
    </row>
    <row r="2571" spans="1:18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1"/>
        <v>2.2307692307692306E-2</v>
      </c>
      <c r="P2571">
        <f t="shared" si="162"/>
        <v>720580593</v>
      </c>
      <c r="Q2571" s="8" t="str">
        <f t="shared" si="163"/>
        <v>food/food tr</v>
      </c>
      <c r="R2571" s="6" t="str">
        <f t="shared" si="164"/>
        <v>ood trucks</v>
      </c>
    </row>
    <row r="2572" spans="1:18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1"/>
        <v>8.4285714285714294E-3</v>
      </c>
      <c r="P2572">
        <f t="shared" si="162"/>
        <v>742647033</v>
      </c>
      <c r="Q2572" s="8" t="str">
        <f t="shared" si="163"/>
        <v>food/food tr</v>
      </c>
      <c r="R2572" s="6" t="str">
        <f t="shared" si="164"/>
        <v>ood trucks</v>
      </c>
    </row>
    <row r="2573" spans="1:18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1"/>
        <v>2.5000000000000001E-3</v>
      </c>
      <c r="P2573">
        <f t="shared" si="162"/>
        <v>730526824</v>
      </c>
      <c r="Q2573" s="8" t="str">
        <f t="shared" si="163"/>
        <v>food/food tr</v>
      </c>
      <c r="R2573" s="6" t="str">
        <f t="shared" si="164"/>
        <v>ood trucks</v>
      </c>
    </row>
    <row r="2574" spans="1:18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1"/>
        <v>0</v>
      </c>
      <c r="P2574">
        <f t="shared" si="162"/>
        <v>713798759</v>
      </c>
      <c r="Q2574" s="8" t="str">
        <f t="shared" si="163"/>
        <v>food/food tr</v>
      </c>
      <c r="R2574" s="6" t="str">
        <f t="shared" si="164"/>
        <v>ood trucks</v>
      </c>
    </row>
    <row r="2575" spans="1:18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1"/>
        <v>0</v>
      </c>
      <c r="P2575">
        <f t="shared" si="162"/>
        <v>703429575</v>
      </c>
      <c r="Q2575" s="8" t="str">
        <f t="shared" si="163"/>
        <v>food/food tr</v>
      </c>
      <c r="R2575" s="6" t="str">
        <f t="shared" si="164"/>
        <v>ood trucks</v>
      </c>
    </row>
    <row r="2576" spans="1:18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1"/>
        <v>0</v>
      </c>
      <c r="P2576">
        <f t="shared" si="162"/>
        <v>731346873</v>
      </c>
      <c r="Q2576" s="8" t="str">
        <f t="shared" si="163"/>
        <v>food/food tr</v>
      </c>
      <c r="R2576" s="6" t="str">
        <f t="shared" si="164"/>
        <v>ood trucks</v>
      </c>
    </row>
    <row r="2577" spans="1:18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1"/>
        <v>0</v>
      </c>
      <c r="P2577">
        <f t="shared" si="162"/>
        <v>709867097</v>
      </c>
      <c r="Q2577" s="8" t="str">
        <f t="shared" si="163"/>
        <v>food/food tr</v>
      </c>
      <c r="R2577" s="6" t="str">
        <f t="shared" si="164"/>
        <v>ood trucks</v>
      </c>
    </row>
    <row r="2578" spans="1:18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1"/>
        <v>0</v>
      </c>
      <c r="P2578">
        <f t="shared" si="162"/>
        <v>713382724</v>
      </c>
      <c r="Q2578" s="8" t="str">
        <f t="shared" si="163"/>
        <v>food/food tr</v>
      </c>
      <c r="R2578" s="6" t="str">
        <f t="shared" si="164"/>
        <v>ood trucks</v>
      </c>
    </row>
    <row r="2579" spans="1:18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1"/>
        <v>0</v>
      </c>
      <c r="P2579">
        <f t="shared" si="162"/>
        <v>703050649</v>
      </c>
      <c r="Q2579" s="8" t="str">
        <f t="shared" si="163"/>
        <v>food/food tr</v>
      </c>
      <c r="R2579" s="6" t="str">
        <f t="shared" si="164"/>
        <v>ood trucks</v>
      </c>
    </row>
    <row r="2580" spans="1:18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1"/>
        <v>0</v>
      </c>
      <c r="P2580">
        <f t="shared" si="162"/>
        <v>721153395</v>
      </c>
      <c r="Q2580" s="8" t="str">
        <f t="shared" si="163"/>
        <v>food/food tr</v>
      </c>
      <c r="R2580" s="6" t="str">
        <f t="shared" si="164"/>
        <v>ood trucks</v>
      </c>
    </row>
    <row r="2581" spans="1:18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1"/>
        <v>1.3849999999999999E-3</v>
      </c>
      <c r="P2581">
        <f t="shared" si="162"/>
        <v>704109524</v>
      </c>
      <c r="Q2581" s="8" t="str">
        <f t="shared" si="163"/>
        <v>food/food tr</v>
      </c>
      <c r="R2581" s="6" t="str">
        <f t="shared" si="164"/>
        <v>ood trucks</v>
      </c>
    </row>
    <row r="2582" spans="1:18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1"/>
        <v>6.0000000000000001E-3</v>
      </c>
      <c r="P2582">
        <f t="shared" si="162"/>
        <v>715228964</v>
      </c>
      <c r="Q2582" s="8" t="str">
        <f t="shared" si="163"/>
        <v>food/food tr</v>
      </c>
      <c r="R2582" s="6" t="str">
        <f t="shared" si="164"/>
        <v>ood trucks</v>
      </c>
    </row>
    <row r="2583" spans="1:18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1"/>
        <v>0.106</v>
      </c>
      <c r="P2583">
        <f t="shared" si="162"/>
        <v>723196184</v>
      </c>
      <c r="Q2583" s="8" t="str">
        <f t="shared" si="163"/>
        <v>food/food tr</v>
      </c>
      <c r="R2583" s="6" t="str">
        <f t="shared" si="164"/>
        <v>ood trucks</v>
      </c>
    </row>
    <row r="2584" spans="1:18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1"/>
        <v>1.1111111111111112E-5</v>
      </c>
      <c r="P2584">
        <f t="shared" si="162"/>
        <v>738244318</v>
      </c>
      <c r="Q2584" s="8" t="str">
        <f t="shared" si="163"/>
        <v>food/food tr</v>
      </c>
      <c r="R2584" s="6" t="str">
        <f t="shared" si="164"/>
        <v>ood trucks</v>
      </c>
    </row>
    <row r="2585" spans="1:18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1"/>
        <v>5.0000000000000001E-3</v>
      </c>
      <c r="P2585">
        <f t="shared" si="162"/>
        <v>711968343</v>
      </c>
      <c r="Q2585" s="8" t="str">
        <f t="shared" si="163"/>
        <v>food/food tr</v>
      </c>
      <c r="R2585" s="6" t="str">
        <f t="shared" si="164"/>
        <v>ood trucks</v>
      </c>
    </row>
    <row r="2586" spans="1:18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ref="O2586:O2649" si="165">E2586/D2586</f>
        <v>0</v>
      </c>
      <c r="P2586">
        <f t="shared" si="162"/>
        <v>716522685</v>
      </c>
      <c r="Q2586" s="8" t="str">
        <f t="shared" si="163"/>
        <v>food/food tr</v>
      </c>
      <c r="R2586" s="6" t="str">
        <f t="shared" si="164"/>
        <v>ood trucks</v>
      </c>
    </row>
    <row r="2587" spans="1:18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5"/>
        <v>1.6666666666666668E-3</v>
      </c>
      <c r="P2587">
        <f t="shared" si="162"/>
        <v>701652829</v>
      </c>
      <c r="Q2587" s="8" t="str">
        <f t="shared" si="163"/>
        <v>food/food tr</v>
      </c>
      <c r="R2587" s="6" t="str">
        <f t="shared" si="164"/>
        <v>ood trucks</v>
      </c>
    </row>
    <row r="2588" spans="1:18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5"/>
        <v>1.6666666666666668E-3</v>
      </c>
      <c r="P2588">
        <f t="shared" si="162"/>
        <v>724867070</v>
      </c>
      <c r="Q2588" s="8" t="str">
        <f t="shared" si="163"/>
        <v>food/food tr</v>
      </c>
      <c r="R2588" s="6" t="str">
        <f t="shared" si="164"/>
        <v>ood trucks</v>
      </c>
    </row>
    <row r="2589" spans="1:18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5"/>
        <v>2.4340000000000001E-2</v>
      </c>
      <c r="P2589">
        <f t="shared" si="162"/>
        <v>725098282</v>
      </c>
      <c r="Q2589" s="8" t="str">
        <f t="shared" si="163"/>
        <v>food/food tr</v>
      </c>
      <c r="R2589" s="6" t="str">
        <f t="shared" si="164"/>
        <v>ood trucks</v>
      </c>
    </row>
    <row r="2590" spans="1:18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5"/>
        <v>3.8833333333333331E-2</v>
      </c>
      <c r="P2590">
        <f t="shared" si="162"/>
        <v>712783377</v>
      </c>
      <c r="Q2590" s="8" t="str">
        <f t="shared" si="163"/>
        <v>food/food tr</v>
      </c>
      <c r="R2590" s="6" t="str">
        <f t="shared" si="164"/>
        <v>ood trucks</v>
      </c>
    </row>
    <row r="2591" spans="1:18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5"/>
        <v>1E-4</v>
      </c>
      <c r="P2591">
        <f t="shared" si="162"/>
        <v>728719865</v>
      </c>
      <c r="Q2591" s="8" t="str">
        <f t="shared" si="163"/>
        <v>food/food tr</v>
      </c>
      <c r="R2591" s="6" t="str">
        <f t="shared" si="164"/>
        <v>ood trucks</v>
      </c>
    </row>
    <row r="2592" spans="1:18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5"/>
        <v>0</v>
      </c>
      <c r="P2592">
        <f t="shared" si="162"/>
        <v>726757449</v>
      </c>
      <c r="Q2592" s="8" t="str">
        <f t="shared" si="163"/>
        <v>food/food tr</v>
      </c>
      <c r="R2592" s="6" t="str">
        <f t="shared" si="164"/>
        <v>ood trucks</v>
      </c>
    </row>
    <row r="2593" spans="1:18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5"/>
        <v>1.7333333333333333E-2</v>
      </c>
      <c r="P2593">
        <f t="shared" si="162"/>
        <v>727655869</v>
      </c>
      <c r="Q2593" s="8" t="str">
        <f t="shared" si="163"/>
        <v>food/food tr</v>
      </c>
      <c r="R2593" s="6" t="str">
        <f t="shared" si="164"/>
        <v>ood trucks</v>
      </c>
    </row>
    <row r="2594" spans="1:18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5"/>
        <v>1.6666666666666668E-3</v>
      </c>
      <c r="P2594">
        <f t="shared" si="162"/>
        <v>705620223</v>
      </c>
      <c r="Q2594" s="8" t="str">
        <f t="shared" si="163"/>
        <v>food/food tr</v>
      </c>
      <c r="R2594" s="6" t="str">
        <f t="shared" si="164"/>
        <v>ood trucks</v>
      </c>
    </row>
    <row r="2595" spans="1:18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5"/>
        <v>0</v>
      </c>
      <c r="P2595">
        <f t="shared" si="162"/>
        <v>714348513</v>
      </c>
      <c r="Q2595" s="8" t="str">
        <f t="shared" si="163"/>
        <v>food/food tr</v>
      </c>
      <c r="R2595" s="6" t="str">
        <f t="shared" si="164"/>
        <v>ood trucks</v>
      </c>
    </row>
    <row r="2596" spans="1:18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5"/>
        <v>1.2500000000000001E-5</v>
      </c>
      <c r="P2596">
        <f t="shared" si="162"/>
        <v>703078615</v>
      </c>
      <c r="Q2596" s="8" t="str">
        <f t="shared" si="163"/>
        <v>food/food tr</v>
      </c>
      <c r="R2596" s="6" t="str">
        <f t="shared" si="164"/>
        <v>ood trucks</v>
      </c>
    </row>
    <row r="2597" spans="1:18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5"/>
        <v>0.12166666666666667</v>
      </c>
      <c r="P2597">
        <f t="shared" si="162"/>
        <v>743310211</v>
      </c>
      <c r="Q2597" s="8" t="str">
        <f t="shared" si="163"/>
        <v>food/food tr</v>
      </c>
      <c r="R2597" s="6" t="str">
        <f t="shared" si="164"/>
        <v>ood trucks</v>
      </c>
    </row>
    <row r="2598" spans="1:18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5"/>
        <v>0.23588571428571428</v>
      </c>
      <c r="P2598">
        <f t="shared" si="162"/>
        <v>703067575</v>
      </c>
      <c r="Q2598" s="8" t="str">
        <f t="shared" si="163"/>
        <v>food/food tr</v>
      </c>
      <c r="R2598" s="6" t="str">
        <f t="shared" si="164"/>
        <v>ood trucks</v>
      </c>
    </row>
    <row r="2599" spans="1:18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5"/>
        <v>5.6666666666666664E-2</v>
      </c>
      <c r="P2599">
        <f t="shared" si="162"/>
        <v>732513982</v>
      </c>
      <c r="Q2599" s="8" t="str">
        <f t="shared" si="163"/>
        <v>food/food tr</v>
      </c>
      <c r="R2599" s="6" t="str">
        <f t="shared" si="164"/>
        <v>ood trucks</v>
      </c>
    </row>
    <row r="2600" spans="1:18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5"/>
        <v>0.39</v>
      </c>
      <c r="P2600">
        <f t="shared" si="162"/>
        <v>720871797</v>
      </c>
      <c r="Q2600" s="8" t="str">
        <f t="shared" si="163"/>
        <v>food/food tr</v>
      </c>
      <c r="R2600" s="6" t="str">
        <f t="shared" si="164"/>
        <v>ood trucks</v>
      </c>
    </row>
    <row r="2601" spans="1:18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5"/>
        <v>9.9546510341776348E-3</v>
      </c>
      <c r="P2601">
        <f t="shared" si="162"/>
        <v>702572597</v>
      </c>
      <c r="Q2601" s="8" t="str">
        <f t="shared" si="163"/>
        <v>food/food tr</v>
      </c>
      <c r="R2601" s="6" t="str">
        <f t="shared" si="164"/>
        <v>ood trucks</v>
      </c>
    </row>
    <row r="2602" spans="1:18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5"/>
        <v>6.9320000000000007E-2</v>
      </c>
      <c r="P2602">
        <f t="shared" si="162"/>
        <v>728174874</v>
      </c>
      <c r="Q2602" s="8" t="str">
        <f t="shared" si="163"/>
        <v>food/food tr</v>
      </c>
      <c r="R2602" s="6" t="str">
        <f t="shared" si="164"/>
        <v>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5"/>
        <v>6.6139999999999999</v>
      </c>
      <c r="P2603">
        <f t="shared" si="162"/>
        <v>673447137</v>
      </c>
      <c r="Q2603" s="8" t="str">
        <f t="shared" si="163"/>
        <v>technology/s</v>
      </c>
      <c r="R2603" s="6" t="str">
        <f t="shared" si="164"/>
        <v>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5"/>
        <v>3.2609166666666667</v>
      </c>
      <c r="P2604">
        <f t="shared" si="162"/>
        <v>707056447</v>
      </c>
      <c r="Q2604" s="8" t="str">
        <f t="shared" si="163"/>
        <v>technology/s</v>
      </c>
      <c r="R2604" s="6" t="str">
        <f t="shared" si="164"/>
        <v>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5"/>
        <v>1.0148571428571429</v>
      </c>
      <c r="P2605">
        <f t="shared" si="162"/>
        <v>693615884</v>
      </c>
      <c r="Q2605" s="8" t="str">
        <f t="shared" si="163"/>
        <v>technology/s</v>
      </c>
      <c r="R2605" s="6" t="str">
        <f t="shared" si="164"/>
        <v>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5"/>
        <v>1.0421799999999999</v>
      </c>
      <c r="P2606">
        <f t="shared" si="162"/>
        <v>667188303</v>
      </c>
      <c r="Q2606" s="8" t="str">
        <f t="shared" si="163"/>
        <v>technology/s</v>
      </c>
      <c r="R2606" s="6" t="str">
        <f t="shared" si="164"/>
        <v>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5"/>
        <v>1.0742157000000001</v>
      </c>
      <c r="P2607">
        <f t="shared" si="162"/>
        <v>732463491</v>
      </c>
      <c r="Q2607" s="8" t="str">
        <f t="shared" si="163"/>
        <v>technology/s</v>
      </c>
      <c r="R2607" s="6" t="str">
        <f t="shared" si="164"/>
        <v>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5"/>
        <v>1.1005454545454545</v>
      </c>
      <c r="P2608">
        <f t="shared" si="162"/>
        <v>698707514</v>
      </c>
      <c r="Q2608" s="8" t="str">
        <f t="shared" si="163"/>
        <v>technology/s</v>
      </c>
      <c r="R2608" s="6" t="str">
        <f t="shared" si="164"/>
        <v>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5"/>
        <v>4.077</v>
      </c>
      <c r="P2609">
        <f t="shared" si="162"/>
        <v>718747347</v>
      </c>
      <c r="Q2609" s="8" t="str">
        <f t="shared" si="163"/>
        <v>technology/s</v>
      </c>
      <c r="R2609" s="6" t="str">
        <f t="shared" si="164"/>
        <v>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5"/>
        <v>2.2392500000000002</v>
      </c>
      <c r="P2610">
        <f t="shared" si="162"/>
        <v>743882672</v>
      </c>
      <c r="Q2610" s="8" t="str">
        <f t="shared" si="163"/>
        <v>technology/s</v>
      </c>
      <c r="R2610" s="6" t="str">
        <f t="shared" si="164"/>
        <v>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5"/>
        <v>3.038011142857143</v>
      </c>
      <c r="P2611">
        <f t="shared" si="162"/>
        <v>670544227</v>
      </c>
      <c r="Q2611" s="8" t="str">
        <f t="shared" si="163"/>
        <v>technology/s</v>
      </c>
      <c r="R2611" s="6" t="str">
        <f t="shared" si="164"/>
        <v>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5"/>
        <v>1.4132510432681749</v>
      </c>
      <c r="P2612">
        <f t="shared" si="162"/>
        <v>735081504</v>
      </c>
      <c r="Q2612" s="8" t="str">
        <f t="shared" si="163"/>
        <v>technology/s</v>
      </c>
      <c r="R2612" s="6" t="str">
        <f t="shared" si="164"/>
        <v>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5"/>
        <v>27.906363636363636</v>
      </c>
      <c r="P2613">
        <f t="shared" si="162"/>
        <v>741050397</v>
      </c>
      <c r="Q2613" s="8" t="str">
        <f t="shared" si="163"/>
        <v>technology/s</v>
      </c>
      <c r="R2613" s="6" t="str">
        <f t="shared" si="164"/>
        <v>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5"/>
        <v>1.7176130000000001</v>
      </c>
      <c r="P2614">
        <f t="shared" si="162"/>
        <v>709721753</v>
      </c>
      <c r="Q2614" s="8" t="str">
        <f t="shared" si="163"/>
        <v>technology/s</v>
      </c>
      <c r="R2614" s="6" t="str">
        <f t="shared" si="164"/>
        <v>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5"/>
        <v>1.0101333333333333</v>
      </c>
      <c r="P2615">
        <f t="shared" si="162"/>
        <v>673482048</v>
      </c>
      <c r="Q2615" s="8" t="str">
        <f t="shared" si="163"/>
        <v>technology/s</v>
      </c>
      <c r="R2615" s="6" t="str">
        <f t="shared" si="164"/>
        <v>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5"/>
        <v>1.02</v>
      </c>
      <c r="P2616">
        <f t="shared" si="162"/>
        <v>698804106</v>
      </c>
      <c r="Q2616" s="8" t="str">
        <f t="shared" si="163"/>
        <v>technology/s</v>
      </c>
      <c r="R2616" s="6" t="str">
        <f t="shared" si="164"/>
        <v>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5"/>
        <v>1.6976511744127936</v>
      </c>
      <c r="P2617">
        <f t="shared" si="162"/>
        <v>730210408</v>
      </c>
      <c r="Q2617" s="8" t="str">
        <f t="shared" si="163"/>
        <v>technology/s</v>
      </c>
      <c r="R2617" s="6" t="str">
        <f t="shared" si="164"/>
        <v>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5"/>
        <v>1.14534</v>
      </c>
      <c r="P2618">
        <f t="shared" si="162"/>
        <v>719632582</v>
      </c>
      <c r="Q2618" s="8" t="str">
        <f t="shared" si="163"/>
        <v>technology/s</v>
      </c>
      <c r="R2618" s="6" t="str">
        <f t="shared" si="164"/>
        <v>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5"/>
        <v>8.7759999999999998</v>
      </c>
      <c r="P2619">
        <f t="shared" si="162"/>
        <v>706272512</v>
      </c>
      <c r="Q2619" s="8" t="str">
        <f t="shared" si="163"/>
        <v>technology/s</v>
      </c>
      <c r="R2619" s="6" t="str">
        <f t="shared" si="164"/>
        <v>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5"/>
        <v>1.0538666666666667</v>
      </c>
      <c r="P2620">
        <f t="shared" si="162"/>
        <v>723207102</v>
      </c>
      <c r="Q2620" s="8" t="str">
        <f t="shared" si="163"/>
        <v>technology/s</v>
      </c>
      <c r="R2620" s="6" t="str">
        <f t="shared" si="164"/>
        <v>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5"/>
        <v>1.8839999999999999</v>
      </c>
      <c r="P2621">
        <f t="shared" si="162"/>
        <v>722225485</v>
      </c>
      <c r="Q2621" s="8" t="str">
        <f t="shared" si="163"/>
        <v>technology/s</v>
      </c>
      <c r="R2621" s="6" t="str">
        <f t="shared" si="164"/>
        <v>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5"/>
        <v>1.436523076923077</v>
      </c>
      <c r="P2622">
        <f t="shared" si="162"/>
        <v>721489767</v>
      </c>
      <c r="Q2622" s="8" t="str">
        <f t="shared" si="163"/>
        <v>technology/s</v>
      </c>
      <c r="R2622" s="6" t="str">
        <f t="shared" si="164"/>
        <v>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5"/>
        <v>1.4588000000000001</v>
      </c>
      <c r="P2623">
        <f t="shared" si="162"/>
        <v>715473081</v>
      </c>
      <c r="Q2623" s="8" t="str">
        <f t="shared" si="163"/>
        <v>technology/s</v>
      </c>
      <c r="R2623" s="6" t="str">
        <f t="shared" si="164"/>
        <v>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5"/>
        <v>1.3118399999999999</v>
      </c>
      <c r="P2624">
        <f t="shared" si="162"/>
        <v>740588618</v>
      </c>
      <c r="Q2624" s="8" t="str">
        <f t="shared" si="163"/>
        <v>technology/s</v>
      </c>
      <c r="R2624" s="6" t="str">
        <f t="shared" si="164"/>
        <v>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5"/>
        <v>1.1399999999999999</v>
      </c>
      <c r="P2625">
        <f t="shared" si="162"/>
        <v>740027669</v>
      </c>
      <c r="Q2625" s="8" t="str">
        <f t="shared" si="163"/>
        <v>technology/s</v>
      </c>
      <c r="R2625" s="6" t="str">
        <f t="shared" si="164"/>
        <v>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5"/>
        <v>13.794206249999998</v>
      </c>
      <c r="P2626">
        <f t="shared" si="162"/>
        <v>673340266</v>
      </c>
      <c r="Q2626" s="8" t="str">
        <f t="shared" si="163"/>
        <v>technology/s</v>
      </c>
      <c r="R2626" s="6" t="str">
        <f t="shared" si="164"/>
        <v>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165"/>
        <v>9.56</v>
      </c>
      <c r="P2627">
        <f t="shared" ref="P2627:P2690" si="166">ROUND(AVERAGE(E2627:L2627),0)</f>
        <v>738821076</v>
      </c>
      <c r="Q2627" s="8" t="str">
        <f t="shared" ref="Q2627:Q2690" si="167">LEFT(N2627,12)</f>
        <v>technology/s</v>
      </c>
      <c r="R2627" s="6" t="str">
        <f t="shared" ref="R2627:R2690" si="168">RIGHT(N2627,10)</f>
        <v>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5"/>
        <v>1.1200000000000001</v>
      </c>
      <c r="P2628">
        <f t="shared" si="166"/>
        <v>716024647</v>
      </c>
      <c r="Q2628" s="8" t="str">
        <f t="shared" si="167"/>
        <v>technology/s</v>
      </c>
      <c r="R2628" s="6" t="str">
        <f t="shared" si="168"/>
        <v>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5"/>
        <v>6.4666666666666668</v>
      </c>
      <c r="P2629">
        <f t="shared" si="166"/>
        <v>723636984</v>
      </c>
      <c r="Q2629" s="8" t="str">
        <f t="shared" si="167"/>
        <v>technology/s</v>
      </c>
      <c r="R2629" s="6" t="str">
        <f t="shared" si="168"/>
        <v>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5"/>
        <v>1.1036948748510131</v>
      </c>
      <c r="P2630">
        <f t="shared" si="166"/>
        <v>708262770</v>
      </c>
      <c r="Q2630" s="8" t="str">
        <f t="shared" si="167"/>
        <v>technology/s</v>
      </c>
      <c r="R2630" s="6" t="str">
        <f t="shared" si="168"/>
        <v>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5"/>
        <v>1.2774000000000001</v>
      </c>
      <c r="P2631">
        <f t="shared" si="166"/>
        <v>715157683</v>
      </c>
      <c r="Q2631" s="8" t="str">
        <f t="shared" si="167"/>
        <v>technology/s</v>
      </c>
      <c r="R2631" s="6" t="str">
        <f t="shared" si="168"/>
        <v>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5"/>
        <v>1.579</v>
      </c>
      <c r="P2632">
        <f t="shared" si="166"/>
        <v>733051288</v>
      </c>
      <c r="Q2632" s="8" t="str">
        <f t="shared" si="167"/>
        <v>technology/s</v>
      </c>
      <c r="R2632" s="6" t="str">
        <f t="shared" si="168"/>
        <v>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5"/>
        <v>1.1466525000000001</v>
      </c>
      <c r="P2633">
        <f t="shared" si="166"/>
        <v>719854718</v>
      </c>
      <c r="Q2633" s="8" t="str">
        <f t="shared" si="167"/>
        <v>technology/s</v>
      </c>
      <c r="R2633" s="6" t="str">
        <f t="shared" si="168"/>
        <v>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5"/>
        <v>1.3700934579439252</v>
      </c>
      <c r="P2634">
        <f t="shared" si="166"/>
        <v>731703047</v>
      </c>
      <c r="Q2634" s="8" t="str">
        <f t="shared" si="167"/>
        <v>technology/s</v>
      </c>
      <c r="R2634" s="6" t="str">
        <f t="shared" si="168"/>
        <v>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5"/>
        <v>3.5461999999999998</v>
      </c>
      <c r="P2635">
        <f t="shared" si="166"/>
        <v>696124566</v>
      </c>
      <c r="Q2635" s="8" t="str">
        <f t="shared" si="167"/>
        <v>technology/s</v>
      </c>
      <c r="R2635" s="6" t="str">
        <f t="shared" si="168"/>
        <v>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5"/>
        <v>1.0602150537634409</v>
      </c>
      <c r="P2636">
        <f t="shared" si="166"/>
        <v>736934213</v>
      </c>
      <c r="Q2636" s="8" t="str">
        <f t="shared" si="167"/>
        <v>technology/s</v>
      </c>
      <c r="R2636" s="6" t="str">
        <f t="shared" si="168"/>
        <v>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5"/>
        <v>1</v>
      </c>
      <c r="P2637">
        <f t="shared" si="166"/>
        <v>712216677</v>
      </c>
      <c r="Q2637" s="8" t="str">
        <f t="shared" si="167"/>
        <v>technology/s</v>
      </c>
      <c r="R2637" s="6" t="str">
        <f t="shared" si="168"/>
        <v>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5"/>
        <v>1.873</v>
      </c>
      <c r="P2638">
        <f t="shared" si="166"/>
        <v>737805859</v>
      </c>
      <c r="Q2638" s="8" t="str">
        <f t="shared" si="167"/>
        <v>technology/s</v>
      </c>
      <c r="R2638" s="6" t="str">
        <f t="shared" si="168"/>
        <v>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5"/>
        <v>1.6619999999999999</v>
      </c>
      <c r="P2639">
        <f t="shared" si="166"/>
        <v>737793552</v>
      </c>
      <c r="Q2639" s="8" t="str">
        <f t="shared" si="167"/>
        <v>technology/s</v>
      </c>
      <c r="R2639" s="6" t="str">
        <f t="shared" si="168"/>
        <v>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5"/>
        <v>1.0172910662824208</v>
      </c>
      <c r="P2640">
        <f t="shared" si="166"/>
        <v>710031539</v>
      </c>
      <c r="Q2640" s="8" t="str">
        <f t="shared" si="167"/>
        <v>technology/s</v>
      </c>
      <c r="R2640" s="6" t="str">
        <f t="shared" si="168"/>
        <v>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5"/>
        <v>1.64</v>
      </c>
      <c r="P2641">
        <f t="shared" si="166"/>
        <v>711541509</v>
      </c>
      <c r="Q2641" s="8" t="str">
        <f t="shared" si="167"/>
        <v>technology/s</v>
      </c>
      <c r="R2641" s="6" t="str">
        <f t="shared" si="168"/>
        <v>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5"/>
        <v>1.0566666666666666</v>
      </c>
      <c r="P2642">
        <f t="shared" si="166"/>
        <v>715572547</v>
      </c>
      <c r="Q2642" s="8" t="str">
        <f t="shared" si="167"/>
        <v>technology/s</v>
      </c>
      <c r="R2642" s="6" t="str">
        <f t="shared" si="168"/>
        <v>xploration</v>
      </c>
    </row>
    <row r="2643" spans="1:18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5"/>
        <v>0.01</v>
      </c>
      <c r="P2643">
        <f t="shared" si="166"/>
        <v>705038405</v>
      </c>
      <c r="Q2643" s="8" t="str">
        <f t="shared" si="167"/>
        <v>technology/s</v>
      </c>
      <c r="R2643" s="6" t="str">
        <f t="shared" si="168"/>
        <v>xploration</v>
      </c>
    </row>
    <row r="2644" spans="1:18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5"/>
        <v>0</v>
      </c>
      <c r="P2644">
        <f t="shared" si="166"/>
        <v>733633982</v>
      </c>
      <c r="Q2644" s="8" t="str">
        <f t="shared" si="167"/>
        <v>technology/s</v>
      </c>
      <c r="R2644" s="6" t="str">
        <f t="shared" si="168"/>
        <v>xploration</v>
      </c>
    </row>
    <row r="2645" spans="1:18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5"/>
        <v>0.33559730999999998</v>
      </c>
      <c r="P2645">
        <f t="shared" si="166"/>
        <v>740465638</v>
      </c>
      <c r="Q2645" s="8" t="str">
        <f t="shared" si="167"/>
        <v>technology/s</v>
      </c>
      <c r="R2645" s="6" t="str">
        <f t="shared" si="168"/>
        <v>xploration</v>
      </c>
    </row>
    <row r="2646" spans="1:18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5"/>
        <v>2.053E-2</v>
      </c>
      <c r="P2646">
        <f t="shared" si="166"/>
        <v>743938744</v>
      </c>
      <c r="Q2646" s="8" t="str">
        <f t="shared" si="167"/>
        <v>technology/s</v>
      </c>
      <c r="R2646" s="6" t="str">
        <f t="shared" si="168"/>
        <v>xploration</v>
      </c>
    </row>
    <row r="2647" spans="1:18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5"/>
        <v>0.105</v>
      </c>
      <c r="P2647">
        <f t="shared" si="166"/>
        <v>707092232</v>
      </c>
      <c r="Q2647" s="8" t="str">
        <f t="shared" si="167"/>
        <v>technology/s</v>
      </c>
      <c r="R2647" s="6" t="str">
        <f t="shared" si="168"/>
        <v>xploration</v>
      </c>
    </row>
    <row r="2648" spans="1:18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5"/>
        <v>8.4172839999999999E-2</v>
      </c>
      <c r="P2648">
        <f t="shared" si="166"/>
        <v>720254590</v>
      </c>
      <c r="Q2648" s="8" t="str">
        <f t="shared" si="167"/>
        <v>technology/s</v>
      </c>
      <c r="R2648" s="6" t="str">
        <f t="shared" si="168"/>
        <v>xploration</v>
      </c>
    </row>
    <row r="2649" spans="1:18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5"/>
        <v>1.44E-2</v>
      </c>
      <c r="P2649">
        <f t="shared" si="166"/>
        <v>719118519</v>
      </c>
      <c r="Q2649" s="8" t="str">
        <f t="shared" si="167"/>
        <v>technology/s</v>
      </c>
      <c r="R2649" s="6" t="str">
        <f t="shared" si="168"/>
        <v>xploration</v>
      </c>
    </row>
    <row r="2650" spans="1:18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ref="O2650:O2713" si="169">E2650/D2650</f>
        <v>8.8333333333333337E-3</v>
      </c>
      <c r="P2650">
        <f t="shared" si="166"/>
        <v>728123708</v>
      </c>
      <c r="Q2650" s="8" t="str">
        <f t="shared" si="167"/>
        <v>technology/s</v>
      </c>
      <c r="R2650" s="6" t="str">
        <f t="shared" si="168"/>
        <v>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9"/>
        <v>9.9200000000000004E-4</v>
      </c>
      <c r="P2651">
        <f t="shared" si="166"/>
        <v>725889502</v>
      </c>
      <c r="Q2651" s="8" t="str">
        <f t="shared" si="167"/>
        <v>technology/s</v>
      </c>
      <c r="R2651" s="6" t="str">
        <f t="shared" si="168"/>
        <v>xploration</v>
      </c>
    </row>
    <row r="2652" spans="1:18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9"/>
        <v>5.966666666666667E-3</v>
      </c>
      <c r="P2652">
        <f t="shared" si="166"/>
        <v>740518262</v>
      </c>
      <c r="Q2652" s="8" t="str">
        <f t="shared" si="167"/>
        <v>technology/s</v>
      </c>
      <c r="R2652" s="6" t="str">
        <f t="shared" si="168"/>
        <v>xploration</v>
      </c>
    </row>
    <row r="2653" spans="1:18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9"/>
        <v>1.8689285714285714E-2</v>
      </c>
      <c r="P2653">
        <f t="shared" si="166"/>
        <v>724586517</v>
      </c>
      <c r="Q2653" s="8" t="str">
        <f t="shared" si="167"/>
        <v>technology/s</v>
      </c>
      <c r="R2653" s="6" t="str">
        <f t="shared" si="168"/>
        <v>xploration</v>
      </c>
    </row>
    <row r="2654" spans="1:18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9"/>
        <v>8.8500000000000002E-3</v>
      </c>
      <c r="P2654">
        <f t="shared" si="166"/>
        <v>708443887</v>
      </c>
      <c r="Q2654" s="8" t="str">
        <f t="shared" si="167"/>
        <v>technology/s</v>
      </c>
      <c r="R2654" s="6" t="str">
        <f t="shared" si="168"/>
        <v>xploration</v>
      </c>
    </row>
    <row r="2655" spans="1:18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9"/>
        <v>0.1152156862745098</v>
      </c>
      <c r="P2655">
        <f t="shared" si="166"/>
        <v>700636768</v>
      </c>
      <c r="Q2655" s="8" t="str">
        <f t="shared" si="167"/>
        <v>technology/s</v>
      </c>
      <c r="R2655" s="6" t="str">
        <f t="shared" si="168"/>
        <v>xploration</v>
      </c>
    </row>
    <row r="2656" spans="1:18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9"/>
        <v>5.1000000000000004E-4</v>
      </c>
      <c r="P2656">
        <f t="shared" si="166"/>
        <v>713516277</v>
      </c>
      <c r="Q2656" s="8" t="str">
        <f t="shared" si="167"/>
        <v>technology/s</v>
      </c>
      <c r="R2656" s="6" t="str">
        <f t="shared" si="168"/>
        <v>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9"/>
        <v>0.21033333333333334</v>
      </c>
      <c r="P2657">
        <f t="shared" si="166"/>
        <v>726920711</v>
      </c>
      <c r="Q2657" s="8" t="str">
        <f t="shared" si="167"/>
        <v>technology/s</v>
      </c>
      <c r="R2657" s="6" t="str">
        <f t="shared" si="168"/>
        <v>xploration</v>
      </c>
    </row>
    <row r="2658" spans="1:18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9"/>
        <v>0.11436666666666667</v>
      </c>
      <c r="P2658">
        <f t="shared" si="166"/>
        <v>743832299</v>
      </c>
      <c r="Q2658" s="8" t="str">
        <f t="shared" si="167"/>
        <v>technology/s</v>
      </c>
      <c r="R2658" s="6" t="str">
        <f t="shared" si="168"/>
        <v>xploration</v>
      </c>
    </row>
    <row r="2659" spans="1:18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9"/>
        <v>0.18737933333333334</v>
      </c>
      <c r="P2659">
        <f t="shared" si="166"/>
        <v>734379633</v>
      </c>
      <c r="Q2659" s="8" t="str">
        <f t="shared" si="167"/>
        <v>technology/s</v>
      </c>
      <c r="R2659" s="6" t="str">
        <f t="shared" si="168"/>
        <v>xploration</v>
      </c>
    </row>
    <row r="2660" spans="1:18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9"/>
        <v>9.2857142857142856E-4</v>
      </c>
      <c r="P2660">
        <f t="shared" si="166"/>
        <v>734308621</v>
      </c>
      <c r="Q2660" s="8" t="str">
        <f t="shared" si="167"/>
        <v>technology/s</v>
      </c>
      <c r="R2660" s="6" t="str">
        <f t="shared" si="168"/>
        <v>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9"/>
        <v>2.720408163265306E-2</v>
      </c>
      <c r="P2661">
        <f t="shared" si="166"/>
        <v>714012941</v>
      </c>
      <c r="Q2661" s="8" t="str">
        <f t="shared" si="167"/>
        <v>technology/s</v>
      </c>
      <c r="R2661" s="6" t="str">
        <f t="shared" si="168"/>
        <v>xploration</v>
      </c>
    </row>
    <row r="2662" spans="1:18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9"/>
        <v>9.5E-4</v>
      </c>
      <c r="P2662">
        <f t="shared" si="166"/>
        <v>722897315</v>
      </c>
      <c r="Q2662" s="8" t="str">
        <f t="shared" si="167"/>
        <v>technology/s</v>
      </c>
      <c r="R2662" s="6" t="str">
        <f t="shared" si="168"/>
        <v>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9"/>
        <v>1.0289999999999999</v>
      </c>
      <c r="P2663">
        <f t="shared" si="166"/>
        <v>690724306</v>
      </c>
      <c r="Q2663" s="8" t="str">
        <f t="shared" si="167"/>
        <v>technology/m</v>
      </c>
      <c r="R2663" s="6" t="str">
        <f t="shared" si="168"/>
        <v>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9"/>
        <v>1.0680000000000001</v>
      </c>
      <c r="P2664">
        <f t="shared" si="166"/>
        <v>719447217</v>
      </c>
      <c r="Q2664" s="8" t="str">
        <f t="shared" si="167"/>
        <v>technology/m</v>
      </c>
      <c r="R2664" s="6" t="str">
        <f t="shared" si="168"/>
        <v>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9"/>
        <v>1.0459624999999999</v>
      </c>
      <c r="P2665">
        <f t="shared" si="166"/>
        <v>720068196</v>
      </c>
      <c r="Q2665" s="8" t="str">
        <f t="shared" si="167"/>
        <v>technology/m</v>
      </c>
      <c r="R2665" s="6" t="str">
        <f t="shared" si="168"/>
        <v>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9"/>
        <v>1.0342857142857143</v>
      </c>
      <c r="P2666">
        <f t="shared" si="166"/>
        <v>724086585</v>
      </c>
      <c r="Q2666" s="8" t="str">
        <f t="shared" si="167"/>
        <v>technology/m</v>
      </c>
      <c r="R2666" s="6" t="str">
        <f t="shared" si="168"/>
        <v>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9"/>
        <v>1.2314285714285715</v>
      </c>
      <c r="P2667">
        <f t="shared" si="166"/>
        <v>714416576</v>
      </c>
      <c r="Q2667" s="8" t="str">
        <f t="shared" si="167"/>
        <v>technology/m</v>
      </c>
      <c r="R2667" s="6" t="str">
        <f t="shared" si="168"/>
        <v>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9"/>
        <v>1.592951</v>
      </c>
      <c r="P2668">
        <f t="shared" si="166"/>
        <v>720809844</v>
      </c>
      <c r="Q2668" s="8" t="str">
        <f t="shared" si="167"/>
        <v>technology/m</v>
      </c>
      <c r="R2668" s="6" t="str">
        <f t="shared" si="168"/>
        <v>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9"/>
        <v>1.1066666666666667</v>
      </c>
      <c r="P2669">
        <f t="shared" si="166"/>
        <v>726923628</v>
      </c>
      <c r="Q2669" s="8" t="str">
        <f t="shared" si="167"/>
        <v>technology/m</v>
      </c>
      <c r="R2669" s="6" t="str">
        <f t="shared" si="168"/>
        <v>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9"/>
        <v>1.7070000000000001</v>
      </c>
      <c r="P2670">
        <f t="shared" si="166"/>
        <v>722632630</v>
      </c>
      <c r="Q2670" s="8" t="str">
        <f t="shared" si="167"/>
        <v>technology/m</v>
      </c>
      <c r="R2670" s="6" t="str">
        <f t="shared" si="168"/>
        <v>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9"/>
        <v>1.25125</v>
      </c>
      <c r="P2671">
        <f t="shared" si="166"/>
        <v>724897801</v>
      </c>
      <c r="Q2671" s="8" t="str">
        <f t="shared" si="167"/>
        <v>technology/m</v>
      </c>
      <c r="R2671" s="6" t="str">
        <f t="shared" si="168"/>
        <v>akerspaces</v>
      </c>
    </row>
    <row r="2672" spans="1:18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9"/>
        <v>6.4158609339642042E-2</v>
      </c>
      <c r="P2672">
        <f t="shared" si="166"/>
        <v>702692729</v>
      </c>
      <c r="Q2672" s="8" t="str">
        <f t="shared" si="167"/>
        <v>technology/m</v>
      </c>
      <c r="R2672" s="6" t="str">
        <f t="shared" si="168"/>
        <v>akerspaces</v>
      </c>
    </row>
    <row r="2673" spans="1:18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9"/>
        <v>0.11344</v>
      </c>
      <c r="P2673">
        <f t="shared" si="166"/>
        <v>708860179</v>
      </c>
      <c r="Q2673" s="8" t="str">
        <f t="shared" si="167"/>
        <v>technology/m</v>
      </c>
      <c r="R2673" s="6" t="str">
        <f t="shared" si="168"/>
        <v>akerspaces</v>
      </c>
    </row>
    <row r="2674" spans="1:18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9"/>
        <v>0.33189999999999997</v>
      </c>
      <c r="P2674">
        <f t="shared" si="166"/>
        <v>725180539</v>
      </c>
      <c r="Q2674" s="8" t="str">
        <f t="shared" si="167"/>
        <v>technology/m</v>
      </c>
      <c r="R2674" s="6" t="str">
        <f t="shared" si="168"/>
        <v>akerspaces</v>
      </c>
    </row>
    <row r="2675" spans="1:18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9"/>
        <v>0.27579999999999999</v>
      </c>
      <c r="P2675">
        <f t="shared" si="166"/>
        <v>706678949</v>
      </c>
      <c r="Q2675" s="8" t="str">
        <f t="shared" si="167"/>
        <v>technology/m</v>
      </c>
      <c r="R2675" s="6" t="str">
        <f t="shared" si="168"/>
        <v>akerspaces</v>
      </c>
    </row>
    <row r="2676" spans="1:18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9"/>
        <v>0.62839999999999996</v>
      </c>
      <c r="P2676">
        <f t="shared" si="166"/>
        <v>733278894</v>
      </c>
      <c r="Q2676" s="8" t="str">
        <f t="shared" si="167"/>
        <v>technology/m</v>
      </c>
      <c r="R2676" s="6" t="str">
        <f t="shared" si="168"/>
        <v>akerspaces</v>
      </c>
    </row>
    <row r="2677" spans="1:18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9"/>
        <v>7.5880000000000003E-2</v>
      </c>
      <c r="P2677">
        <f t="shared" si="166"/>
        <v>707179226</v>
      </c>
      <c r="Q2677" s="8" t="str">
        <f t="shared" si="167"/>
        <v>technology/m</v>
      </c>
      <c r="R2677" s="6" t="str">
        <f t="shared" si="168"/>
        <v>akerspaces</v>
      </c>
    </row>
    <row r="2678" spans="1:18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9"/>
        <v>0.50380952380952382</v>
      </c>
      <c r="P2678">
        <f t="shared" si="166"/>
        <v>731316854</v>
      </c>
      <c r="Q2678" s="8" t="str">
        <f t="shared" si="167"/>
        <v>technology/m</v>
      </c>
      <c r="R2678" s="6" t="str">
        <f t="shared" si="168"/>
        <v>akerspaces</v>
      </c>
    </row>
    <row r="2679" spans="1:18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9"/>
        <v>0.17512820512820512</v>
      </c>
      <c r="P2679">
        <f t="shared" si="166"/>
        <v>701526932</v>
      </c>
      <c r="Q2679" s="8" t="str">
        <f t="shared" si="167"/>
        <v>technology/m</v>
      </c>
      <c r="R2679" s="6" t="str">
        <f t="shared" si="168"/>
        <v>akerspaces</v>
      </c>
    </row>
    <row r="2680" spans="1:18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9"/>
        <v>1.3750000000000001E-4</v>
      </c>
      <c r="P2680">
        <f t="shared" si="166"/>
        <v>720913158</v>
      </c>
      <c r="Q2680" s="8" t="str">
        <f t="shared" si="167"/>
        <v>technology/m</v>
      </c>
      <c r="R2680" s="6" t="str">
        <f t="shared" si="168"/>
        <v>akerspaces</v>
      </c>
    </row>
    <row r="2681" spans="1:18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9"/>
        <v>3.3E-3</v>
      </c>
      <c r="P2681">
        <f t="shared" si="166"/>
        <v>711892881</v>
      </c>
      <c r="Q2681" s="8" t="str">
        <f t="shared" si="167"/>
        <v>technology/m</v>
      </c>
      <c r="R2681" s="6" t="str">
        <f t="shared" si="168"/>
        <v>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9"/>
        <v>8.6250000000000007E-3</v>
      </c>
      <c r="P2682">
        <f t="shared" si="166"/>
        <v>729310716</v>
      </c>
      <c r="Q2682" s="8" t="str">
        <f t="shared" si="167"/>
        <v>technology/m</v>
      </c>
      <c r="R2682" s="6" t="str">
        <f t="shared" si="168"/>
        <v>akerspaces</v>
      </c>
    </row>
    <row r="2683" spans="1:18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9"/>
        <v>6.875E-3</v>
      </c>
      <c r="P2683">
        <f t="shared" si="166"/>
        <v>701973889</v>
      </c>
      <c r="Q2683" s="8" t="str">
        <f t="shared" si="167"/>
        <v>food/food tr</v>
      </c>
      <c r="R2683" s="6" t="str">
        <f t="shared" si="168"/>
        <v>ood trucks</v>
      </c>
    </row>
    <row r="2684" spans="1:18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9"/>
        <v>0.28299999999999997</v>
      </c>
      <c r="P2684">
        <f t="shared" si="166"/>
        <v>707619050</v>
      </c>
      <c r="Q2684" s="8" t="str">
        <f t="shared" si="167"/>
        <v>food/food tr</v>
      </c>
      <c r="R2684" s="6" t="str">
        <f t="shared" si="168"/>
        <v>ood trucks</v>
      </c>
    </row>
    <row r="2685" spans="1:18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9"/>
        <v>2.3999999999999998E-3</v>
      </c>
      <c r="P2685">
        <f t="shared" si="166"/>
        <v>711968630</v>
      </c>
      <c r="Q2685" s="8" t="str">
        <f t="shared" si="167"/>
        <v>food/food tr</v>
      </c>
      <c r="R2685" s="6" t="str">
        <f t="shared" si="168"/>
        <v>ood trucks</v>
      </c>
    </row>
    <row r="2686" spans="1:18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9"/>
        <v>1.1428571428571429E-2</v>
      </c>
      <c r="P2686">
        <f t="shared" si="166"/>
        <v>702946914</v>
      </c>
      <c r="Q2686" s="8" t="str">
        <f t="shared" si="167"/>
        <v>food/food tr</v>
      </c>
      <c r="R2686" s="6" t="str">
        <f t="shared" si="168"/>
        <v>ood trucks</v>
      </c>
    </row>
    <row r="2687" spans="1:18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9"/>
        <v>2.0000000000000001E-4</v>
      </c>
      <c r="P2687">
        <f t="shared" si="166"/>
        <v>713779568</v>
      </c>
      <c r="Q2687" s="8" t="str">
        <f t="shared" si="167"/>
        <v>food/food tr</v>
      </c>
      <c r="R2687" s="6" t="str">
        <f t="shared" si="168"/>
        <v>ood trucks</v>
      </c>
    </row>
    <row r="2688" spans="1:18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9"/>
        <v>0</v>
      </c>
      <c r="P2688">
        <f t="shared" si="166"/>
        <v>705627712</v>
      </c>
      <c r="Q2688" s="8" t="str">
        <f t="shared" si="167"/>
        <v>food/food tr</v>
      </c>
      <c r="R2688" s="6" t="str">
        <f t="shared" si="168"/>
        <v>ood trucks</v>
      </c>
    </row>
    <row r="2689" spans="1:18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9"/>
        <v>0</v>
      </c>
      <c r="P2689">
        <f t="shared" si="166"/>
        <v>717147659</v>
      </c>
      <c r="Q2689" s="8" t="str">
        <f t="shared" si="167"/>
        <v>food/food tr</v>
      </c>
      <c r="R2689" s="6" t="str">
        <f t="shared" si="168"/>
        <v>ood trucks</v>
      </c>
    </row>
    <row r="2690" spans="1:18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9"/>
        <v>1.48E-3</v>
      </c>
      <c r="P2690">
        <f t="shared" si="166"/>
        <v>711703690</v>
      </c>
      <c r="Q2690" s="8" t="str">
        <f t="shared" si="167"/>
        <v>food/food tr</v>
      </c>
      <c r="R2690" s="6" t="str">
        <f t="shared" si="168"/>
        <v>ood trucks</v>
      </c>
    </row>
    <row r="2691" spans="1:18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169"/>
        <v>2.8571428571428571E-5</v>
      </c>
      <c r="P2691">
        <f t="shared" ref="P2691:P2754" si="170">ROUND(AVERAGE(E2691:L2691),0)</f>
        <v>734311946</v>
      </c>
      <c r="Q2691" s="8" t="str">
        <f t="shared" ref="Q2691:Q2754" si="171">LEFT(N2691,12)</f>
        <v>food/food tr</v>
      </c>
      <c r="R2691" s="6" t="str">
        <f t="shared" ref="R2691:R2754" si="172">RIGHT(N2691,10)</f>
        <v>ood trucks</v>
      </c>
    </row>
    <row r="2692" spans="1:18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9"/>
        <v>0.107325</v>
      </c>
      <c r="P2692">
        <f t="shared" si="170"/>
        <v>715679514</v>
      </c>
      <c r="Q2692" s="8" t="str">
        <f t="shared" si="171"/>
        <v>food/food tr</v>
      </c>
      <c r="R2692" s="6" t="str">
        <f t="shared" si="172"/>
        <v>ood trucks</v>
      </c>
    </row>
    <row r="2693" spans="1:18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9"/>
        <v>5.3846153846153844E-4</v>
      </c>
      <c r="P2693">
        <f t="shared" si="170"/>
        <v>714667288</v>
      </c>
      <c r="Q2693" s="8" t="str">
        <f t="shared" si="171"/>
        <v>food/food tr</v>
      </c>
      <c r="R2693" s="6" t="str">
        <f t="shared" si="172"/>
        <v>ood trucks</v>
      </c>
    </row>
    <row r="2694" spans="1:18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9"/>
        <v>7.1428571428571426E-3</v>
      </c>
      <c r="P2694">
        <f t="shared" si="170"/>
        <v>712986337</v>
      </c>
      <c r="Q2694" s="8" t="str">
        <f t="shared" si="171"/>
        <v>food/food tr</v>
      </c>
      <c r="R2694" s="6" t="str">
        <f t="shared" si="172"/>
        <v>ood trucks</v>
      </c>
    </row>
    <row r="2695" spans="1:18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9"/>
        <v>8.0000000000000002E-3</v>
      </c>
      <c r="P2695">
        <f t="shared" si="170"/>
        <v>703301994</v>
      </c>
      <c r="Q2695" s="8" t="str">
        <f t="shared" si="171"/>
        <v>food/food tr</v>
      </c>
      <c r="R2695" s="6" t="str">
        <f t="shared" si="172"/>
        <v>ood trucks</v>
      </c>
    </row>
    <row r="2696" spans="1:18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9"/>
        <v>3.3333333333333335E-5</v>
      </c>
      <c r="P2696">
        <f t="shared" si="170"/>
        <v>705202870</v>
      </c>
      <c r="Q2696" s="8" t="str">
        <f t="shared" si="171"/>
        <v>food/food tr</v>
      </c>
      <c r="R2696" s="6" t="str">
        <f t="shared" si="172"/>
        <v>ood trucks</v>
      </c>
    </row>
    <row r="2697" spans="1:18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9"/>
        <v>4.7333333333333333E-3</v>
      </c>
      <c r="P2697">
        <f t="shared" si="170"/>
        <v>713195778</v>
      </c>
      <c r="Q2697" s="8" t="str">
        <f t="shared" si="171"/>
        <v>food/food tr</v>
      </c>
      <c r="R2697" s="6" t="str">
        <f t="shared" si="172"/>
        <v>ood trucks</v>
      </c>
    </row>
    <row r="2698" spans="1:18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9"/>
        <v>5.6500000000000002E-2</v>
      </c>
      <c r="P2698">
        <f t="shared" si="170"/>
        <v>709035737</v>
      </c>
      <c r="Q2698" s="8" t="str">
        <f t="shared" si="171"/>
        <v>food/food tr</v>
      </c>
      <c r="R2698" s="6" t="str">
        <f t="shared" si="172"/>
        <v>ood trucks</v>
      </c>
    </row>
    <row r="2699" spans="1:18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9"/>
        <v>0.26352173913043481</v>
      </c>
      <c r="P2699">
        <f t="shared" si="170"/>
        <v>718608834</v>
      </c>
      <c r="Q2699" s="8" t="str">
        <f t="shared" si="171"/>
        <v>food/food tr</v>
      </c>
      <c r="R2699" s="6" t="str">
        <f t="shared" si="172"/>
        <v>ood trucks</v>
      </c>
    </row>
    <row r="2700" spans="1:18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9"/>
        <v>3.2512500000000002E-3</v>
      </c>
      <c r="P2700">
        <f t="shared" si="170"/>
        <v>701304411</v>
      </c>
      <c r="Q2700" s="8" t="str">
        <f t="shared" si="171"/>
        <v>food/food tr</v>
      </c>
      <c r="R2700" s="6" t="str">
        <f t="shared" si="172"/>
        <v>ood trucks</v>
      </c>
    </row>
    <row r="2701" spans="1:18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9"/>
        <v>0</v>
      </c>
      <c r="P2701">
        <f t="shared" si="170"/>
        <v>703118732</v>
      </c>
      <c r="Q2701" s="8" t="str">
        <f t="shared" si="171"/>
        <v>food/food tr</v>
      </c>
      <c r="R2701" s="6" t="str">
        <f t="shared" si="172"/>
        <v>ood trucks</v>
      </c>
    </row>
    <row r="2702" spans="1:18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9"/>
        <v>7.0007000700070005E-3</v>
      </c>
      <c r="P2702">
        <f t="shared" si="170"/>
        <v>704889005</v>
      </c>
      <c r="Q2702" s="8" t="str">
        <f t="shared" si="171"/>
        <v>food/food tr</v>
      </c>
      <c r="R2702" s="6" t="str">
        <f t="shared" si="172"/>
        <v>ood trucks</v>
      </c>
    </row>
    <row r="2703" spans="1:18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9"/>
        <v>0.46176470588235297</v>
      </c>
      <c r="P2703">
        <f t="shared" si="170"/>
        <v>745124971</v>
      </c>
      <c r="Q2703" s="8" t="str">
        <f t="shared" si="171"/>
        <v>theater/spac</v>
      </c>
      <c r="R2703" s="6" t="str">
        <f t="shared" si="172"/>
        <v>ter/spaces</v>
      </c>
    </row>
    <row r="2704" spans="1:18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9"/>
        <v>0.34410000000000002</v>
      </c>
      <c r="P2704">
        <f t="shared" si="170"/>
        <v>745061805</v>
      </c>
      <c r="Q2704" s="8" t="str">
        <f t="shared" si="171"/>
        <v>theater/spac</v>
      </c>
      <c r="R2704" s="6" t="str">
        <f t="shared" si="172"/>
        <v>ter/spaces</v>
      </c>
    </row>
    <row r="2705" spans="1:18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9"/>
        <v>1.0375000000000001</v>
      </c>
      <c r="P2705">
        <f t="shared" si="170"/>
        <v>743813701</v>
      </c>
      <c r="Q2705" s="8" t="str">
        <f t="shared" si="171"/>
        <v>theater/spac</v>
      </c>
      <c r="R2705" s="6" t="str">
        <f t="shared" si="172"/>
        <v>ter/spaces</v>
      </c>
    </row>
    <row r="2706" spans="1:18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9"/>
        <v>6.0263157894736845E-2</v>
      </c>
      <c r="P2706">
        <f t="shared" si="170"/>
        <v>744783045</v>
      </c>
      <c r="Q2706" s="8" t="str">
        <f t="shared" si="171"/>
        <v>theater/spac</v>
      </c>
      <c r="R2706" s="6" t="str">
        <f t="shared" si="172"/>
        <v>ter/spaces</v>
      </c>
    </row>
    <row r="2707" spans="1:18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9"/>
        <v>0.10539393939393939</v>
      </c>
      <c r="P2707">
        <f t="shared" si="170"/>
        <v>744223916</v>
      </c>
      <c r="Q2707" s="8" t="str">
        <f t="shared" si="171"/>
        <v>theater/spac</v>
      </c>
      <c r="R2707" s="6" t="str">
        <f t="shared" si="172"/>
        <v>ter/spaces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9"/>
        <v>1.1229714285714285</v>
      </c>
      <c r="P2708">
        <f t="shared" si="170"/>
        <v>706104948</v>
      </c>
      <c r="Q2708" s="8" t="str">
        <f t="shared" si="171"/>
        <v>theater/spac</v>
      </c>
      <c r="R2708" s="6" t="str">
        <f t="shared" si="172"/>
        <v>ter/spaces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9"/>
        <v>3.50844625</v>
      </c>
      <c r="P2709">
        <f t="shared" si="170"/>
        <v>684188711</v>
      </c>
      <c r="Q2709" s="8" t="str">
        <f t="shared" si="171"/>
        <v>theater/spac</v>
      </c>
      <c r="R2709" s="6" t="str">
        <f t="shared" si="172"/>
        <v>ter/spaces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9"/>
        <v>2.3321535</v>
      </c>
      <c r="P2710">
        <f t="shared" si="170"/>
        <v>733275686</v>
      </c>
      <c r="Q2710" s="8" t="str">
        <f t="shared" si="171"/>
        <v>theater/spac</v>
      </c>
      <c r="R2710" s="6" t="str">
        <f t="shared" si="172"/>
        <v>ter/spaces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9"/>
        <v>1.01606</v>
      </c>
      <c r="P2711">
        <f t="shared" si="170"/>
        <v>737033198</v>
      </c>
      <c r="Q2711" s="8" t="str">
        <f t="shared" si="171"/>
        <v>theater/spac</v>
      </c>
      <c r="R2711" s="6" t="str">
        <f t="shared" si="172"/>
        <v>ter/spaces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9"/>
        <v>1.5390035000000002</v>
      </c>
      <c r="P2712">
        <f t="shared" si="170"/>
        <v>703110114</v>
      </c>
      <c r="Q2712" s="8" t="str">
        <f t="shared" si="171"/>
        <v>theater/spac</v>
      </c>
      <c r="R2712" s="6" t="str">
        <f t="shared" si="172"/>
        <v>ter/spaces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9"/>
        <v>1.007161125319693</v>
      </c>
      <c r="P2713">
        <f t="shared" si="170"/>
        <v>701000115</v>
      </c>
      <c r="Q2713" s="8" t="str">
        <f t="shared" si="171"/>
        <v>theater/spac</v>
      </c>
      <c r="R2713" s="6" t="str">
        <f t="shared" si="172"/>
        <v>ter/spaces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ref="O2714:O2777" si="173">E2714/D2714</f>
        <v>1.3138181818181818</v>
      </c>
      <c r="P2714">
        <f t="shared" si="170"/>
        <v>686078582</v>
      </c>
      <c r="Q2714" s="8" t="str">
        <f t="shared" si="171"/>
        <v>theater/spac</v>
      </c>
      <c r="R2714" s="6" t="str">
        <f t="shared" si="172"/>
        <v>ter/spaces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73"/>
        <v>1.0224133333333334</v>
      </c>
      <c r="P2715">
        <f t="shared" si="170"/>
        <v>724660538</v>
      </c>
      <c r="Q2715" s="8" t="str">
        <f t="shared" si="171"/>
        <v>theater/spac</v>
      </c>
      <c r="R2715" s="6" t="str">
        <f t="shared" si="172"/>
        <v>ter/spaces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73"/>
        <v>1.1635599999999999</v>
      </c>
      <c r="P2716">
        <f t="shared" si="170"/>
        <v>737638998</v>
      </c>
      <c r="Q2716" s="8" t="str">
        <f t="shared" si="171"/>
        <v>theater/spac</v>
      </c>
      <c r="R2716" s="6" t="str">
        <f t="shared" si="172"/>
        <v>ter/spaces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73"/>
        <v>2.6462241666666664</v>
      </c>
      <c r="P2717">
        <f t="shared" si="170"/>
        <v>727297290</v>
      </c>
      <c r="Q2717" s="8" t="str">
        <f t="shared" si="171"/>
        <v>theater/spac</v>
      </c>
      <c r="R2717" s="6" t="str">
        <f t="shared" si="172"/>
        <v>ter/spaces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73"/>
        <v>1.1998010000000001</v>
      </c>
      <c r="P2718">
        <f t="shared" si="170"/>
        <v>721500643</v>
      </c>
      <c r="Q2718" s="8" t="str">
        <f t="shared" si="171"/>
        <v>theater/spac</v>
      </c>
      <c r="R2718" s="6" t="str">
        <f t="shared" si="172"/>
        <v>ter/spaces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73"/>
        <v>1.2010400000000001</v>
      </c>
      <c r="P2719">
        <f t="shared" si="170"/>
        <v>707988012</v>
      </c>
      <c r="Q2719" s="8" t="str">
        <f t="shared" si="171"/>
        <v>theater/spac</v>
      </c>
      <c r="R2719" s="6" t="str">
        <f t="shared" si="172"/>
        <v>ter/spaces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73"/>
        <v>1.0358333333333334</v>
      </c>
      <c r="P2720">
        <f t="shared" si="170"/>
        <v>730550285</v>
      </c>
      <c r="Q2720" s="8" t="str">
        <f t="shared" si="171"/>
        <v>theater/spac</v>
      </c>
      <c r="R2720" s="6" t="str">
        <f t="shared" si="172"/>
        <v>ter/spaces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73"/>
        <v>1.0883333333333334</v>
      </c>
      <c r="P2721">
        <f t="shared" si="170"/>
        <v>729174897</v>
      </c>
      <c r="Q2721" s="8" t="str">
        <f t="shared" si="171"/>
        <v>theater/spac</v>
      </c>
      <c r="R2721" s="6" t="str">
        <f t="shared" si="172"/>
        <v>ter/spaces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73"/>
        <v>1.1812400000000001</v>
      </c>
      <c r="P2722">
        <f t="shared" si="170"/>
        <v>738791653</v>
      </c>
      <c r="Q2722" s="8" t="str">
        <f t="shared" si="171"/>
        <v>theater/spac</v>
      </c>
      <c r="R2722" s="6" t="str">
        <f t="shared" si="172"/>
        <v>ter/spaces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73"/>
        <v>14.62</v>
      </c>
      <c r="P2723">
        <f t="shared" si="170"/>
        <v>688596458</v>
      </c>
      <c r="Q2723" s="8" t="str">
        <f t="shared" si="171"/>
        <v>technology/h</v>
      </c>
      <c r="R2723" s="6" t="str">
        <f t="shared" si="172"/>
        <v>y/hardware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73"/>
        <v>2.5253999999999999</v>
      </c>
      <c r="P2724">
        <f t="shared" si="170"/>
        <v>741568230</v>
      </c>
      <c r="Q2724" s="8" t="str">
        <f t="shared" si="171"/>
        <v>technology/h</v>
      </c>
      <c r="R2724" s="6" t="str">
        <f t="shared" si="172"/>
        <v>y/hardware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73"/>
        <v>1.4005000000000001</v>
      </c>
      <c r="P2725">
        <f t="shared" si="170"/>
        <v>708737390</v>
      </c>
      <c r="Q2725" s="8" t="str">
        <f t="shared" si="171"/>
        <v>technology/h</v>
      </c>
      <c r="R2725" s="6" t="str">
        <f t="shared" si="172"/>
        <v>y/hardware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73"/>
        <v>2.9687520259319289</v>
      </c>
      <c r="P2726">
        <f t="shared" si="170"/>
        <v>719123416</v>
      </c>
      <c r="Q2726" s="8" t="str">
        <f t="shared" si="171"/>
        <v>technology/h</v>
      </c>
      <c r="R2726" s="6" t="str">
        <f t="shared" si="172"/>
        <v>y/hardware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73"/>
        <v>1.445425</v>
      </c>
      <c r="P2727">
        <f t="shared" si="170"/>
        <v>743129850</v>
      </c>
      <c r="Q2727" s="8" t="str">
        <f t="shared" si="171"/>
        <v>technology/h</v>
      </c>
      <c r="R2727" s="6" t="str">
        <f t="shared" si="172"/>
        <v>y/hardware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73"/>
        <v>1.05745</v>
      </c>
      <c r="P2728">
        <f t="shared" si="170"/>
        <v>730045193</v>
      </c>
      <c r="Q2728" s="8" t="str">
        <f t="shared" si="171"/>
        <v>technology/h</v>
      </c>
      <c r="R2728" s="6" t="str">
        <f t="shared" si="172"/>
        <v>y/hardware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73"/>
        <v>4.9321000000000002</v>
      </c>
      <c r="P2729">
        <f t="shared" si="170"/>
        <v>718954539</v>
      </c>
      <c r="Q2729" s="8" t="str">
        <f t="shared" si="171"/>
        <v>technology/h</v>
      </c>
      <c r="R2729" s="6" t="str">
        <f t="shared" si="172"/>
        <v>y/hardware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73"/>
        <v>2.0182666666666669</v>
      </c>
      <c r="P2730">
        <f t="shared" si="170"/>
        <v>724994384</v>
      </c>
      <c r="Q2730" s="8" t="str">
        <f t="shared" si="171"/>
        <v>technology/h</v>
      </c>
      <c r="R2730" s="6" t="str">
        <f t="shared" si="172"/>
        <v>y/hardware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73"/>
        <v>1.0444</v>
      </c>
      <c r="P2731">
        <f t="shared" si="170"/>
        <v>714583563</v>
      </c>
      <c r="Q2731" s="8" t="str">
        <f t="shared" si="171"/>
        <v>technology/h</v>
      </c>
      <c r="R2731" s="6" t="str">
        <f t="shared" si="172"/>
        <v>y/hardware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73"/>
        <v>1.7029262962962963</v>
      </c>
      <c r="P2732">
        <f t="shared" si="170"/>
        <v>682573453</v>
      </c>
      <c r="Q2732" s="8" t="str">
        <f t="shared" si="171"/>
        <v>technology/h</v>
      </c>
      <c r="R2732" s="6" t="str">
        <f t="shared" si="172"/>
        <v>y/hardware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73"/>
        <v>1.0430333333333333</v>
      </c>
      <c r="P2733">
        <f t="shared" si="170"/>
        <v>705565188</v>
      </c>
      <c r="Q2733" s="8" t="str">
        <f t="shared" si="171"/>
        <v>technology/h</v>
      </c>
      <c r="R2733" s="6" t="str">
        <f t="shared" si="172"/>
        <v>y/hardware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73"/>
        <v>1.1825000000000001</v>
      </c>
      <c r="P2734">
        <f t="shared" si="170"/>
        <v>684157841</v>
      </c>
      <c r="Q2734" s="8" t="str">
        <f t="shared" si="171"/>
        <v>technology/h</v>
      </c>
      <c r="R2734" s="6" t="str">
        <f t="shared" si="172"/>
        <v>y/hardware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73"/>
        <v>1.07538</v>
      </c>
      <c r="P2735">
        <f t="shared" si="170"/>
        <v>713040359</v>
      </c>
      <c r="Q2735" s="8" t="str">
        <f t="shared" si="171"/>
        <v>technology/h</v>
      </c>
      <c r="R2735" s="6" t="str">
        <f t="shared" si="172"/>
        <v>y/hardware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73"/>
        <v>22603</v>
      </c>
      <c r="P2736">
        <f t="shared" si="170"/>
        <v>737550325</v>
      </c>
      <c r="Q2736" s="8" t="str">
        <f t="shared" si="171"/>
        <v>technology/h</v>
      </c>
      <c r="R2736" s="6" t="str">
        <f t="shared" si="172"/>
        <v>y/hardware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73"/>
        <v>9.7813466666666677</v>
      </c>
      <c r="P2737">
        <f t="shared" si="170"/>
        <v>680940931</v>
      </c>
      <c r="Q2737" s="8" t="str">
        <f t="shared" si="171"/>
        <v>technology/h</v>
      </c>
      <c r="R2737" s="6" t="str">
        <f t="shared" si="172"/>
        <v>y/hardware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73"/>
        <v>1.2290000000000001</v>
      </c>
      <c r="P2738">
        <f t="shared" si="170"/>
        <v>698488859</v>
      </c>
      <c r="Q2738" s="8" t="str">
        <f t="shared" si="171"/>
        <v>technology/h</v>
      </c>
      <c r="R2738" s="6" t="str">
        <f t="shared" si="172"/>
        <v>y/hardware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73"/>
        <v>2.4606080000000001</v>
      </c>
      <c r="P2739">
        <f t="shared" si="170"/>
        <v>693998690</v>
      </c>
      <c r="Q2739" s="8" t="str">
        <f t="shared" si="171"/>
        <v>technology/h</v>
      </c>
      <c r="R2739" s="6" t="str">
        <f t="shared" si="172"/>
        <v>y/hardware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73"/>
        <v>1.4794</v>
      </c>
      <c r="P2740">
        <f t="shared" si="170"/>
        <v>737907255</v>
      </c>
      <c r="Q2740" s="8" t="str">
        <f t="shared" si="171"/>
        <v>technology/h</v>
      </c>
      <c r="R2740" s="6" t="str">
        <f t="shared" si="172"/>
        <v>y/hardware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73"/>
        <v>3.8409090909090908</v>
      </c>
      <c r="P2741">
        <f t="shared" si="170"/>
        <v>698691463</v>
      </c>
      <c r="Q2741" s="8" t="str">
        <f t="shared" si="171"/>
        <v>technology/h</v>
      </c>
      <c r="R2741" s="6" t="str">
        <f t="shared" si="172"/>
        <v>y/hardware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73"/>
        <v>1.0333333333333334</v>
      </c>
      <c r="P2742">
        <f t="shared" si="170"/>
        <v>712411758</v>
      </c>
      <c r="Q2742" s="8" t="str">
        <f t="shared" si="171"/>
        <v>technology/h</v>
      </c>
      <c r="R2742" s="6" t="str">
        <f t="shared" si="172"/>
        <v>y/hardware</v>
      </c>
    </row>
    <row r="2743" spans="1:18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73"/>
        <v>4.3750000000000004E-3</v>
      </c>
      <c r="P2743">
        <f t="shared" si="170"/>
        <v>706444115</v>
      </c>
      <c r="Q2743" s="8" t="str">
        <f t="shared" si="171"/>
        <v>publishing/c</v>
      </c>
      <c r="R2743" s="6" t="str">
        <f t="shared" si="172"/>
        <v>en's books</v>
      </c>
    </row>
    <row r="2744" spans="1:18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73"/>
        <v>0.29239999999999999</v>
      </c>
      <c r="P2744">
        <f t="shared" si="170"/>
        <v>668248881</v>
      </c>
      <c r="Q2744" s="8" t="str">
        <f t="shared" si="171"/>
        <v>publishing/c</v>
      </c>
      <c r="R2744" s="6" t="str">
        <f t="shared" si="172"/>
        <v>en's books</v>
      </c>
    </row>
    <row r="2745" spans="1:18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73"/>
        <v>0</v>
      </c>
      <c r="P2745">
        <f t="shared" si="170"/>
        <v>737783804</v>
      </c>
      <c r="Q2745" s="8" t="str">
        <f t="shared" si="171"/>
        <v>publishing/c</v>
      </c>
      <c r="R2745" s="6" t="str">
        <f t="shared" si="172"/>
        <v>en's books</v>
      </c>
    </row>
    <row r="2746" spans="1:18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73"/>
        <v>5.2187499999999998E-2</v>
      </c>
      <c r="P2746">
        <f t="shared" si="170"/>
        <v>664591713</v>
      </c>
      <c r="Q2746" s="8" t="str">
        <f t="shared" si="171"/>
        <v>publishing/c</v>
      </c>
      <c r="R2746" s="6" t="str">
        <f t="shared" si="172"/>
        <v>en's books</v>
      </c>
    </row>
    <row r="2747" spans="1:18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73"/>
        <v>0.21887499999999999</v>
      </c>
      <c r="P2747">
        <f t="shared" si="170"/>
        <v>669859134</v>
      </c>
      <c r="Q2747" s="8" t="str">
        <f t="shared" si="171"/>
        <v>publishing/c</v>
      </c>
      <c r="R2747" s="6" t="str">
        <f t="shared" si="172"/>
        <v>en's books</v>
      </c>
    </row>
    <row r="2748" spans="1:18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73"/>
        <v>0.26700000000000002</v>
      </c>
      <c r="P2748">
        <f t="shared" si="170"/>
        <v>704021161</v>
      </c>
      <c r="Q2748" s="8" t="str">
        <f t="shared" si="171"/>
        <v>publishing/c</v>
      </c>
      <c r="R2748" s="6" t="str">
        <f t="shared" si="172"/>
        <v>en's books</v>
      </c>
    </row>
    <row r="2749" spans="1:18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73"/>
        <v>0.28000000000000003</v>
      </c>
      <c r="P2749">
        <f t="shared" si="170"/>
        <v>669228085</v>
      </c>
      <c r="Q2749" s="8" t="str">
        <f t="shared" si="171"/>
        <v>publishing/c</v>
      </c>
      <c r="R2749" s="6" t="str">
        <f t="shared" si="172"/>
        <v>en's books</v>
      </c>
    </row>
    <row r="2750" spans="1:18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73"/>
        <v>1.06E-2</v>
      </c>
      <c r="P2750">
        <f t="shared" si="170"/>
        <v>735769915</v>
      </c>
      <c r="Q2750" s="8" t="str">
        <f t="shared" si="171"/>
        <v>publishing/c</v>
      </c>
      <c r="R2750" s="6" t="str">
        <f t="shared" si="172"/>
        <v>en's books</v>
      </c>
    </row>
    <row r="2751" spans="1:18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73"/>
        <v>1.0999999999999999E-2</v>
      </c>
      <c r="P2751">
        <f t="shared" si="170"/>
        <v>713438447</v>
      </c>
      <c r="Q2751" s="8" t="str">
        <f t="shared" si="171"/>
        <v>publishing/c</v>
      </c>
      <c r="R2751" s="6" t="str">
        <f t="shared" si="172"/>
        <v>en's books</v>
      </c>
    </row>
    <row r="2752" spans="1:18" ht="30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73"/>
        <v>0</v>
      </c>
      <c r="P2752">
        <f t="shared" si="170"/>
        <v>670285436</v>
      </c>
      <c r="Q2752" s="8" t="str">
        <f t="shared" si="171"/>
        <v>publishing/c</v>
      </c>
      <c r="R2752" s="6" t="str">
        <f t="shared" si="172"/>
        <v>en's books</v>
      </c>
    </row>
    <row r="2753" spans="1:18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73"/>
        <v>0</v>
      </c>
      <c r="P2753">
        <f t="shared" si="170"/>
        <v>700223921</v>
      </c>
      <c r="Q2753" s="8" t="str">
        <f t="shared" si="171"/>
        <v>publishing/c</v>
      </c>
      <c r="R2753" s="6" t="str">
        <f t="shared" si="172"/>
        <v>en's books</v>
      </c>
    </row>
    <row r="2754" spans="1:18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73"/>
        <v>0.11458333333333333</v>
      </c>
      <c r="P2754">
        <f t="shared" si="170"/>
        <v>661252393</v>
      </c>
      <c r="Q2754" s="8" t="str">
        <f t="shared" si="171"/>
        <v>publishing/c</v>
      </c>
      <c r="R2754" s="6" t="str">
        <f t="shared" si="172"/>
        <v>en's books</v>
      </c>
    </row>
    <row r="2755" spans="1:18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173"/>
        <v>0.19</v>
      </c>
      <c r="P2755">
        <f t="shared" ref="P2755:P2818" si="174">ROUND(AVERAGE(E2755:L2755),0)</f>
        <v>672360609</v>
      </c>
      <c r="Q2755" s="8" t="str">
        <f t="shared" ref="Q2755:Q2818" si="175">LEFT(N2755,12)</f>
        <v>publishing/c</v>
      </c>
      <c r="R2755" s="6" t="str">
        <f t="shared" ref="R2755:R2818" si="176">RIGHT(N2755,10)</f>
        <v>en's books</v>
      </c>
    </row>
    <row r="2756" spans="1:18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3"/>
        <v>0</v>
      </c>
      <c r="P2756">
        <f t="shared" si="174"/>
        <v>704576276</v>
      </c>
      <c r="Q2756" s="8" t="str">
        <f t="shared" si="175"/>
        <v>publishing/c</v>
      </c>
      <c r="R2756" s="6" t="str">
        <f t="shared" si="176"/>
        <v>en's books</v>
      </c>
    </row>
    <row r="2757" spans="1:18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3"/>
        <v>0.52</v>
      </c>
      <c r="P2757">
        <f t="shared" si="174"/>
        <v>713611832</v>
      </c>
      <c r="Q2757" s="8" t="str">
        <f t="shared" si="175"/>
        <v>publishing/c</v>
      </c>
      <c r="R2757" s="6" t="str">
        <f t="shared" si="176"/>
        <v>en's books</v>
      </c>
    </row>
    <row r="2758" spans="1:18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3"/>
        <v>0.1048</v>
      </c>
      <c r="P2758">
        <f t="shared" si="174"/>
        <v>694090371</v>
      </c>
      <c r="Q2758" s="8" t="str">
        <f t="shared" si="175"/>
        <v>publishing/c</v>
      </c>
      <c r="R2758" s="6" t="str">
        <f t="shared" si="176"/>
        <v>en's books</v>
      </c>
    </row>
    <row r="2759" spans="1:18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3"/>
        <v>6.6666666666666671E-3</v>
      </c>
      <c r="P2759">
        <f t="shared" si="174"/>
        <v>734925169</v>
      </c>
      <c r="Q2759" s="8" t="str">
        <f t="shared" si="175"/>
        <v>publishing/c</v>
      </c>
      <c r="R2759" s="6" t="str">
        <f t="shared" si="176"/>
        <v>en's books</v>
      </c>
    </row>
    <row r="2760" spans="1:18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3"/>
        <v>0.11700000000000001</v>
      </c>
      <c r="P2760">
        <f t="shared" si="174"/>
        <v>737745552</v>
      </c>
      <c r="Q2760" s="8" t="str">
        <f t="shared" si="175"/>
        <v>publishing/c</v>
      </c>
      <c r="R2760" s="6" t="str">
        <f t="shared" si="176"/>
        <v>en's books</v>
      </c>
    </row>
    <row r="2761" spans="1:18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3"/>
        <v>0.105</v>
      </c>
      <c r="P2761">
        <f t="shared" si="174"/>
        <v>733400660</v>
      </c>
      <c r="Q2761" s="8" t="str">
        <f t="shared" si="175"/>
        <v>publishing/c</v>
      </c>
      <c r="R2761" s="6" t="str">
        <f t="shared" si="176"/>
        <v>en's books</v>
      </c>
    </row>
    <row r="2762" spans="1:18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3"/>
        <v>0</v>
      </c>
      <c r="P2762">
        <f t="shared" si="174"/>
        <v>685215129</v>
      </c>
      <c r="Q2762" s="8" t="str">
        <f t="shared" si="175"/>
        <v>publishing/c</v>
      </c>
      <c r="R2762" s="6" t="str">
        <f t="shared" si="176"/>
        <v>en's books</v>
      </c>
    </row>
    <row r="2763" spans="1:18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3"/>
        <v>7.1999999999999998E-3</v>
      </c>
      <c r="P2763">
        <f t="shared" si="174"/>
        <v>677940357</v>
      </c>
      <c r="Q2763" s="8" t="str">
        <f t="shared" si="175"/>
        <v>publishing/c</v>
      </c>
      <c r="R2763" s="6" t="str">
        <f t="shared" si="176"/>
        <v>en's books</v>
      </c>
    </row>
    <row r="2764" spans="1:18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3"/>
        <v>7.6923076923076927E-3</v>
      </c>
      <c r="P2764">
        <f t="shared" si="174"/>
        <v>664762304</v>
      </c>
      <c r="Q2764" s="8" t="str">
        <f t="shared" si="175"/>
        <v>publishing/c</v>
      </c>
      <c r="R2764" s="6" t="str">
        <f t="shared" si="176"/>
        <v>en's books</v>
      </c>
    </row>
    <row r="2765" spans="1:18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3"/>
        <v>2.2842639593908631E-3</v>
      </c>
      <c r="P2765">
        <f t="shared" si="174"/>
        <v>683729865</v>
      </c>
      <c r="Q2765" s="8" t="str">
        <f t="shared" si="175"/>
        <v>publishing/c</v>
      </c>
      <c r="R2765" s="6" t="str">
        <f t="shared" si="176"/>
        <v>en's books</v>
      </c>
    </row>
    <row r="2766" spans="1:18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3"/>
        <v>1.125E-2</v>
      </c>
      <c r="P2766">
        <f t="shared" si="174"/>
        <v>668565020</v>
      </c>
      <c r="Q2766" s="8" t="str">
        <f t="shared" si="175"/>
        <v>publishing/c</v>
      </c>
      <c r="R2766" s="6" t="str">
        <f t="shared" si="176"/>
        <v>en's books</v>
      </c>
    </row>
    <row r="2767" spans="1:18" ht="30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3"/>
        <v>0</v>
      </c>
      <c r="P2767">
        <f t="shared" si="174"/>
        <v>675370614</v>
      </c>
      <c r="Q2767" s="8" t="str">
        <f t="shared" si="175"/>
        <v>publishing/c</v>
      </c>
      <c r="R2767" s="6" t="str">
        <f t="shared" si="176"/>
        <v>en's books</v>
      </c>
    </row>
    <row r="2768" spans="1:18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3"/>
        <v>0.02</v>
      </c>
      <c r="P2768">
        <f t="shared" si="174"/>
        <v>655891285</v>
      </c>
      <c r="Q2768" s="8" t="str">
        <f t="shared" si="175"/>
        <v>publishing/c</v>
      </c>
      <c r="R2768" s="6" t="str">
        <f t="shared" si="176"/>
        <v>en's books</v>
      </c>
    </row>
    <row r="2769" spans="1:18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3"/>
        <v>8.5000000000000006E-3</v>
      </c>
      <c r="P2769">
        <f t="shared" si="174"/>
        <v>718587034</v>
      </c>
      <c r="Q2769" s="8" t="str">
        <f t="shared" si="175"/>
        <v>publishing/c</v>
      </c>
      <c r="R2769" s="6" t="str">
        <f t="shared" si="176"/>
        <v>en's books</v>
      </c>
    </row>
    <row r="2770" spans="1:18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3"/>
        <v>0.14314285714285716</v>
      </c>
      <c r="P2770">
        <f t="shared" si="174"/>
        <v>665867521</v>
      </c>
      <c r="Q2770" s="8" t="str">
        <f t="shared" si="175"/>
        <v>publishing/c</v>
      </c>
      <c r="R2770" s="6" t="str">
        <f t="shared" si="176"/>
        <v>en's books</v>
      </c>
    </row>
    <row r="2771" spans="1:18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3"/>
        <v>2.5000000000000001E-3</v>
      </c>
      <c r="P2771">
        <f t="shared" si="174"/>
        <v>699918896</v>
      </c>
      <c r="Q2771" s="8" t="str">
        <f t="shared" si="175"/>
        <v>publishing/c</v>
      </c>
      <c r="R2771" s="6" t="str">
        <f t="shared" si="176"/>
        <v>en's books</v>
      </c>
    </row>
    <row r="2772" spans="1:18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3"/>
        <v>0.1041125</v>
      </c>
      <c r="P2772">
        <f t="shared" si="174"/>
        <v>696932494</v>
      </c>
      <c r="Q2772" s="8" t="str">
        <f t="shared" si="175"/>
        <v>publishing/c</v>
      </c>
      <c r="R2772" s="6" t="str">
        <f t="shared" si="176"/>
        <v>en's books</v>
      </c>
    </row>
    <row r="2773" spans="1:18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3"/>
        <v>0</v>
      </c>
      <c r="P2773">
        <f t="shared" si="174"/>
        <v>678806785</v>
      </c>
      <c r="Q2773" s="8" t="str">
        <f t="shared" si="175"/>
        <v>publishing/c</v>
      </c>
      <c r="R2773" s="6" t="str">
        <f t="shared" si="176"/>
        <v>en's books</v>
      </c>
    </row>
    <row r="2774" spans="1:18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3"/>
        <v>0</v>
      </c>
      <c r="P2774">
        <f t="shared" si="174"/>
        <v>690179147</v>
      </c>
      <c r="Q2774" s="8" t="str">
        <f t="shared" si="175"/>
        <v>publishing/c</v>
      </c>
      <c r="R2774" s="6" t="str">
        <f t="shared" si="176"/>
        <v>en's books</v>
      </c>
    </row>
    <row r="2775" spans="1:18" ht="30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3"/>
        <v>1.8867924528301887E-3</v>
      </c>
      <c r="P2775">
        <f t="shared" si="174"/>
        <v>730549361</v>
      </c>
      <c r="Q2775" s="8" t="str">
        <f t="shared" si="175"/>
        <v>publishing/c</v>
      </c>
      <c r="R2775" s="6" t="str">
        <f t="shared" si="176"/>
        <v>en's books</v>
      </c>
    </row>
    <row r="2776" spans="1:18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3"/>
        <v>0.14249999999999999</v>
      </c>
      <c r="P2776">
        <f t="shared" si="174"/>
        <v>680708010</v>
      </c>
      <c r="Q2776" s="8" t="str">
        <f t="shared" si="175"/>
        <v>publishing/c</v>
      </c>
      <c r="R2776" s="6" t="str">
        <f t="shared" si="176"/>
        <v>en's books</v>
      </c>
    </row>
    <row r="2777" spans="1:18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3"/>
        <v>0.03</v>
      </c>
      <c r="P2777">
        <f t="shared" si="174"/>
        <v>661349415</v>
      </c>
      <c r="Q2777" s="8" t="str">
        <f t="shared" si="175"/>
        <v>publishing/c</v>
      </c>
      <c r="R2777" s="6" t="str">
        <f t="shared" si="176"/>
        <v>en's books</v>
      </c>
    </row>
    <row r="2778" spans="1:18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ref="O2778:O2841" si="177">E2778/D2778</f>
        <v>7.8809523809523815E-2</v>
      </c>
      <c r="P2778">
        <f t="shared" si="174"/>
        <v>716377261</v>
      </c>
      <c r="Q2778" s="8" t="str">
        <f t="shared" si="175"/>
        <v>publishing/c</v>
      </c>
      <c r="R2778" s="6" t="str">
        <f t="shared" si="176"/>
        <v>en's books</v>
      </c>
    </row>
    <row r="2779" spans="1:18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7"/>
        <v>3.3333333333333335E-3</v>
      </c>
      <c r="P2779">
        <f t="shared" si="174"/>
        <v>717926505</v>
      </c>
      <c r="Q2779" s="8" t="str">
        <f t="shared" si="175"/>
        <v>publishing/c</v>
      </c>
      <c r="R2779" s="6" t="str">
        <f t="shared" si="176"/>
        <v>en's books</v>
      </c>
    </row>
    <row r="2780" spans="1:18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7"/>
        <v>0.25545454545454543</v>
      </c>
      <c r="P2780">
        <f t="shared" si="174"/>
        <v>703857008</v>
      </c>
      <c r="Q2780" s="8" t="str">
        <f t="shared" si="175"/>
        <v>publishing/c</v>
      </c>
      <c r="R2780" s="6" t="str">
        <f t="shared" si="176"/>
        <v>en's books</v>
      </c>
    </row>
    <row r="2781" spans="1:18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7"/>
        <v>2.12E-2</v>
      </c>
      <c r="P2781">
        <f t="shared" si="174"/>
        <v>723453424</v>
      </c>
      <c r="Q2781" s="8" t="str">
        <f t="shared" si="175"/>
        <v>publishing/c</v>
      </c>
      <c r="R2781" s="6" t="str">
        <f t="shared" si="176"/>
        <v>en's books</v>
      </c>
    </row>
    <row r="2782" spans="1:18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7"/>
        <v>0</v>
      </c>
      <c r="P2782">
        <f t="shared" si="174"/>
        <v>743923344</v>
      </c>
      <c r="Q2782" s="8" t="str">
        <f t="shared" si="175"/>
        <v>publishing/c</v>
      </c>
      <c r="R2782" s="6" t="str">
        <f t="shared" si="176"/>
        <v>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7"/>
        <v>1.0528</v>
      </c>
      <c r="P2783">
        <f t="shared" si="174"/>
        <v>711250175</v>
      </c>
      <c r="Q2783" s="8" t="str">
        <f t="shared" si="175"/>
        <v>theater/play</v>
      </c>
      <c r="R2783" s="6" t="str">
        <f t="shared" si="176"/>
        <v>ater/plays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7"/>
        <v>1.2</v>
      </c>
      <c r="P2784">
        <f t="shared" si="174"/>
        <v>711528769</v>
      </c>
      <c r="Q2784" s="8" t="str">
        <f t="shared" si="175"/>
        <v>theater/play</v>
      </c>
      <c r="R2784" s="6" t="str">
        <f t="shared" si="176"/>
        <v>ater/plays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7"/>
        <v>1.145</v>
      </c>
      <c r="P2785">
        <f t="shared" si="174"/>
        <v>714594625</v>
      </c>
      <c r="Q2785" s="8" t="str">
        <f t="shared" si="175"/>
        <v>theater/play</v>
      </c>
      <c r="R2785" s="6" t="str">
        <f t="shared" si="176"/>
        <v>ater/plays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7"/>
        <v>1.19</v>
      </c>
      <c r="P2786">
        <f t="shared" si="174"/>
        <v>706852634</v>
      </c>
      <c r="Q2786" s="8" t="str">
        <f t="shared" si="175"/>
        <v>theater/play</v>
      </c>
      <c r="R2786" s="6" t="str">
        <f t="shared" si="176"/>
        <v>ater/plays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7"/>
        <v>1.0468</v>
      </c>
      <c r="P2787">
        <f t="shared" si="174"/>
        <v>734575536</v>
      </c>
      <c r="Q2787" s="8" t="str">
        <f t="shared" si="175"/>
        <v>theater/play</v>
      </c>
      <c r="R2787" s="6" t="str">
        <f t="shared" si="176"/>
        <v>ater/plays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7"/>
        <v>1.1783999999999999</v>
      </c>
      <c r="P2788">
        <f t="shared" si="174"/>
        <v>702154945</v>
      </c>
      <c r="Q2788" s="8" t="str">
        <f t="shared" si="175"/>
        <v>theater/play</v>
      </c>
      <c r="R2788" s="6" t="str">
        <f t="shared" si="176"/>
        <v>ater/plays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7"/>
        <v>1.1970000000000001</v>
      </c>
      <c r="P2789">
        <f t="shared" si="174"/>
        <v>702181685</v>
      </c>
      <c r="Q2789" s="8" t="str">
        <f t="shared" si="175"/>
        <v>theater/play</v>
      </c>
      <c r="R2789" s="6" t="str">
        <f t="shared" si="176"/>
        <v>ater/plays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7"/>
        <v>1.0249999999999999</v>
      </c>
      <c r="P2790">
        <f t="shared" si="174"/>
        <v>734258039</v>
      </c>
      <c r="Q2790" s="8" t="str">
        <f t="shared" si="175"/>
        <v>theater/play</v>
      </c>
      <c r="R2790" s="6" t="str">
        <f t="shared" si="176"/>
        <v>ater/plays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7"/>
        <v>1.0116666666666667</v>
      </c>
      <c r="P2791">
        <f t="shared" si="174"/>
        <v>712653448</v>
      </c>
      <c r="Q2791" s="8" t="str">
        <f t="shared" si="175"/>
        <v>theater/play</v>
      </c>
      <c r="R2791" s="6" t="str">
        <f t="shared" si="176"/>
        <v>ater/plays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7"/>
        <v>1.0533333333333332</v>
      </c>
      <c r="P2792">
        <f t="shared" si="174"/>
        <v>711199758</v>
      </c>
      <c r="Q2792" s="8" t="str">
        <f t="shared" si="175"/>
        <v>theater/play</v>
      </c>
      <c r="R2792" s="6" t="str">
        <f t="shared" si="176"/>
        <v>ater/plays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7"/>
        <v>1.0249999999999999</v>
      </c>
      <c r="P2793">
        <f t="shared" si="174"/>
        <v>736043559</v>
      </c>
      <c r="Q2793" s="8" t="str">
        <f t="shared" si="175"/>
        <v>theater/play</v>
      </c>
      <c r="R2793" s="6" t="str">
        <f t="shared" si="176"/>
        <v>ater/plays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7"/>
        <v>1.0760000000000001</v>
      </c>
      <c r="P2794">
        <f t="shared" si="174"/>
        <v>718707324</v>
      </c>
      <c r="Q2794" s="8" t="str">
        <f t="shared" si="175"/>
        <v>theater/play</v>
      </c>
      <c r="R2794" s="6" t="str">
        <f t="shared" si="176"/>
        <v>ater/plays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7"/>
        <v>1.105675</v>
      </c>
      <c r="P2795">
        <f t="shared" si="174"/>
        <v>718091285</v>
      </c>
      <c r="Q2795" s="8" t="str">
        <f t="shared" si="175"/>
        <v>theater/play</v>
      </c>
      <c r="R2795" s="6" t="str">
        <f t="shared" si="176"/>
        <v>ater/plays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7"/>
        <v>1.5</v>
      </c>
      <c r="P2796">
        <f t="shared" si="174"/>
        <v>728168059</v>
      </c>
      <c r="Q2796" s="8" t="str">
        <f t="shared" si="175"/>
        <v>theater/play</v>
      </c>
      <c r="R2796" s="6" t="str">
        <f t="shared" si="176"/>
        <v>ater/plays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7"/>
        <v>1.0428571428571429</v>
      </c>
      <c r="P2797">
        <f t="shared" si="174"/>
        <v>700693048</v>
      </c>
      <c r="Q2797" s="8" t="str">
        <f t="shared" si="175"/>
        <v>theater/play</v>
      </c>
      <c r="R2797" s="6" t="str">
        <f t="shared" si="176"/>
        <v>ater/plays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7"/>
        <v>1.155</v>
      </c>
      <c r="P2798">
        <f t="shared" si="174"/>
        <v>701634250</v>
      </c>
      <c r="Q2798" s="8" t="str">
        <f t="shared" si="175"/>
        <v>theater/play</v>
      </c>
      <c r="R2798" s="6" t="str">
        <f t="shared" si="176"/>
        <v>ater/plays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7"/>
        <v>1.02645125</v>
      </c>
      <c r="P2799">
        <f t="shared" si="174"/>
        <v>701783496</v>
      </c>
      <c r="Q2799" s="8" t="str">
        <f t="shared" si="175"/>
        <v>theater/play</v>
      </c>
      <c r="R2799" s="6" t="str">
        <f t="shared" si="176"/>
        <v>ater/plays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7"/>
        <v>1.014</v>
      </c>
      <c r="P2800">
        <f t="shared" si="174"/>
        <v>718856683</v>
      </c>
      <c r="Q2800" s="8" t="str">
        <f t="shared" si="175"/>
        <v>theater/play</v>
      </c>
      <c r="R2800" s="6" t="str">
        <f t="shared" si="176"/>
        <v>ater/plays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7"/>
        <v>1.1663479999999999</v>
      </c>
      <c r="P2801">
        <f t="shared" si="174"/>
        <v>732412808</v>
      </c>
      <c r="Q2801" s="8" t="str">
        <f t="shared" si="175"/>
        <v>theater/play</v>
      </c>
      <c r="R2801" s="6" t="str">
        <f t="shared" si="176"/>
        <v>ater/plays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7"/>
        <v>1.33</v>
      </c>
      <c r="P2802">
        <f t="shared" si="174"/>
        <v>708893023</v>
      </c>
      <c r="Q2802" s="8" t="str">
        <f t="shared" si="175"/>
        <v>theater/play</v>
      </c>
      <c r="R2802" s="6" t="str">
        <f t="shared" si="176"/>
        <v>ater/plays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7"/>
        <v>1.3320000000000001</v>
      </c>
      <c r="P2803">
        <f t="shared" si="174"/>
        <v>705989722</v>
      </c>
      <c r="Q2803" s="8" t="str">
        <f t="shared" si="175"/>
        <v>theater/play</v>
      </c>
      <c r="R2803" s="6" t="str">
        <f t="shared" si="176"/>
        <v>ater/plays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7"/>
        <v>1.0183333333333333</v>
      </c>
      <c r="P2804">
        <f t="shared" si="174"/>
        <v>718790340</v>
      </c>
      <c r="Q2804" s="8" t="str">
        <f t="shared" si="175"/>
        <v>theater/play</v>
      </c>
      <c r="R2804" s="6" t="str">
        <f t="shared" si="176"/>
        <v>ater/plays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7"/>
        <v>1.2795000000000001</v>
      </c>
      <c r="P2805">
        <f t="shared" si="174"/>
        <v>717578253</v>
      </c>
      <c r="Q2805" s="8" t="str">
        <f t="shared" si="175"/>
        <v>theater/play</v>
      </c>
      <c r="R2805" s="6" t="str">
        <f t="shared" si="176"/>
        <v>ater/plays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7"/>
        <v>1.1499999999999999</v>
      </c>
      <c r="P2806">
        <f t="shared" si="174"/>
        <v>705346288</v>
      </c>
      <c r="Q2806" s="8" t="str">
        <f t="shared" si="175"/>
        <v>theater/play</v>
      </c>
      <c r="R2806" s="6" t="str">
        <f t="shared" si="176"/>
        <v>ater/plays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7"/>
        <v>1.1000000000000001</v>
      </c>
      <c r="P2807">
        <f t="shared" si="174"/>
        <v>719582751</v>
      </c>
      <c r="Q2807" s="8" t="str">
        <f t="shared" si="175"/>
        <v>theater/play</v>
      </c>
      <c r="R2807" s="6" t="str">
        <f t="shared" si="176"/>
        <v>ater/plays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7"/>
        <v>1.121</v>
      </c>
      <c r="P2808">
        <f t="shared" si="174"/>
        <v>718605332</v>
      </c>
      <c r="Q2808" s="8" t="str">
        <f t="shared" si="175"/>
        <v>theater/play</v>
      </c>
      <c r="R2808" s="6" t="str">
        <f t="shared" si="176"/>
        <v>ater/plays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7"/>
        <v>1.26</v>
      </c>
      <c r="P2809">
        <f t="shared" si="174"/>
        <v>717159317</v>
      </c>
      <c r="Q2809" s="8" t="str">
        <f t="shared" si="175"/>
        <v>theater/play</v>
      </c>
      <c r="R2809" s="6" t="str">
        <f t="shared" si="176"/>
        <v>ater/plays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7"/>
        <v>1.0024444444444445</v>
      </c>
      <c r="P2810">
        <f t="shared" si="174"/>
        <v>719490513</v>
      </c>
      <c r="Q2810" s="8" t="str">
        <f t="shared" si="175"/>
        <v>theater/play</v>
      </c>
      <c r="R2810" s="6" t="str">
        <f t="shared" si="176"/>
        <v>ater/plays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7"/>
        <v>1.024</v>
      </c>
      <c r="P2811">
        <f t="shared" si="174"/>
        <v>729499762</v>
      </c>
      <c r="Q2811" s="8" t="str">
        <f t="shared" si="175"/>
        <v>theater/play</v>
      </c>
      <c r="R2811" s="6" t="str">
        <f t="shared" si="176"/>
        <v>ater/plays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7"/>
        <v>1.0820000000000001</v>
      </c>
      <c r="P2812">
        <f t="shared" si="174"/>
        <v>700106492</v>
      </c>
      <c r="Q2812" s="8" t="str">
        <f t="shared" si="175"/>
        <v>theater/play</v>
      </c>
      <c r="R2812" s="6" t="str">
        <f t="shared" si="176"/>
        <v>ater/plays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7"/>
        <v>1.0026999999999999</v>
      </c>
      <c r="P2813">
        <f t="shared" si="174"/>
        <v>711700785</v>
      </c>
      <c r="Q2813" s="8" t="str">
        <f t="shared" si="175"/>
        <v>theater/play</v>
      </c>
      <c r="R2813" s="6" t="str">
        <f t="shared" si="176"/>
        <v>ater/plays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7"/>
        <v>1.133</v>
      </c>
      <c r="P2814">
        <f t="shared" si="174"/>
        <v>713166712</v>
      </c>
      <c r="Q2814" s="8" t="str">
        <f t="shared" si="175"/>
        <v>theater/play</v>
      </c>
      <c r="R2814" s="6" t="str">
        <f t="shared" si="176"/>
        <v>ater/plays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7"/>
        <v>1.2757571428571428</v>
      </c>
      <c r="P2815">
        <f t="shared" si="174"/>
        <v>740329798</v>
      </c>
      <c r="Q2815" s="8" t="str">
        <f t="shared" si="175"/>
        <v>theater/play</v>
      </c>
      <c r="R2815" s="6" t="str">
        <f t="shared" si="176"/>
        <v>ater/plays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7"/>
        <v>1.0773333333333333</v>
      </c>
      <c r="P2816">
        <f t="shared" si="174"/>
        <v>714934478</v>
      </c>
      <c r="Q2816" s="8" t="str">
        <f t="shared" si="175"/>
        <v>theater/play</v>
      </c>
      <c r="R2816" s="6" t="str">
        <f t="shared" si="176"/>
        <v>ater/plays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7"/>
        <v>2.42</v>
      </c>
      <c r="P2817">
        <f t="shared" si="174"/>
        <v>734649709</v>
      </c>
      <c r="Q2817" s="8" t="str">
        <f t="shared" si="175"/>
        <v>theater/play</v>
      </c>
      <c r="R2817" s="6" t="str">
        <f t="shared" si="176"/>
        <v>ater/plays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7"/>
        <v>1.4156666666666666</v>
      </c>
      <c r="P2818">
        <f t="shared" si="174"/>
        <v>718614402</v>
      </c>
      <c r="Q2818" s="8" t="str">
        <f t="shared" si="175"/>
        <v>theater/play</v>
      </c>
      <c r="R2818" s="6" t="str">
        <f t="shared" si="176"/>
        <v>ater/plays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177"/>
        <v>1.3</v>
      </c>
      <c r="P2819">
        <f t="shared" ref="P2819:P2882" si="178">ROUND(AVERAGE(E2819:L2819),0)</f>
        <v>711704434</v>
      </c>
      <c r="Q2819" s="8" t="str">
        <f t="shared" ref="Q2819:Q2882" si="179">LEFT(N2819,12)</f>
        <v>theater/play</v>
      </c>
      <c r="R2819" s="6" t="str">
        <f t="shared" ref="R2819:R2882" si="180">RIGHT(N2819,10)</f>
        <v>ater/plays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7"/>
        <v>1.0603</v>
      </c>
      <c r="P2820">
        <f t="shared" si="178"/>
        <v>721079719</v>
      </c>
      <c r="Q2820" s="8" t="str">
        <f t="shared" si="179"/>
        <v>theater/play</v>
      </c>
      <c r="R2820" s="6" t="str">
        <f t="shared" si="180"/>
        <v>ater/plays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7"/>
        <v>1.048</v>
      </c>
      <c r="P2821">
        <f t="shared" si="178"/>
        <v>716496041</v>
      </c>
      <c r="Q2821" s="8" t="str">
        <f t="shared" si="179"/>
        <v>theater/play</v>
      </c>
      <c r="R2821" s="6" t="str">
        <f t="shared" si="180"/>
        <v>ater/plays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7"/>
        <v>1.36</v>
      </c>
      <c r="P2822">
        <f t="shared" si="178"/>
        <v>727695670</v>
      </c>
      <c r="Q2822" s="8" t="str">
        <f t="shared" si="179"/>
        <v>theater/play</v>
      </c>
      <c r="R2822" s="6" t="str">
        <f t="shared" si="180"/>
        <v>ater/plays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7"/>
        <v>1</v>
      </c>
      <c r="P2823">
        <f t="shared" si="178"/>
        <v>705107326</v>
      </c>
      <c r="Q2823" s="8" t="str">
        <f t="shared" si="179"/>
        <v>theater/play</v>
      </c>
      <c r="R2823" s="6" t="str">
        <f t="shared" si="180"/>
        <v>ater/plays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7"/>
        <v>1</v>
      </c>
      <c r="P2824">
        <f t="shared" si="178"/>
        <v>713089370</v>
      </c>
      <c r="Q2824" s="8" t="str">
        <f t="shared" si="179"/>
        <v>theater/play</v>
      </c>
      <c r="R2824" s="6" t="str">
        <f t="shared" si="180"/>
        <v>ater/plays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7"/>
        <v>1.24</v>
      </c>
      <c r="P2825">
        <f t="shared" si="178"/>
        <v>713317771</v>
      </c>
      <c r="Q2825" s="8" t="str">
        <f t="shared" si="179"/>
        <v>theater/play</v>
      </c>
      <c r="R2825" s="6" t="str">
        <f t="shared" si="180"/>
        <v>ater/plays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7"/>
        <v>1.1692307692307693</v>
      </c>
      <c r="P2826">
        <f t="shared" si="178"/>
        <v>716393188</v>
      </c>
      <c r="Q2826" s="8" t="str">
        <f t="shared" si="179"/>
        <v>theater/play</v>
      </c>
      <c r="R2826" s="6" t="str">
        <f t="shared" si="180"/>
        <v>ater/plays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7"/>
        <v>1.0333333333333334</v>
      </c>
      <c r="P2827">
        <f t="shared" si="178"/>
        <v>723980631</v>
      </c>
      <c r="Q2827" s="8" t="str">
        <f t="shared" si="179"/>
        <v>theater/play</v>
      </c>
      <c r="R2827" s="6" t="str">
        <f t="shared" si="180"/>
        <v>ater/plays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7"/>
        <v>1.0774999999999999</v>
      </c>
      <c r="P2828">
        <f t="shared" si="178"/>
        <v>717732397</v>
      </c>
      <c r="Q2828" s="8" t="str">
        <f t="shared" si="179"/>
        <v>theater/play</v>
      </c>
      <c r="R2828" s="6" t="str">
        <f t="shared" si="180"/>
        <v>ater/plays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7"/>
        <v>1.2024999999999999</v>
      </c>
      <c r="P2829">
        <f t="shared" si="178"/>
        <v>731838224</v>
      </c>
      <c r="Q2829" s="8" t="str">
        <f t="shared" si="179"/>
        <v>theater/play</v>
      </c>
      <c r="R2829" s="6" t="str">
        <f t="shared" si="180"/>
        <v>ater/plays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7"/>
        <v>1.0037894736842106</v>
      </c>
      <c r="P2830">
        <f t="shared" si="178"/>
        <v>721360826</v>
      </c>
      <c r="Q2830" s="8" t="str">
        <f t="shared" si="179"/>
        <v>theater/play</v>
      </c>
      <c r="R2830" s="6" t="str">
        <f t="shared" si="180"/>
        <v>ater/plays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7"/>
        <v>1.0651999999999999</v>
      </c>
      <c r="P2831">
        <f t="shared" si="178"/>
        <v>731827444</v>
      </c>
      <c r="Q2831" s="8" t="str">
        <f t="shared" si="179"/>
        <v>theater/play</v>
      </c>
      <c r="R2831" s="6" t="str">
        <f t="shared" si="180"/>
        <v>ater/plays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7"/>
        <v>1</v>
      </c>
      <c r="P2832">
        <f t="shared" si="178"/>
        <v>699668075</v>
      </c>
      <c r="Q2832" s="8" t="str">
        <f t="shared" si="179"/>
        <v>theater/play</v>
      </c>
      <c r="R2832" s="6" t="str">
        <f t="shared" si="180"/>
        <v>ater/plays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7"/>
        <v>1.1066666666666667</v>
      </c>
      <c r="P2833">
        <f t="shared" si="178"/>
        <v>717890878</v>
      </c>
      <c r="Q2833" s="8" t="str">
        <f t="shared" si="179"/>
        <v>theater/play</v>
      </c>
      <c r="R2833" s="6" t="str">
        <f t="shared" si="180"/>
        <v>ater/plays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7"/>
        <v>1.1471959999999999</v>
      </c>
      <c r="P2834">
        <f t="shared" si="178"/>
        <v>707781464</v>
      </c>
      <c r="Q2834" s="8" t="str">
        <f t="shared" si="179"/>
        <v>theater/play</v>
      </c>
      <c r="R2834" s="6" t="str">
        <f t="shared" si="180"/>
        <v>ater/plays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7"/>
        <v>1.0825925925925926</v>
      </c>
      <c r="P2835">
        <f t="shared" si="178"/>
        <v>721834098</v>
      </c>
      <c r="Q2835" s="8" t="str">
        <f t="shared" si="179"/>
        <v>theater/play</v>
      </c>
      <c r="R2835" s="6" t="str">
        <f t="shared" si="180"/>
        <v>ater/plays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7"/>
        <v>1.7</v>
      </c>
      <c r="P2836">
        <f t="shared" si="178"/>
        <v>711005810</v>
      </c>
      <c r="Q2836" s="8" t="str">
        <f t="shared" si="179"/>
        <v>theater/play</v>
      </c>
      <c r="R2836" s="6" t="str">
        <f t="shared" si="180"/>
        <v>ater/plays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7"/>
        <v>1.8709899999999999</v>
      </c>
      <c r="P2837">
        <f t="shared" si="178"/>
        <v>724004495</v>
      </c>
      <c r="Q2837" s="8" t="str">
        <f t="shared" si="179"/>
        <v>theater/play</v>
      </c>
      <c r="R2837" s="6" t="str">
        <f t="shared" si="180"/>
        <v>ater/plays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7"/>
        <v>1.0777777777777777</v>
      </c>
      <c r="P2838">
        <f t="shared" si="178"/>
        <v>742877464</v>
      </c>
      <c r="Q2838" s="8" t="str">
        <f t="shared" si="179"/>
        <v>theater/play</v>
      </c>
      <c r="R2838" s="6" t="str">
        <f t="shared" si="180"/>
        <v>ater/plays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7"/>
        <v>1</v>
      </c>
      <c r="P2839">
        <f t="shared" si="178"/>
        <v>723985960</v>
      </c>
      <c r="Q2839" s="8" t="str">
        <f t="shared" si="179"/>
        <v>theater/play</v>
      </c>
      <c r="R2839" s="6" t="str">
        <f t="shared" si="180"/>
        <v>ater/plays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7"/>
        <v>1.2024999999999999</v>
      </c>
      <c r="P2840">
        <f t="shared" si="178"/>
        <v>703502339</v>
      </c>
      <c r="Q2840" s="8" t="str">
        <f t="shared" si="179"/>
        <v>theater/play</v>
      </c>
      <c r="R2840" s="6" t="str">
        <f t="shared" si="180"/>
        <v>ater/plays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7"/>
        <v>1.1142857142857143</v>
      </c>
      <c r="P2841">
        <f t="shared" si="178"/>
        <v>703976256</v>
      </c>
      <c r="Q2841" s="8" t="str">
        <f t="shared" si="179"/>
        <v>theater/play</v>
      </c>
      <c r="R2841" s="6" t="str">
        <f t="shared" si="180"/>
        <v>ater/plays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ref="O2842:O2905" si="181">E2842/D2842</f>
        <v>1.04</v>
      </c>
      <c r="P2842">
        <f t="shared" si="178"/>
        <v>712881553</v>
      </c>
      <c r="Q2842" s="8" t="str">
        <f t="shared" si="179"/>
        <v>theater/play</v>
      </c>
      <c r="R2842" s="6" t="str">
        <f t="shared" si="180"/>
        <v>ater/plays</v>
      </c>
    </row>
    <row r="2843" spans="1:18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81"/>
        <v>0.01</v>
      </c>
      <c r="P2843">
        <f t="shared" si="178"/>
        <v>723719251</v>
      </c>
      <c r="Q2843" s="8" t="str">
        <f t="shared" si="179"/>
        <v>theater/play</v>
      </c>
      <c r="R2843" s="6" t="str">
        <f t="shared" si="180"/>
        <v>ater/plays</v>
      </c>
    </row>
    <row r="2844" spans="1:18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81"/>
        <v>0</v>
      </c>
      <c r="P2844">
        <f t="shared" si="178"/>
        <v>701101674</v>
      </c>
      <c r="Q2844" s="8" t="str">
        <f t="shared" si="179"/>
        <v>theater/play</v>
      </c>
      <c r="R2844" s="6" t="str">
        <f t="shared" si="180"/>
        <v>ater/plays</v>
      </c>
    </row>
    <row r="2845" spans="1:18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81"/>
        <v>0</v>
      </c>
      <c r="P2845">
        <f t="shared" si="178"/>
        <v>732000338</v>
      </c>
      <c r="Q2845" s="8" t="str">
        <f t="shared" si="179"/>
        <v>theater/play</v>
      </c>
      <c r="R2845" s="6" t="str">
        <f t="shared" si="180"/>
        <v>ater/plays</v>
      </c>
    </row>
    <row r="2846" spans="1:18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81"/>
        <v>5.4545454545454543E-2</v>
      </c>
      <c r="P2846">
        <f t="shared" si="178"/>
        <v>741119598</v>
      </c>
      <c r="Q2846" s="8" t="str">
        <f t="shared" si="179"/>
        <v>theater/play</v>
      </c>
      <c r="R2846" s="6" t="str">
        <f t="shared" si="180"/>
        <v>ater/plays</v>
      </c>
    </row>
    <row r="2847" spans="1:18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81"/>
        <v>0.31546666666666667</v>
      </c>
      <c r="P2847">
        <f t="shared" si="178"/>
        <v>715566118</v>
      </c>
      <c r="Q2847" s="8" t="str">
        <f t="shared" si="179"/>
        <v>theater/play</v>
      </c>
      <c r="R2847" s="6" t="str">
        <f t="shared" si="180"/>
        <v>ater/plays</v>
      </c>
    </row>
    <row r="2848" spans="1:18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81"/>
        <v>0</v>
      </c>
      <c r="P2848">
        <f t="shared" si="178"/>
        <v>715486697</v>
      </c>
      <c r="Q2848" s="8" t="str">
        <f t="shared" si="179"/>
        <v>theater/play</v>
      </c>
      <c r="R2848" s="6" t="str">
        <f t="shared" si="180"/>
        <v>ater/plays</v>
      </c>
    </row>
    <row r="2849" spans="1:18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81"/>
        <v>0</v>
      </c>
      <c r="P2849">
        <f t="shared" si="178"/>
        <v>730719633</v>
      </c>
      <c r="Q2849" s="8" t="str">
        <f t="shared" si="179"/>
        <v>theater/play</v>
      </c>
      <c r="R2849" s="6" t="str">
        <f t="shared" si="180"/>
        <v>ater/plays</v>
      </c>
    </row>
    <row r="2850" spans="1:18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81"/>
        <v>2E-3</v>
      </c>
      <c r="P2850">
        <f t="shared" si="178"/>
        <v>715808848</v>
      </c>
      <c r="Q2850" s="8" t="str">
        <f t="shared" si="179"/>
        <v>theater/play</v>
      </c>
      <c r="R2850" s="6" t="str">
        <f t="shared" si="180"/>
        <v>ater/plays</v>
      </c>
    </row>
    <row r="2851" spans="1:18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81"/>
        <v>0.01</v>
      </c>
      <c r="P2851">
        <f t="shared" si="178"/>
        <v>730055302</v>
      </c>
      <c r="Q2851" s="8" t="str">
        <f t="shared" si="179"/>
        <v>theater/play</v>
      </c>
      <c r="R2851" s="6" t="str">
        <f t="shared" si="180"/>
        <v>ater/plays</v>
      </c>
    </row>
    <row r="2852" spans="1:18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81"/>
        <v>3.8875E-2</v>
      </c>
      <c r="P2852">
        <f t="shared" si="178"/>
        <v>704333187</v>
      </c>
      <c r="Q2852" s="8" t="str">
        <f t="shared" si="179"/>
        <v>theater/play</v>
      </c>
      <c r="R2852" s="6" t="str">
        <f t="shared" si="180"/>
        <v>ater/plays</v>
      </c>
    </row>
    <row r="2853" spans="1:18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81"/>
        <v>0</v>
      </c>
      <c r="P2853">
        <f t="shared" si="178"/>
        <v>726861012</v>
      </c>
      <c r="Q2853" s="8" t="str">
        <f t="shared" si="179"/>
        <v>theater/play</v>
      </c>
      <c r="R2853" s="6" t="str">
        <f t="shared" si="180"/>
        <v>ater/plays</v>
      </c>
    </row>
    <row r="2854" spans="1:18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81"/>
        <v>1.9E-2</v>
      </c>
      <c r="P2854">
        <f t="shared" si="178"/>
        <v>701008377</v>
      </c>
      <c r="Q2854" s="8" t="str">
        <f t="shared" si="179"/>
        <v>theater/play</v>
      </c>
      <c r="R2854" s="6" t="str">
        <f t="shared" si="180"/>
        <v>ater/plays</v>
      </c>
    </row>
    <row r="2855" spans="1:18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81"/>
        <v>0</v>
      </c>
      <c r="P2855">
        <f t="shared" si="178"/>
        <v>704038649</v>
      </c>
      <c r="Q2855" s="8" t="str">
        <f t="shared" si="179"/>
        <v>theater/play</v>
      </c>
      <c r="R2855" s="6" t="str">
        <f t="shared" si="180"/>
        <v>ater/plays</v>
      </c>
    </row>
    <row r="2856" spans="1:18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81"/>
        <v>0.41699999999999998</v>
      </c>
      <c r="P2856">
        <f t="shared" si="178"/>
        <v>715077467</v>
      </c>
      <c r="Q2856" s="8" t="str">
        <f t="shared" si="179"/>
        <v>theater/play</v>
      </c>
      <c r="R2856" s="6" t="str">
        <f t="shared" si="180"/>
        <v>ater/plays</v>
      </c>
    </row>
    <row r="2857" spans="1:18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81"/>
        <v>0.5</v>
      </c>
      <c r="P2857">
        <f t="shared" si="178"/>
        <v>726429454</v>
      </c>
      <c r="Q2857" s="8" t="str">
        <f t="shared" si="179"/>
        <v>theater/play</v>
      </c>
      <c r="R2857" s="6" t="str">
        <f t="shared" si="180"/>
        <v>ater/plays</v>
      </c>
    </row>
    <row r="2858" spans="1:18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81"/>
        <v>4.8666666666666664E-2</v>
      </c>
      <c r="P2858">
        <f t="shared" si="178"/>
        <v>718241860</v>
      </c>
      <c r="Q2858" s="8" t="str">
        <f t="shared" si="179"/>
        <v>theater/play</v>
      </c>
      <c r="R2858" s="6" t="str">
        <f t="shared" si="180"/>
        <v>ater/plays</v>
      </c>
    </row>
    <row r="2859" spans="1:18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81"/>
        <v>0.19736842105263158</v>
      </c>
      <c r="P2859">
        <f t="shared" si="178"/>
        <v>742516353</v>
      </c>
      <c r="Q2859" s="8" t="str">
        <f t="shared" si="179"/>
        <v>theater/play</v>
      </c>
      <c r="R2859" s="6" t="str">
        <f t="shared" si="180"/>
        <v>ater/plays</v>
      </c>
    </row>
    <row r="2860" spans="1:18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81"/>
        <v>0</v>
      </c>
      <c r="P2860">
        <f t="shared" si="178"/>
        <v>708372494</v>
      </c>
      <c r="Q2860" s="8" t="str">
        <f t="shared" si="179"/>
        <v>theater/play</v>
      </c>
      <c r="R2860" s="6" t="str">
        <f t="shared" si="180"/>
        <v>ater/plays</v>
      </c>
    </row>
    <row r="2861" spans="1:18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81"/>
        <v>1.7500000000000002E-2</v>
      </c>
      <c r="P2861">
        <f t="shared" si="178"/>
        <v>721196461</v>
      </c>
      <c r="Q2861" s="8" t="str">
        <f t="shared" si="179"/>
        <v>theater/play</v>
      </c>
      <c r="R2861" s="6" t="str">
        <f t="shared" si="180"/>
        <v>ater/plays</v>
      </c>
    </row>
    <row r="2862" spans="1:18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81"/>
        <v>6.6500000000000004E-2</v>
      </c>
      <c r="P2862">
        <f t="shared" si="178"/>
        <v>731885857</v>
      </c>
      <c r="Q2862" s="8" t="str">
        <f t="shared" si="179"/>
        <v>theater/play</v>
      </c>
      <c r="R2862" s="6" t="str">
        <f t="shared" si="180"/>
        <v>ater/plays</v>
      </c>
    </row>
    <row r="2863" spans="1:18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81"/>
        <v>0.32</v>
      </c>
      <c r="P2863">
        <f t="shared" si="178"/>
        <v>721249545</v>
      </c>
      <c r="Q2863" s="8" t="str">
        <f t="shared" si="179"/>
        <v>theater/play</v>
      </c>
      <c r="R2863" s="6" t="str">
        <f t="shared" si="180"/>
        <v>ater/plays</v>
      </c>
    </row>
    <row r="2864" spans="1:18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81"/>
        <v>4.3307086614173228E-3</v>
      </c>
      <c r="P2864">
        <f t="shared" si="178"/>
        <v>701170129</v>
      </c>
      <c r="Q2864" s="8" t="str">
        <f t="shared" si="179"/>
        <v>theater/play</v>
      </c>
      <c r="R2864" s="6" t="str">
        <f t="shared" si="180"/>
        <v>ater/plays</v>
      </c>
    </row>
    <row r="2865" spans="1:18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81"/>
        <v>4.0000000000000002E-4</v>
      </c>
      <c r="P2865">
        <f t="shared" si="178"/>
        <v>703843567</v>
      </c>
      <c r="Q2865" s="8" t="str">
        <f t="shared" si="179"/>
        <v>theater/play</v>
      </c>
      <c r="R2865" s="6" t="str">
        <f t="shared" si="180"/>
        <v>ater/plays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81"/>
        <v>1.6E-2</v>
      </c>
      <c r="P2866">
        <f t="shared" si="178"/>
        <v>717922833</v>
      </c>
      <c r="Q2866" s="8" t="str">
        <f t="shared" si="179"/>
        <v>theater/play</v>
      </c>
      <c r="R2866" s="6" t="str">
        <f t="shared" si="180"/>
        <v>ater/plays</v>
      </c>
    </row>
    <row r="2867" spans="1:18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81"/>
        <v>0</v>
      </c>
      <c r="P2867">
        <f t="shared" si="178"/>
        <v>708960130</v>
      </c>
      <c r="Q2867" s="8" t="str">
        <f t="shared" si="179"/>
        <v>theater/play</v>
      </c>
      <c r="R2867" s="6" t="str">
        <f t="shared" si="180"/>
        <v>ater/plays</v>
      </c>
    </row>
    <row r="2868" spans="1:18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81"/>
        <v>8.9999999999999993E-3</v>
      </c>
      <c r="P2868">
        <f t="shared" si="178"/>
        <v>737594042</v>
      </c>
      <c r="Q2868" s="8" t="str">
        <f t="shared" si="179"/>
        <v>theater/play</v>
      </c>
      <c r="R2868" s="6" t="str">
        <f t="shared" si="180"/>
        <v>ater/plays</v>
      </c>
    </row>
    <row r="2869" spans="1:18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81"/>
        <v>0.2016</v>
      </c>
      <c r="P2869">
        <f t="shared" si="178"/>
        <v>733284747</v>
      </c>
      <c r="Q2869" s="8" t="str">
        <f t="shared" si="179"/>
        <v>theater/play</v>
      </c>
      <c r="R2869" s="6" t="str">
        <f t="shared" si="180"/>
        <v>ater/plays</v>
      </c>
    </row>
    <row r="2870" spans="1:18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81"/>
        <v>0.42011733333333334</v>
      </c>
      <c r="P2870">
        <f t="shared" si="178"/>
        <v>737202117</v>
      </c>
      <c r="Q2870" s="8" t="str">
        <f t="shared" si="179"/>
        <v>theater/play</v>
      </c>
      <c r="R2870" s="6" t="str">
        <f t="shared" si="180"/>
        <v>ater/plays</v>
      </c>
    </row>
    <row r="2871" spans="1:18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81"/>
        <v>8.8500000000000002E-3</v>
      </c>
      <c r="P2871">
        <f t="shared" si="178"/>
        <v>733820886</v>
      </c>
      <c r="Q2871" s="8" t="str">
        <f t="shared" si="179"/>
        <v>theater/play</v>
      </c>
      <c r="R2871" s="6" t="str">
        <f t="shared" si="180"/>
        <v>ater/plays</v>
      </c>
    </row>
    <row r="2872" spans="1:18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81"/>
        <v>0.15</v>
      </c>
      <c r="P2872">
        <f t="shared" si="178"/>
        <v>699502772</v>
      </c>
      <c r="Q2872" s="8" t="str">
        <f t="shared" si="179"/>
        <v>theater/play</v>
      </c>
      <c r="R2872" s="6" t="str">
        <f t="shared" si="180"/>
        <v>ater/plays</v>
      </c>
    </row>
    <row r="2873" spans="1:18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81"/>
        <v>4.6699999999999998E-2</v>
      </c>
      <c r="P2873">
        <f t="shared" si="178"/>
        <v>709160027</v>
      </c>
      <c r="Q2873" s="8" t="str">
        <f t="shared" si="179"/>
        <v>theater/play</v>
      </c>
      <c r="R2873" s="6" t="str">
        <f t="shared" si="180"/>
        <v>ater/plays</v>
      </c>
    </row>
    <row r="2874" spans="1:18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81"/>
        <v>0</v>
      </c>
      <c r="P2874">
        <f t="shared" si="178"/>
        <v>716088219</v>
      </c>
      <c r="Q2874" s="8" t="str">
        <f t="shared" si="179"/>
        <v>theater/play</v>
      </c>
      <c r="R2874" s="6" t="str">
        <f t="shared" si="180"/>
        <v>ater/plays</v>
      </c>
    </row>
    <row r="2875" spans="1:18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81"/>
        <v>0.38119999999999998</v>
      </c>
      <c r="P2875">
        <f t="shared" si="178"/>
        <v>710589156</v>
      </c>
      <c r="Q2875" s="8" t="str">
        <f t="shared" si="179"/>
        <v>theater/play</v>
      </c>
      <c r="R2875" s="6" t="str">
        <f t="shared" si="180"/>
        <v>ater/plays</v>
      </c>
    </row>
    <row r="2876" spans="1:18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81"/>
        <v>5.4199999999999998E-2</v>
      </c>
      <c r="P2876">
        <f t="shared" si="178"/>
        <v>741694162</v>
      </c>
      <c r="Q2876" s="8" t="str">
        <f t="shared" si="179"/>
        <v>theater/play</v>
      </c>
      <c r="R2876" s="6" t="str">
        <f t="shared" si="180"/>
        <v>ater/plays</v>
      </c>
    </row>
    <row r="2877" spans="1:18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81"/>
        <v>3.5E-4</v>
      </c>
      <c r="P2877">
        <f t="shared" si="178"/>
        <v>730560749</v>
      </c>
      <c r="Q2877" s="8" t="str">
        <f t="shared" si="179"/>
        <v>theater/play</v>
      </c>
      <c r="R2877" s="6" t="str">
        <f t="shared" si="180"/>
        <v>ater/plays</v>
      </c>
    </row>
    <row r="2878" spans="1:18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81"/>
        <v>0</v>
      </c>
      <c r="P2878">
        <f t="shared" si="178"/>
        <v>717886540</v>
      </c>
      <c r="Q2878" s="8" t="str">
        <f t="shared" si="179"/>
        <v>theater/play</v>
      </c>
      <c r="R2878" s="6" t="str">
        <f t="shared" si="180"/>
        <v>ater/plays</v>
      </c>
    </row>
    <row r="2879" spans="1:18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81"/>
        <v>0.10833333333333334</v>
      </c>
      <c r="P2879">
        <f t="shared" si="178"/>
        <v>739576895</v>
      </c>
      <c r="Q2879" s="8" t="str">
        <f t="shared" si="179"/>
        <v>theater/play</v>
      </c>
      <c r="R2879" s="6" t="str">
        <f t="shared" si="180"/>
        <v>ater/plays</v>
      </c>
    </row>
    <row r="2880" spans="1:18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81"/>
        <v>2.1000000000000001E-2</v>
      </c>
      <c r="P2880">
        <f t="shared" si="178"/>
        <v>716671414</v>
      </c>
      <c r="Q2880" s="8" t="str">
        <f t="shared" si="179"/>
        <v>theater/play</v>
      </c>
      <c r="R2880" s="6" t="str">
        <f t="shared" si="180"/>
        <v>ater/plays</v>
      </c>
    </row>
    <row r="2881" spans="1:18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81"/>
        <v>2.5892857142857141E-3</v>
      </c>
      <c r="P2881">
        <f t="shared" si="178"/>
        <v>726007338</v>
      </c>
      <c r="Q2881" s="8" t="str">
        <f t="shared" si="179"/>
        <v>theater/play</v>
      </c>
      <c r="R2881" s="6" t="str">
        <f t="shared" si="180"/>
        <v>ater/plays</v>
      </c>
    </row>
    <row r="2882" spans="1:18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81"/>
        <v>0.23333333333333334</v>
      </c>
      <c r="P2882">
        <f t="shared" si="178"/>
        <v>719099645</v>
      </c>
      <c r="Q2882" s="8" t="str">
        <f t="shared" si="179"/>
        <v>theater/play</v>
      </c>
      <c r="R2882" s="6" t="str">
        <f t="shared" si="180"/>
        <v>ater/plays</v>
      </c>
    </row>
    <row r="2883" spans="1:18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181"/>
        <v>0</v>
      </c>
      <c r="P2883">
        <f t="shared" ref="P2883:P2946" si="182">ROUND(AVERAGE(E2883:L2883),0)</f>
        <v>707513118</v>
      </c>
      <c r="Q2883" s="8" t="str">
        <f t="shared" ref="Q2883:Q2946" si="183">LEFT(N2883,12)</f>
        <v>theater/play</v>
      </c>
      <c r="R2883" s="6" t="str">
        <f t="shared" ref="R2883:R2946" si="184">RIGHT(N2883,10)</f>
        <v>ater/plays</v>
      </c>
    </row>
    <row r="2884" spans="1:18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1"/>
        <v>0.33600000000000002</v>
      </c>
      <c r="P2884">
        <f t="shared" si="182"/>
        <v>730408223</v>
      </c>
      <c r="Q2884" s="8" t="str">
        <f t="shared" si="183"/>
        <v>theater/play</v>
      </c>
      <c r="R2884" s="6" t="str">
        <f t="shared" si="184"/>
        <v>ater/plays</v>
      </c>
    </row>
    <row r="2885" spans="1:18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1"/>
        <v>0.1908</v>
      </c>
      <c r="P2885">
        <f t="shared" si="182"/>
        <v>726605273</v>
      </c>
      <c r="Q2885" s="8" t="str">
        <f t="shared" si="183"/>
        <v>theater/play</v>
      </c>
      <c r="R2885" s="6" t="str">
        <f t="shared" si="184"/>
        <v>ater/plays</v>
      </c>
    </row>
    <row r="2886" spans="1:18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1"/>
        <v>4.1111111111111114E-3</v>
      </c>
      <c r="P2886">
        <f t="shared" si="182"/>
        <v>708252265</v>
      </c>
      <c r="Q2886" s="8" t="str">
        <f t="shared" si="183"/>
        <v>theater/play</v>
      </c>
      <c r="R2886" s="6" t="str">
        <f t="shared" si="184"/>
        <v>ater/plays</v>
      </c>
    </row>
    <row r="2887" spans="1:18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1"/>
        <v>0.32500000000000001</v>
      </c>
      <c r="P2887">
        <f t="shared" si="182"/>
        <v>712500034</v>
      </c>
      <c r="Q2887" s="8" t="str">
        <f t="shared" si="183"/>
        <v>theater/play</v>
      </c>
      <c r="R2887" s="6" t="str">
        <f t="shared" si="184"/>
        <v>ater/plays</v>
      </c>
    </row>
    <row r="2888" spans="1:18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1"/>
        <v>0.05</v>
      </c>
      <c r="P2888">
        <f t="shared" si="182"/>
        <v>721219659</v>
      </c>
      <c r="Q2888" s="8" t="str">
        <f t="shared" si="183"/>
        <v>theater/play</v>
      </c>
      <c r="R2888" s="6" t="str">
        <f t="shared" si="184"/>
        <v>ater/plays</v>
      </c>
    </row>
    <row r="2889" spans="1:18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1"/>
        <v>1.6666666666666668E-3</v>
      </c>
      <c r="P2889">
        <f t="shared" si="182"/>
        <v>709837664</v>
      </c>
      <c r="Q2889" s="8" t="str">
        <f t="shared" si="183"/>
        <v>theater/play</v>
      </c>
      <c r="R2889" s="6" t="str">
        <f t="shared" si="184"/>
        <v>ater/plays</v>
      </c>
    </row>
    <row r="2890" spans="1:18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1"/>
        <v>0</v>
      </c>
      <c r="P2890">
        <f t="shared" si="182"/>
        <v>706638445</v>
      </c>
      <c r="Q2890" s="8" t="str">
        <f t="shared" si="183"/>
        <v>theater/play</v>
      </c>
      <c r="R2890" s="6" t="str">
        <f t="shared" si="184"/>
        <v>ater/plays</v>
      </c>
    </row>
    <row r="2891" spans="1:18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1"/>
        <v>0.38066666666666665</v>
      </c>
      <c r="P2891">
        <f t="shared" si="182"/>
        <v>704024782</v>
      </c>
      <c r="Q2891" s="8" t="str">
        <f t="shared" si="183"/>
        <v>theater/play</v>
      </c>
      <c r="R2891" s="6" t="str">
        <f t="shared" si="184"/>
        <v>ater/plays</v>
      </c>
    </row>
    <row r="2892" spans="1:18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1"/>
        <v>1.0500000000000001E-2</v>
      </c>
      <c r="P2892">
        <f t="shared" si="182"/>
        <v>703163554</v>
      </c>
      <c r="Q2892" s="8" t="str">
        <f t="shared" si="183"/>
        <v>theater/play</v>
      </c>
      <c r="R2892" s="6" t="str">
        <f t="shared" si="184"/>
        <v>ater/plays</v>
      </c>
    </row>
    <row r="2893" spans="1:18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1"/>
        <v>2.7300000000000001E-2</v>
      </c>
      <c r="P2893">
        <f t="shared" si="182"/>
        <v>729080535</v>
      </c>
      <c r="Q2893" s="8" t="str">
        <f t="shared" si="183"/>
        <v>theater/play</v>
      </c>
      <c r="R2893" s="6" t="str">
        <f t="shared" si="184"/>
        <v>ater/plays</v>
      </c>
    </row>
    <row r="2894" spans="1:18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1"/>
        <v>9.0909090909090912E-2</v>
      </c>
      <c r="P2894">
        <f t="shared" si="182"/>
        <v>704345655</v>
      </c>
      <c r="Q2894" s="8" t="str">
        <f t="shared" si="183"/>
        <v>theater/play</v>
      </c>
      <c r="R2894" s="6" t="str">
        <f t="shared" si="184"/>
        <v>ater/plays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1"/>
        <v>5.0000000000000001E-3</v>
      </c>
      <c r="P2895">
        <f t="shared" si="182"/>
        <v>709103306</v>
      </c>
      <c r="Q2895" s="8" t="str">
        <f t="shared" si="183"/>
        <v>theater/play</v>
      </c>
      <c r="R2895" s="6" t="str">
        <f t="shared" si="184"/>
        <v>ater/plays</v>
      </c>
    </row>
    <row r="2896" spans="1:18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1"/>
        <v>0</v>
      </c>
      <c r="P2896">
        <f t="shared" si="182"/>
        <v>712755308</v>
      </c>
      <c r="Q2896" s="8" t="str">
        <f t="shared" si="183"/>
        <v>theater/play</v>
      </c>
      <c r="R2896" s="6" t="str">
        <f t="shared" si="184"/>
        <v>ater/plays</v>
      </c>
    </row>
    <row r="2897" spans="1:18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1"/>
        <v>4.5999999999999999E-2</v>
      </c>
      <c r="P2897">
        <f t="shared" si="182"/>
        <v>701706905</v>
      </c>
      <c r="Q2897" s="8" t="str">
        <f t="shared" si="183"/>
        <v>theater/play</v>
      </c>
      <c r="R2897" s="6" t="str">
        <f t="shared" si="184"/>
        <v>ater/plays</v>
      </c>
    </row>
    <row r="2898" spans="1:18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1"/>
        <v>0.20833333333333334</v>
      </c>
      <c r="P2898">
        <f t="shared" si="182"/>
        <v>740451590</v>
      </c>
      <c r="Q2898" s="8" t="str">
        <f t="shared" si="183"/>
        <v>theater/play</v>
      </c>
      <c r="R2898" s="6" t="str">
        <f t="shared" si="184"/>
        <v>ater/plays</v>
      </c>
    </row>
    <row r="2899" spans="1:18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1"/>
        <v>4.583333333333333E-2</v>
      </c>
      <c r="P2899">
        <f t="shared" si="182"/>
        <v>721640839</v>
      </c>
      <c r="Q2899" s="8" t="str">
        <f t="shared" si="183"/>
        <v>theater/play</v>
      </c>
      <c r="R2899" s="6" t="str">
        <f t="shared" si="184"/>
        <v>ater/plays</v>
      </c>
    </row>
    <row r="2900" spans="1:18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1"/>
        <v>4.2133333333333335E-2</v>
      </c>
      <c r="P2900">
        <f t="shared" si="182"/>
        <v>722505609</v>
      </c>
      <c r="Q2900" s="8" t="str">
        <f t="shared" si="183"/>
        <v>theater/play</v>
      </c>
      <c r="R2900" s="6" t="str">
        <f t="shared" si="184"/>
        <v>ater/plays</v>
      </c>
    </row>
    <row r="2901" spans="1:18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1"/>
        <v>0</v>
      </c>
      <c r="P2901">
        <f t="shared" si="182"/>
        <v>733366579</v>
      </c>
      <c r="Q2901" s="8" t="str">
        <f t="shared" si="183"/>
        <v>theater/play</v>
      </c>
      <c r="R2901" s="6" t="str">
        <f t="shared" si="184"/>
        <v>ater/plays</v>
      </c>
    </row>
    <row r="2902" spans="1:18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1"/>
        <v>0.61909090909090914</v>
      </c>
      <c r="P2902">
        <f t="shared" si="182"/>
        <v>703134169</v>
      </c>
      <c r="Q2902" s="8" t="str">
        <f t="shared" si="183"/>
        <v>theater/play</v>
      </c>
      <c r="R2902" s="6" t="str">
        <f t="shared" si="184"/>
        <v>ater/plays</v>
      </c>
    </row>
    <row r="2903" spans="1:18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1"/>
        <v>8.0000000000000002E-3</v>
      </c>
      <c r="P2903">
        <f t="shared" si="182"/>
        <v>710376672</v>
      </c>
      <c r="Q2903" s="8" t="str">
        <f t="shared" si="183"/>
        <v>theater/play</v>
      </c>
      <c r="R2903" s="6" t="str">
        <f t="shared" si="184"/>
        <v>ater/plays</v>
      </c>
    </row>
    <row r="2904" spans="1:18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1"/>
        <v>1.6666666666666666E-4</v>
      </c>
      <c r="P2904">
        <f t="shared" si="182"/>
        <v>719558205</v>
      </c>
      <c r="Q2904" s="8" t="str">
        <f t="shared" si="183"/>
        <v>theater/play</v>
      </c>
      <c r="R2904" s="6" t="str">
        <f t="shared" si="184"/>
        <v>ater/plays</v>
      </c>
    </row>
    <row r="2905" spans="1:18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1"/>
        <v>7.7999999999999996E-3</v>
      </c>
      <c r="P2905">
        <f t="shared" si="182"/>
        <v>719589620</v>
      </c>
      <c r="Q2905" s="8" t="str">
        <f t="shared" si="183"/>
        <v>theater/play</v>
      </c>
      <c r="R2905" s="6" t="str">
        <f t="shared" si="184"/>
        <v>ater/plays</v>
      </c>
    </row>
    <row r="2906" spans="1:18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ref="O2906:O2969" si="185">E2906/D2906</f>
        <v>0.05</v>
      </c>
      <c r="P2906">
        <f t="shared" si="182"/>
        <v>707518128</v>
      </c>
      <c r="Q2906" s="8" t="str">
        <f t="shared" si="183"/>
        <v>theater/play</v>
      </c>
      <c r="R2906" s="6" t="str">
        <f t="shared" si="184"/>
        <v>ater/plays</v>
      </c>
    </row>
    <row r="2907" spans="1:18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5"/>
        <v>0.17771428571428571</v>
      </c>
      <c r="P2907">
        <f t="shared" si="182"/>
        <v>736303416</v>
      </c>
      <c r="Q2907" s="8" t="str">
        <f t="shared" si="183"/>
        <v>theater/play</v>
      </c>
      <c r="R2907" s="6" t="str">
        <f t="shared" si="184"/>
        <v>ater/plays</v>
      </c>
    </row>
    <row r="2908" spans="1:18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5"/>
        <v>9.4166666666666662E-2</v>
      </c>
      <c r="P2908">
        <f t="shared" si="182"/>
        <v>718819860</v>
      </c>
      <c r="Q2908" s="8" t="str">
        <f t="shared" si="183"/>
        <v>theater/play</v>
      </c>
      <c r="R2908" s="6" t="str">
        <f t="shared" si="184"/>
        <v>ater/plays</v>
      </c>
    </row>
    <row r="2909" spans="1:18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5"/>
        <v>8.0000000000000004E-4</v>
      </c>
      <c r="P2909">
        <f t="shared" si="182"/>
        <v>730333920</v>
      </c>
      <c r="Q2909" s="8" t="str">
        <f t="shared" si="183"/>
        <v>theater/play</v>
      </c>
      <c r="R2909" s="6" t="str">
        <f t="shared" si="184"/>
        <v>ater/plays</v>
      </c>
    </row>
    <row r="2910" spans="1:18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5"/>
        <v>2.75E-2</v>
      </c>
      <c r="P2910">
        <f t="shared" si="182"/>
        <v>732055677</v>
      </c>
      <c r="Q2910" s="8" t="str">
        <f t="shared" si="183"/>
        <v>theater/play</v>
      </c>
      <c r="R2910" s="6" t="str">
        <f t="shared" si="184"/>
        <v>ater/plays</v>
      </c>
    </row>
    <row r="2911" spans="1:18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5"/>
        <v>1.1111111111111112E-4</v>
      </c>
      <c r="P2911">
        <f t="shared" si="182"/>
        <v>707617946</v>
      </c>
      <c r="Q2911" s="8" t="str">
        <f t="shared" si="183"/>
        <v>theater/play</v>
      </c>
      <c r="R2911" s="6" t="str">
        <f t="shared" si="184"/>
        <v>ater/plays</v>
      </c>
    </row>
    <row r="2912" spans="1:18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5"/>
        <v>3.3333333333333335E-5</v>
      </c>
      <c r="P2912">
        <f t="shared" si="182"/>
        <v>715773944</v>
      </c>
      <c r="Q2912" s="8" t="str">
        <f t="shared" si="183"/>
        <v>theater/play</v>
      </c>
      <c r="R2912" s="6" t="str">
        <f t="shared" si="184"/>
        <v>ater/plays</v>
      </c>
    </row>
    <row r="2913" spans="1:18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5"/>
        <v>0.36499999999999999</v>
      </c>
      <c r="P2913">
        <f t="shared" si="182"/>
        <v>716850981</v>
      </c>
      <c r="Q2913" s="8" t="str">
        <f t="shared" si="183"/>
        <v>theater/play</v>
      </c>
      <c r="R2913" s="6" t="str">
        <f t="shared" si="184"/>
        <v>ater/plays</v>
      </c>
    </row>
    <row r="2914" spans="1:18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5"/>
        <v>0.14058171745152354</v>
      </c>
      <c r="P2914">
        <f t="shared" si="182"/>
        <v>725766201</v>
      </c>
      <c r="Q2914" s="8" t="str">
        <f t="shared" si="183"/>
        <v>theater/play</v>
      </c>
      <c r="R2914" s="6" t="str">
        <f t="shared" si="184"/>
        <v>ater/plays</v>
      </c>
    </row>
    <row r="2915" spans="1:18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5"/>
        <v>2.0000000000000001E-4</v>
      </c>
      <c r="P2915">
        <f t="shared" si="182"/>
        <v>703724671</v>
      </c>
      <c r="Q2915" s="8" t="str">
        <f t="shared" si="183"/>
        <v>theater/play</v>
      </c>
      <c r="R2915" s="6" t="str">
        <f t="shared" si="184"/>
        <v>ater/plays</v>
      </c>
    </row>
    <row r="2916" spans="1:18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5"/>
        <v>4.0000000000000003E-5</v>
      </c>
      <c r="P2916">
        <f t="shared" si="182"/>
        <v>711887898</v>
      </c>
      <c r="Q2916" s="8" t="str">
        <f t="shared" si="183"/>
        <v>theater/play</v>
      </c>
      <c r="R2916" s="6" t="str">
        <f t="shared" si="184"/>
        <v>ater/plays</v>
      </c>
    </row>
    <row r="2917" spans="1:18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5"/>
        <v>0.61099999999999999</v>
      </c>
      <c r="P2917">
        <f t="shared" si="182"/>
        <v>728411649</v>
      </c>
      <c r="Q2917" s="8" t="str">
        <f t="shared" si="183"/>
        <v>theater/play</v>
      </c>
      <c r="R2917" s="6" t="str">
        <f t="shared" si="184"/>
        <v>ater/plays</v>
      </c>
    </row>
    <row r="2918" spans="1:18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5"/>
        <v>7.8378378378378383E-2</v>
      </c>
      <c r="P2918">
        <f t="shared" si="182"/>
        <v>699752633</v>
      </c>
      <c r="Q2918" s="8" t="str">
        <f t="shared" si="183"/>
        <v>theater/play</v>
      </c>
      <c r="R2918" s="6" t="str">
        <f t="shared" si="184"/>
        <v>ater/plays</v>
      </c>
    </row>
    <row r="2919" spans="1:18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5"/>
        <v>0.2185</v>
      </c>
      <c r="P2919">
        <f t="shared" si="182"/>
        <v>720802235</v>
      </c>
      <c r="Q2919" s="8" t="str">
        <f t="shared" si="183"/>
        <v>theater/play</v>
      </c>
      <c r="R2919" s="6" t="str">
        <f t="shared" si="184"/>
        <v>ater/plays</v>
      </c>
    </row>
    <row r="2920" spans="1:18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5"/>
        <v>0.27239999999999998</v>
      </c>
      <c r="P2920">
        <f t="shared" si="182"/>
        <v>722461149</v>
      </c>
      <c r="Q2920" s="8" t="str">
        <f t="shared" si="183"/>
        <v>theater/play</v>
      </c>
      <c r="R2920" s="6" t="str">
        <f t="shared" si="184"/>
        <v>ater/plays</v>
      </c>
    </row>
    <row r="2921" spans="1:18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5"/>
        <v>8.5000000000000006E-2</v>
      </c>
      <c r="P2921">
        <f t="shared" si="182"/>
        <v>702977179</v>
      </c>
      <c r="Q2921" s="8" t="str">
        <f t="shared" si="183"/>
        <v>theater/play</v>
      </c>
      <c r="R2921" s="6" t="str">
        <f t="shared" si="184"/>
        <v>ater/plays</v>
      </c>
    </row>
    <row r="2922" spans="1:18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5"/>
        <v>0.26840000000000003</v>
      </c>
      <c r="P2922">
        <f t="shared" si="182"/>
        <v>713006306</v>
      </c>
      <c r="Q2922" s="8" t="str">
        <f t="shared" si="183"/>
        <v>theater/play</v>
      </c>
      <c r="R2922" s="6" t="str">
        <f t="shared" si="184"/>
        <v>ater/plays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5"/>
        <v>1.29</v>
      </c>
      <c r="P2923">
        <f t="shared" si="182"/>
        <v>705191935</v>
      </c>
      <c r="Q2923" s="8" t="str">
        <f t="shared" si="183"/>
        <v>theater/musi</v>
      </c>
      <c r="R2923" s="6" t="str">
        <f t="shared" si="184"/>
        <v>er/musical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5"/>
        <v>1</v>
      </c>
      <c r="P2924">
        <f t="shared" si="182"/>
        <v>715019490</v>
      </c>
      <c r="Q2924" s="8" t="str">
        <f t="shared" si="183"/>
        <v>theater/musi</v>
      </c>
      <c r="R2924" s="6" t="str">
        <f t="shared" si="184"/>
        <v>er/musical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5"/>
        <v>1</v>
      </c>
      <c r="P2925">
        <f t="shared" si="182"/>
        <v>710710872</v>
      </c>
      <c r="Q2925" s="8" t="str">
        <f t="shared" si="183"/>
        <v>theater/musi</v>
      </c>
      <c r="R2925" s="6" t="str">
        <f t="shared" si="184"/>
        <v>er/musical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5"/>
        <v>1.032</v>
      </c>
      <c r="P2926">
        <f t="shared" si="182"/>
        <v>714938899</v>
      </c>
      <c r="Q2926" s="8" t="str">
        <f t="shared" si="183"/>
        <v>theater/musi</v>
      </c>
      <c r="R2926" s="6" t="str">
        <f t="shared" si="184"/>
        <v>er/musical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5"/>
        <v>1.0244597777777777</v>
      </c>
      <c r="P2927">
        <f t="shared" si="182"/>
        <v>704585609</v>
      </c>
      <c r="Q2927" s="8" t="str">
        <f t="shared" si="183"/>
        <v>theater/musi</v>
      </c>
      <c r="R2927" s="6" t="str">
        <f t="shared" si="184"/>
        <v>er/musical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5"/>
        <v>1.25</v>
      </c>
      <c r="P2928">
        <f t="shared" si="182"/>
        <v>712056440</v>
      </c>
      <c r="Q2928" s="8" t="str">
        <f t="shared" si="183"/>
        <v>theater/musi</v>
      </c>
      <c r="R2928" s="6" t="str">
        <f t="shared" si="184"/>
        <v>er/musical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5"/>
        <v>1.3083333333333333</v>
      </c>
      <c r="P2929">
        <f t="shared" si="182"/>
        <v>702084351</v>
      </c>
      <c r="Q2929" s="8" t="str">
        <f t="shared" si="183"/>
        <v>theater/musi</v>
      </c>
      <c r="R2929" s="6" t="str">
        <f t="shared" si="184"/>
        <v>er/musical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5"/>
        <v>1</v>
      </c>
      <c r="P2930">
        <f t="shared" si="182"/>
        <v>727920179</v>
      </c>
      <c r="Q2930" s="8" t="str">
        <f t="shared" si="183"/>
        <v>theater/musi</v>
      </c>
      <c r="R2930" s="6" t="str">
        <f t="shared" si="184"/>
        <v>er/musical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5"/>
        <v>1.02069375</v>
      </c>
      <c r="P2931">
        <f t="shared" si="182"/>
        <v>699866428</v>
      </c>
      <c r="Q2931" s="8" t="str">
        <f t="shared" si="183"/>
        <v>theater/musi</v>
      </c>
      <c r="R2931" s="6" t="str">
        <f t="shared" si="184"/>
        <v>er/musical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5"/>
        <v>1.0092000000000001</v>
      </c>
      <c r="P2932">
        <f t="shared" si="182"/>
        <v>714858171</v>
      </c>
      <c r="Q2932" s="8" t="str">
        <f t="shared" si="183"/>
        <v>theater/musi</v>
      </c>
      <c r="R2932" s="6" t="str">
        <f t="shared" si="184"/>
        <v>er/musical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5"/>
        <v>1.06</v>
      </c>
      <c r="P2933">
        <f t="shared" si="182"/>
        <v>704841612</v>
      </c>
      <c r="Q2933" s="8" t="str">
        <f t="shared" si="183"/>
        <v>theater/musi</v>
      </c>
      <c r="R2933" s="6" t="str">
        <f t="shared" si="184"/>
        <v>er/musical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5"/>
        <v>1.0509677419354839</v>
      </c>
      <c r="P2934">
        <f t="shared" si="182"/>
        <v>711583083</v>
      </c>
      <c r="Q2934" s="8" t="str">
        <f t="shared" si="183"/>
        <v>theater/musi</v>
      </c>
      <c r="R2934" s="6" t="str">
        <f t="shared" si="184"/>
        <v>er/musical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5"/>
        <v>1.0276000000000001</v>
      </c>
      <c r="P2935">
        <f t="shared" si="182"/>
        <v>731893182</v>
      </c>
      <c r="Q2935" s="8" t="str">
        <f t="shared" si="183"/>
        <v>theater/musi</v>
      </c>
      <c r="R2935" s="6" t="str">
        <f t="shared" si="184"/>
        <v>er/musical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5"/>
        <v>1.08</v>
      </c>
      <c r="P2936">
        <f t="shared" si="182"/>
        <v>700775366</v>
      </c>
      <c r="Q2936" s="8" t="str">
        <f t="shared" si="183"/>
        <v>theater/musi</v>
      </c>
      <c r="R2936" s="6" t="str">
        <f t="shared" si="184"/>
        <v>er/musical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5"/>
        <v>1.0088571428571429</v>
      </c>
      <c r="P2937">
        <f t="shared" si="182"/>
        <v>734990395</v>
      </c>
      <c r="Q2937" s="8" t="str">
        <f t="shared" si="183"/>
        <v>theater/musi</v>
      </c>
      <c r="R2937" s="6" t="str">
        <f t="shared" si="184"/>
        <v>er/musical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5"/>
        <v>1.28</v>
      </c>
      <c r="P2938">
        <f t="shared" si="182"/>
        <v>706317269</v>
      </c>
      <c r="Q2938" s="8" t="str">
        <f t="shared" si="183"/>
        <v>theater/musi</v>
      </c>
      <c r="R2938" s="6" t="str">
        <f t="shared" si="184"/>
        <v>er/musical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5"/>
        <v>1.3333333333333333</v>
      </c>
      <c r="P2939">
        <f t="shared" si="182"/>
        <v>701977070</v>
      </c>
      <c r="Q2939" s="8" t="str">
        <f t="shared" si="183"/>
        <v>theater/musi</v>
      </c>
      <c r="R2939" s="6" t="str">
        <f t="shared" si="184"/>
        <v>er/musical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5"/>
        <v>1.0137499999999999</v>
      </c>
      <c r="P2940">
        <f t="shared" si="182"/>
        <v>710671429</v>
      </c>
      <c r="Q2940" s="8" t="str">
        <f t="shared" si="183"/>
        <v>theater/musi</v>
      </c>
      <c r="R2940" s="6" t="str">
        <f t="shared" si="184"/>
        <v>er/musical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5"/>
        <v>1.0287500000000001</v>
      </c>
      <c r="P2941">
        <f t="shared" si="182"/>
        <v>703878042</v>
      </c>
      <c r="Q2941" s="8" t="str">
        <f t="shared" si="183"/>
        <v>theater/musi</v>
      </c>
      <c r="R2941" s="6" t="str">
        <f t="shared" si="184"/>
        <v>er/musical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5"/>
        <v>1.0724</v>
      </c>
      <c r="P2942">
        <f t="shared" si="182"/>
        <v>709939688</v>
      </c>
      <c r="Q2942" s="8" t="str">
        <f t="shared" si="183"/>
        <v>theater/musi</v>
      </c>
      <c r="R2942" s="6" t="str">
        <f t="shared" si="184"/>
        <v>er/musical</v>
      </c>
    </row>
    <row r="2943" spans="1:18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5"/>
        <v>4.0000000000000003E-5</v>
      </c>
      <c r="P2943">
        <f t="shared" si="182"/>
        <v>711977478</v>
      </c>
      <c r="Q2943" s="8" t="str">
        <f t="shared" si="183"/>
        <v>theater/spac</v>
      </c>
      <c r="R2943" s="6" t="str">
        <f t="shared" si="184"/>
        <v>ter/spaces</v>
      </c>
    </row>
    <row r="2944" spans="1:18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5"/>
        <v>0.20424999999999999</v>
      </c>
      <c r="P2944">
        <f t="shared" si="182"/>
        <v>724725898</v>
      </c>
      <c r="Q2944" s="8" t="str">
        <f t="shared" si="183"/>
        <v>theater/spac</v>
      </c>
      <c r="R2944" s="6" t="str">
        <f t="shared" si="184"/>
        <v>ter/spaces</v>
      </c>
    </row>
    <row r="2945" spans="1:18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5"/>
        <v>0</v>
      </c>
      <c r="P2945">
        <f t="shared" si="182"/>
        <v>713799190</v>
      </c>
      <c r="Q2945" s="8" t="str">
        <f t="shared" si="183"/>
        <v>theater/spac</v>
      </c>
      <c r="R2945" s="6" t="str">
        <f t="shared" si="184"/>
        <v>ter/spaces</v>
      </c>
    </row>
    <row r="2946" spans="1:18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5"/>
        <v>0.01</v>
      </c>
      <c r="P2946">
        <f t="shared" si="182"/>
        <v>716209124</v>
      </c>
      <c r="Q2946" s="8" t="str">
        <f t="shared" si="183"/>
        <v>theater/spac</v>
      </c>
      <c r="R2946" s="6" t="str">
        <f t="shared" si="184"/>
        <v>ter/spaces</v>
      </c>
    </row>
    <row r="2947" spans="1:18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185"/>
        <v>0</v>
      </c>
      <c r="P2947">
        <f t="shared" ref="P2947:P3010" si="186">ROUND(AVERAGE(E2947:L2947),0)</f>
        <v>715570830</v>
      </c>
      <c r="Q2947" s="8" t="str">
        <f t="shared" ref="Q2947:Q3010" si="187">LEFT(N2947,12)</f>
        <v>theater/spac</v>
      </c>
      <c r="R2947" s="6" t="str">
        <f t="shared" ref="R2947:R3010" si="188">RIGHT(N2947,10)</f>
        <v>ter/spaces</v>
      </c>
    </row>
    <row r="2948" spans="1:18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5"/>
        <v>1E-3</v>
      </c>
      <c r="P2948">
        <f t="shared" si="186"/>
        <v>734984547</v>
      </c>
      <c r="Q2948" s="8" t="str">
        <f t="shared" si="187"/>
        <v>theater/spac</v>
      </c>
      <c r="R2948" s="6" t="str">
        <f t="shared" si="188"/>
        <v>ter/spaces</v>
      </c>
    </row>
    <row r="2949" spans="1:18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5"/>
        <v>4.2880000000000001E-2</v>
      </c>
      <c r="P2949">
        <f t="shared" si="186"/>
        <v>738942278</v>
      </c>
      <c r="Q2949" s="8" t="str">
        <f t="shared" si="187"/>
        <v>theater/spac</v>
      </c>
      <c r="R2949" s="6" t="str">
        <f t="shared" si="188"/>
        <v>ter/spaces</v>
      </c>
    </row>
    <row r="2950" spans="1:18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5"/>
        <v>4.8000000000000001E-5</v>
      </c>
      <c r="P2950">
        <f t="shared" si="186"/>
        <v>715333655</v>
      </c>
      <c r="Q2950" s="8" t="str">
        <f t="shared" si="187"/>
        <v>theater/spac</v>
      </c>
      <c r="R2950" s="6" t="str">
        <f t="shared" si="188"/>
        <v>ter/spaces</v>
      </c>
    </row>
    <row r="2951" spans="1:18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5"/>
        <v>2.5000000000000001E-2</v>
      </c>
      <c r="P2951">
        <f t="shared" si="186"/>
        <v>723334065</v>
      </c>
      <c r="Q2951" s="8" t="str">
        <f t="shared" si="187"/>
        <v>theater/spac</v>
      </c>
      <c r="R2951" s="6" t="str">
        <f t="shared" si="188"/>
        <v>ter/spaces</v>
      </c>
    </row>
    <row r="2952" spans="1:18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5"/>
        <v>0</v>
      </c>
      <c r="P2952">
        <f t="shared" si="186"/>
        <v>726121376</v>
      </c>
      <c r="Q2952" s="8" t="str">
        <f t="shared" si="187"/>
        <v>theater/spac</v>
      </c>
      <c r="R2952" s="6" t="str">
        <f t="shared" si="188"/>
        <v>ter/spaces</v>
      </c>
    </row>
    <row r="2953" spans="1:18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5"/>
        <v>2.1919999999999999E-2</v>
      </c>
      <c r="P2953">
        <f t="shared" si="186"/>
        <v>705296575</v>
      </c>
      <c r="Q2953" s="8" t="str">
        <f t="shared" si="187"/>
        <v>theater/spac</v>
      </c>
      <c r="R2953" s="6" t="str">
        <f t="shared" si="188"/>
        <v>ter/spaces</v>
      </c>
    </row>
    <row r="2954" spans="1:18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5"/>
        <v>8.0250000000000002E-2</v>
      </c>
      <c r="P2954">
        <f t="shared" si="186"/>
        <v>737658913</v>
      </c>
      <c r="Q2954" s="8" t="str">
        <f t="shared" si="187"/>
        <v>theater/spac</v>
      </c>
      <c r="R2954" s="6" t="str">
        <f t="shared" si="188"/>
        <v>ter/spaces</v>
      </c>
    </row>
    <row r="2955" spans="1:18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5"/>
        <v>1.5125E-3</v>
      </c>
      <c r="P2955">
        <f t="shared" si="186"/>
        <v>721517563</v>
      </c>
      <c r="Q2955" s="8" t="str">
        <f t="shared" si="187"/>
        <v>theater/spac</v>
      </c>
      <c r="R2955" s="6" t="str">
        <f t="shared" si="188"/>
        <v>ter/spaces</v>
      </c>
    </row>
    <row r="2956" spans="1:18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5"/>
        <v>0</v>
      </c>
      <c r="P2956">
        <f t="shared" si="186"/>
        <v>744403502</v>
      </c>
      <c r="Q2956" s="8" t="str">
        <f t="shared" si="187"/>
        <v>theater/spac</v>
      </c>
      <c r="R2956" s="6" t="str">
        <f t="shared" si="188"/>
        <v>ter/spaces</v>
      </c>
    </row>
    <row r="2957" spans="1:18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5"/>
        <v>0.59583333333333333</v>
      </c>
      <c r="P2957">
        <f t="shared" si="186"/>
        <v>716590606</v>
      </c>
      <c r="Q2957" s="8" t="str">
        <f t="shared" si="187"/>
        <v>theater/spac</v>
      </c>
      <c r="R2957" s="6" t="str">
        <f t="shared" si="188"/>
        <v>ter/spaces</v>
      </c>
    </row>
    <row r="2958" spans="1:18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5"/>
        <v>0.16734177215189874</v>
      </c>
      <c r="P2958">
        <f t="shared" si="186"/>
        <v>730553761</v>
      </c>
      <c r="Q2958" s="8" t="str">
        <f t="shared" si="187"/>
        <v>theater/spac</v>
      </c>
      <c r="R2958" s="6" t="str">
        <f t="shared" si="188"/>
        <v>ter/spaces</v>
      </c>
    </row>
    <row r="2959" spans="1:18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5"/>
        <v>1.8666666666666668E-2</v>
      </c>
      <c r="P2959">
        <f t="shared" si="186"/>
        <v>712454057</v>
      </c>
      <c r="Q2959" s="8" t="str">
        <f t="shared" si="187"/>
        <v>theater/spac</v>
      </c>
      <c r="R2959" s="6" t="str">
        <f t="shared" si="188"/>
        <v>ter/spaces</v>
      </c>
    </row>
    <row r="2960" spans="1:18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5"/>
        <v>0</v>
      </c>
      <c r="P2960">
        <f t="shared" si="186"/>
        <v>730069559</v>
      </c>
      <c r="Q2960" s="8" t="str">
        <f t="shared" si="187"/>
        <v>theater/spac</v>
      </c>
      <c r="R2960" s="6" t="str">
        <f t="shared" si="188"/>
        <v>ter/spaces</v>
      </c>
    </row>
    <row r="2961" spans="1:18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5"/>
        <v>0</v>
      </c>
      <c r="P2961">
        <f t="shared" si="186"/>
        <v>731981163</v>
      </c>
      <c r="Q2961" s="8" t="str">
        <f t="shared" si="187"/>
        <v>theater/spac</v>
      </c>
      <c r="R2961" s="6" t="str">
        <f t="shared" si="188"/>
        <v>ter/spaces</v>
      </c>
    </row>
    <row r="2962" spans="1:18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5"/>
        <v>0</v>
      </c>
      <c r="P2962">
        <f t="shared" si="186"/>
        <v>704581512</v>
      </c>
      <c r="Q2962" s="8" t="str">
        <f t="shared" si="187"/>
        <v>theater/spac</v>
      </c>
      <c r="R2962" s="6" t="str">
        <f t="shared" si="188"/>
        <v>ter/spaces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5"/>
        <v>1.0962000000000001</v>
      </c>
      <c r="P2963">
        <f t="shared" si="186"/>
        <v>713068787</v>
      </c>
      <c r="Q2963" s="8" t="str">
        <f t="shared" si="187"/>
        <v>theater/play</v>
      </c>
      <c r="R2963" s="6" t="str">
        <f t="shared" si="188"/>
        <v>ater/plays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5"/>
        <v>1.218</v>
      </c>
      <c r="P2964">
        <f t="shared" si="186"/>
        <v>711991071</v>
      </c>
      <c r="Q2964" s="8" t="str">
        <f t="shared" si="187"/>
        <v>theater/play</v>
      </c>
      <c r="R2964" s="6" t="str">
        <f t="shared" si="188"/>
        <v>ater/plays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5"/>
        <v>1.0685</v>
      </c>
      <c r="P2965">
        <f t="shared" si="186"/>
        <v>717272608</v>
      </c>
      <c r="Q2965" s="8" t="str">
        <f t="shared" si="187"/>
        <v>theater/play</v>
      </c>
      <c r="R2965" s="6" t="str">
        <f t="shared" si="188"/>
        <v>ater/plays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5"/>
        <v>1.0071379999999999</v>
      </c>
      <c r="P2966">
        <f t="shared" si="186"/>
        <v>703033943</v>
      </c>
      <c r="Q2966" s="8" t="str">
        <f t="shared" si="187"/>
        <v>theater/play</v>
      </c>
      <c r="R2966" s="6" t="str">
        <f t="shared" si="188"/>
        <v>ater/plays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5"/>
        <v>1.0900000000000001</v>
      </c>
      <c r="P2967">
        <f t="shared" si="186"/>
        <v>717497535</v>
      </c>
      <c r="Q2967" s="8" t="str">
        <f t="shared" si="187"/>
        <v>theater/play</v>
      </c>
      <c r="R2967" s="6" t="str">
        <f t="shared" si="188"/>
        <v>ater/plays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5"/>
        <v>1.1363000000000001</v>
      </c>
      <c r="P2968">
        <f t="shared" si="186"/>
        <v>720567579</v>
      </c>
      <c r="Q2968" s="8" t="str">
        <f t="shared" si="187"/>
        <v>theater/play</v>
      </c>
      <c r="R2968" s="6" t="str">
        <f t="shared" si="188"/>
        <v>ater/plays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5"/>
        <v>1.1392</v>
      </c>
      <c r="P2969">
        <f t="shared" si="186"/>
        <v>712290688</v>
      </c>
      <c r="Q2969" s="8" t="str">
        <f t="shared" si="187"/>
        <v>theater/play</v>
      </c>
      <c r="R2969" s="6" t="str">
        <f t="shared" si="188"/>
        <v>ater/plays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ref="O2970:O3033" si="189">E2970/D2970</f>
        <v>1.06</v>
      </c>
      <c r="P2970">
        <f t="shared" si="186"/>
        <v>735409439</v>
      </c>
      <c r="Q2970" s="8" t="str">
        <f t="shared" si="187"/>
        <v>theater/play</v>
      </c>
      <c r="R2970" s="6" t="str">
        <f t="shared" si="188"/>
        <v>ater/plays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9"/>
        <v>1.625</v>
      </c>
      <c r="P2971">
        <f t="shared" si="186"/>
        <v>714695564</v>
      </c>
      <c r="Q2971" s="8" t="str">
        <f t="shared" si="187"/>
        <v>theater/play</v>
      </c>
      <c r="R2971" s="6" t="str">
        <f t="shared" si="188"/>
        <v>ater/plays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9"/>
        <v>1.06</v>
      </c>
      <c r="P2972">
        <f t="shared" si="186"/>
        <v>702203338</v>
      </c>
      <c r="Q2972" s="8" t="str">
        <f t="shared" si="187"/>
        <v>theater/play</v>
      </c>
      <c r="R2972" s="6" t="str">
        <f t="shared" si="188"/>
        <v>ater/plays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9"/>
        <v>1.0015624999999999</v>
      </c>
      <c r="P2973">
        <f t="shared" si="186"/>
        <v>704102851</v>
      </c>
      <c r="Q2973" s="8" t="str">
        <f t="shared" si="187"/>
        <v>theater/play</v>
      </c>
      <c r="R2973" s="6" t="str">
        <f t="shared" si="188"/>
        <v>ater/plays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9"/>
        <v>1.0535000000000001</v>
      </c>
      <c r="P2974">
        <f t="shared" si="186"/>
        <v>740127811</v>
      </c>
      <c r="Q2974" s="8" t="str">
        <f t="shared" si="187"/>
        <v>theater/play</v>
      </c>
      <c r="R2974" s="6" t="str">
        <f t="shared" si="188"/>
        <v>ater/plays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9"/>
        <v>1.748</v>
      </c>
      <c r="P2975">
        <f t="shared" si="186"/>
        <v>725200270</v>
      </c>
      <c r="Q2975" s="8" t="str">
        <f t="shared" si="187"/>
        <v>theater/play</v>
      </c>
      <c r="R2975" s="6" t="str">
        <f t="shared" si="188"/>
        <v>ater/plays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9"/>
        <v>1.02</v>
      </c>
      <c r="P2976">
        <f t="shared" si="186"/>
        <v>705244040</v>
      </c>
      <c r="Q2976" s="8" t="str">
        <f t="shared" si="187"/>
        <v>theater/play</v>
      </c>
      <c r="R2976" s="6" t="str">
        <f t="shared" si="188"/>
        <v>ater/plays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9"/>
        <v>1.00125</v>
      </c>
      <c r="P2977">
        <f t="shared" si="186"/>
        <v>707916302</v>
      </c>
      <c r="Q2977" s="8" t="str">
        <f t="shared" si="187"/>
        <v>theater/play</v>
      </c>
      <c r="R2977" s="6" t="str">
        <f t="shared" si="188"/>
        <v>ater/plays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9"/>
        <v>1.7142857142857142</v>
      </c>
      <c r="P2978">
        <f t="shared" si="186"/>
        <v>728573016</v>
      </c>
      <c r="Q2978" s="8" t="str">
        <f t="shared" si="187"/>
        <v>theater/play</v>
      </c>
      <c r="R2978" s="6" t="str">
        <f t="shared" si="188"/>
        <v>ater/plays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9"/>
        <v>1.1356666666666666</v>
      </c>
      <c r="P2979">
        <f t="shared" si="186"/>
        <v>712260303</v>
      </c>
      <c r="Q2979" s="8" t="str">
        <f t="shared" si="187"/>
        <v>theater/play</v>
      </c>
      <c r="R2979" s="6" t="str">
        <f t="shared" si="188"/>
        <v>ater/plays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9"/>
        <v>1.2946666666666666</v>
      </c>
      <c r="P2980">
        <f t="shared" si="186"/>
        <v>706685069</v>
      </c>
      <c r="Q2980" s="8" t="str">
        <f t="shared" si="187"/>
        <v>theater/play</v>
      </c>
      <c r="R2980" s="6" t="str">
        <f t="shared" si="188"/>
        <v>ater/plays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9"/>
        <v>1.014</v>
      </c>
      <c r="P2981">
        <f t="shared" si="186"/>
        <v>709908485</v>
      </c>
      <c r="Q2981" s="8" t="str">
        <f t="shared" si="187"/>
        <v>theater/play</v>
      </c>
      <c r="R2981" s="6" t="str">
        <f t="shared" si="188"/>
        <v>ater/plays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9"/>
        <v>1.0916666666666666</v>
      </c>
      <c r="P2982">
        <f t="shared" si="186"/>
        <v>719756007</v>
      </c>
      <c r="Q2982" s="8" t="str">
        <f t="shared" si="187"/>
        <v>theater/play</v>
      </c>
      <c r="R2982" s="6" t="str">
        <f t="shared" si="188"/>
        <v>ater/plays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9"/>
        <v>1.28925</v>
      </c>
      <c r="P2983">
        <f t="shared" si="186"/>
        <v>720536692</v>
      </c>
      <c r="Q2983" s="8" t="str">
        <f t="shared" si="187"/>
        <v>theater/spac</v>
      </c>
      <c r="R2983" s="6" t="str">
        <f t="shared" si="188"/>
        <v>ter/spaces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9"/>
        <v>1.0206</v>
      </c>
      <c r="P2984">
        <f t="shared" si="186"/>
        <v>726957362</v>
      </c>
      <c r="Q2984" s="8" t="str">
        <f t="shared" si="187"/>
        <v>theater/spac</v>
      </c>
      <c r="R2984" s="6" t="str">
        <f t="shared" si="188"/>
        <v>ter/spaces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9"/>
        <v>1.465395775862069</v>
      </c>
      <c r="P2985">
        <f t="shared" si="186"/>
        <v>706606988</v>
      </c>
      <c r="Q2985" s="8" t="str">
        <f t="shared" si="187"/>
        <v>theater/spac</v>
      </c>
      <c r="R2985" s="6" t="str">
        <f t="shared" si="188"/>
        <v>ter/spaces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9"/>
        <v>1.00352</v>
      </c>
      <c r="P2986">
        <f t="shared" si="186"/>
        <v>735368767</v>
      </c>
      <c r="Q2986" s="8" t="str">
        <f t="shared" si="187"/>
        <v>theater/spac</v>
      </c>
      <c r="R2986" s="6" t="str">
        <f t="shared" si="188"/>
        <v>ter/spaces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9"/>
        <v>1.2164999999999999</v>
      </c>
      <c r="P2987">
        <f t="shared" si="186"/>
        <v>738531701</v>
      </c>
      <c r="Q2987" s="8" t="str">
        <f t="shared" si="187"/>
        <v>theater/spac</v>
      </c>
      <c r="R2987" s="6" t="str">
        <f t="shared" si="188"/>
        <v>ter/spaces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9"/>
        <v>1.0549999999999999</v>
      </c>
      <c r="P2988">
        <f t="shared" si="186"/>
        <v>729755750</v>
      </c>
      <c r="Q2988" s="8" t="str">
        <f t="shared" si="187"/>
        <v>theater/spac</v>
      </c>
      <c r="R2988" s="6" t="str">
        <f t="shared" si="188"/>
        <v>ter/spaces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9"/>
        <v>1.1040080000000001</v>
      </c>
      <c r="P2989">
        <f t="shared" si="186"/>
        <v>737545604</v>
      </c>
      <c r="Q2989" s="8" t="str">
        <f t="shared" si="187"/>
        <v>theater/spac</v>
      </c>
      <c r="R2989" s="6" t="str">
        <f t="shared" si="188"/>
        <v>ter/spaces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9"/>
        <v>1</v>
      </c>
      <c r="P2990">
        <f t="shared" si="186"/>
        <v>732558298</v>
      </c>
      <c r="Q2990" s="8" t="str">
        <f t="shared" si="187"/>
        <v>theater/spac</v>
      </c>
      <c r="R2990" s="6" t="str">
        <f t="shared" si="188"/>
        <v>ter/spaces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9"/>
        <v>1.76535</v>
      </c>
      <c r="P2991">
        <f t="shared" si="186"/>
        <v>724866643</v>
      </c>
      <c r="Q2991" s="8" t="str">
        <f t="shared" si="187"/>
        <v>theater/spac</v>
      </c>
      <c r="R2991" s="6" t="str">
        <f t="shared" si="188"/>
        <v>ter/spaces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9"/>
        <v>1</v>
      </c>
      <c r="P2992">
        <f t="shared" si="186"/>
        <v>725333717</v>
      </c>
      <c r="Q2992" s="8" t="str">
        <f t="shared" si="187"/>
        <v>theater/spac</v>
      </c>
      <c r="R2992" s="6" t="str">
        <f t="shared" si="188"/>
        <v>ter/spaces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9"/>
        <v>1.0329411764705883</v>
      </c>
      <c r="P2993">
        <f t="shared" si="186"/>
        <v>742300783</v>
      </c>
      <c r="Q2993" s="8" t="str">
        <f t="shared" si="187"/>
        <v>theater/spac</v>
      </c>
      <c r="R2993" s="6" t="str">
        <f t="shared" si="188"/>
        <v>ter/spaces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9"/>
        <v>1.0449999999999999</v>
      </c>
      <c r="P2994">
        <f t="shared" si="186"/>
        <v>737371555</v>
      </c>
      <c r="Q2994" s="8" t="str">
        <f t="shared" si="187"/>
        <v>theater/spac</v>
      </c>
      <c r="R2994" s="6" t="str">
        <f t="shared" si="188"/>
        <v>ter/spaces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9"/>
        <v>1.0029999999999999</v>
      </c>
      <c r="P2995">
        <f t="shared" si="186"/>
        <v>727351690</v>
      </c>
      <c r="Q2995" s="8" t="str">
        <f t="shared" si="187"/>
        <v>theater/spac</v>
      </c>
      <c r="R2995" s="6" t="str">
        <f t="shared" si="188"/>
        <v>ter/spaces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9"/>
        <v>4.577466666666667</v>
      </c>
      <c r="P2996">
        <f t="shared" si="186"/>
        <v>705520244</v>
      </c>
      <c r="Q2996" s="8" t="str">
        <f t="shared" si="187"/>
        <v>theater/spac</v>
      </c>
      <c r="R2996" s="6" t="str">
        <f t="shared" si="188"/>
        <v>ter/spaces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9"/>
        <v>1.0496000000000001</v>
      </c>
      <c r="P2997">
        <f t="shared" si="186"/>
        <v>741776734</v>
      </c>
      <c r="Q2997" s="8" t="str">
        <f t="shared" si="187"/>
        <v>theater/spac</v>
      </c>
      <c r="R2997" s="6" t="str">
        <f t="shared" si="188"/>
        <v>ter/spaces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9"/>
        <v>1.7194285714285715</v>
      </c>
      <c r="P2998">
        <f t="shared" si="186"/>
        <v>715057763</v>
      </c>
      <c r="Q2998" s="8" t="str">
        <f t="shared" si="187"/>
        <v>theater/spac</v>
      </c>
      <c r="R2998" s="6" t="str">
        <f t="shared" si="188"/>
        <v>ter/spaces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9"/>
        <v>1.0373000000000001</v>
      </c>
      <c r="P2999">
        <f t="shared" si="186"/>
        <v>743710955</v>
      </c>
      <c r="Q2999" s="8" t="str">
        <f t="shared" si="187"/>
        <v>theater/spac</v>
      </c>
      <c r="R2999" s="6" t="str">
        <f t="shared" si="188"/>
        <v>ter/spaces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9"/>
        <v>1.0302899999999999</v>
      </c>
      <c r="P3000">
        <f t="shared" si="186"/>
        <v>700854744</v>
      </c>
      <c r="Q3000" s="8" t="str">
        <f t="shared" si="187"/>
        <v>theater/spac</v>
      </c>
      <c r="R3000" s="6" t="str">
        <f t="shared" si="188"/>
        <v>ter/spaces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9"/>
        <v>1.1888888888888889</v>
      </c>
      <c r="P3001">
        <f t="shared" si="186"/>
        <v>743857396</v>
      </c>
      <c r="Q3001" s="8" t="str">
        <f t="shared" si="187"/>
        <v>theater/spac</v>
      </c>
      <c r="R3001" s="6" t="str">
        <f t="shared" si="188"/>
        <v>ter/spaces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9"/>
        <v>1</v>
      </c>
      <c r="P3002">
        <f t="shared" si="186"/>
        <v>742642195</v>
      </c>
      <c r="Q3002" s="8" t="str">
        <f t="shared" si="187"/>
        <v>theater/spac</v>
      </c>
      <c r="R3002" s="6" t="str">
        <f t="shared" si="188"/>
        <v>ter/spaces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9"/>
        <v>3.1869988910451896</v>
      </c>
      <c r="P3003">
        <f t="shared" si="186"/>
        <v>733580483</v>
      </c>
      <c r="Q3003" s="8" t="str">
        <f t="shared" si="187"/>
        <v>theater/spac</v>
      </c>
      <c r="R3003" s="6" t="str">
        <f t="shared" si="188"/>
        <v>ter/spaces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9"/>
        <v>1.0850614285714286</v>
      </c>
      <c r="P3004">
        <f t="shared" si="186"/>
        <v>677630051</v>
      </c>
      <c r="Q3004" s="8" t="str">
        <f t="shared" si="187"/>
        <v>theater/spac</v>
      </c>
      <c r="R3004" s="6" t="str">
        <f t="shared" si="188"/>
        <v>ter/spaces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9"/>
        <v>1.0116666666666667</v>
      </c>
      <c r="P3005">
        <f t="shared" si="186"/>
        <v>727728492</v>
      </c>
      <c r="Q3005" s="8" t="str">
        <f t="shared" si="187"/>
        <v>theater/spac</v>
      </c>
      <c r="R3005" s="6" t="str">
        <f t="shared" si="188"/>
        <v>ter/spaces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9"/>
        <v>1.12815</v>
      </c>
      <c r="P3006">
        <f t="shared" si="186"/>
        <v>707407113</v>
      </c>
      <c r="Q3006" s="8" t="str">
        <f t="shared" si="187"/>
        <v>theater/spac</v>
      </c>
      <c r="R3006" s="6" t="str">
        <f t="shared" si="188"/>
        <v>ter/spaces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9"/>
        <v>1.2049622641509434</v>
      </c>
      <c r="P3007">
        <f t="shared" si="186"/>
        <v>705661175</v>
      </c>
      <c r="Q3007" s="8" t="str">
        <f t="shared" si="187"/>
        <v>theater/spac</v>
      </c>
      <c r="R3007" s="6" t="str">
        <f t="shared" si="188"/>
        <v>ter/spaces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9"/>
        <v>1.0774999999999999</v>
      </c>
      <c r="P3008">
        <f t="shared" si="186"/>
        <v>708644475</v>
      </c>
      <c r="Q3008" s="8" t="str">
        <f t="shared" si="187"/>
        <v>theater/spac</v>
      </c>
      <c r="R3008" s="6" t="str">
        <f t="shared" si="188"/>
        <v>ter/spaces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9"/>
        <v>1.8</v>
      </c>
      <c r="P3009">
        <f t="shared" si="186"/>
        <v>714516017</v>
      </c>
      <c r="Q3009" s="8" t="str">
        <f t="shared" si="187"/>
        <v>theater/spac</v>
      </c>
      <c r="R3009" s="6" t="str">
        <f t="shared" si="188"/>
        <v>ter/spaces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9"/>
        <v>1.0116666666666667</v>
      </c>
      <c r="P3010">
        <f t="shared" si="186"/>
        <v>726029125</v>
      </c>
      <c r="Q3010" s="8" t="str">
        <f t="shared" si="187"/>
        <v>theater/spac</v>
      </c>
      <c r="R3010" s="6" t="str">
        <f t="shared" si="188"/>
        <v>ter/spaces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189"/>
        <v>1.19756</v>
      </c>
      <c r="P3011">
        <f t="shared" ref="P3011:P3074" si="190">ROUND(AVERAGE(E3011:L3011),0)</f>
        <v>707865037</v>
      </c>
      <c r="Q3011" s="8" t="str">
        <f t="shared" ref="Q3011:Q3074" si="191">LEFT(N3011,12)</f>
        <v>theater/spac</v>
      </c>
      <c r="R3011" s="6" t="str">
        <f t="shared" ref="R3011:R3074" si="192">RIGHT(N3011,10)</f>
        <v>ter/spaces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9"/>
        <v>1.58</v>
      </c>
      <c r="P3012">
        <f t="shared" si="190"/>
        <v>710978956</v>
      </c>
      <c r="Q3012" s="8" t="str">
        <f t="shared" si="191"/>
        <v>theater/spac</v>
      </c>
      <c r="R3012" s="6" t="str">
        <f t="shared" si="192"/>
        <v>ter/spaces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9"/>
        <v>1.2366666666666666</v>
      </c>
      <c r="P3013">
        <f t="shared" si="190"/>
        <v>724862113</v>
      </c>
      <c r="Q3013" s="8" t="str">
        <f t="shared" si="191"/>
        <v>theater/spac</v>
      </c>
      <c r="R3013" s="6" t="str">
        <f t="shared" si="192"/>
        <v>ter/spaces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9"/>
        <v>1.1712499999999999</v>
      </c>
      <c r="P3014">
        <f t="shared" si="190"/>
        <v>711341150</v>
      </c>
      <c r="Q3014" s="8" t="str">
        <f t="shared" si="191"/>
        <v>theater/spac</v>
      </c>
      <c r="R3014" s="6" t="str">
        <f t="shared" si="192"/>
        <v>ter/spaces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9"/>
        <v>1.5696000000000001</v>
      </c>
      <c r="P3015">
        <f t="shared" si="190"/>
        <v>716814475</v>
      </c>
      <c r="Q3015" s="8" t="str">
        <f t="shared" si="191"/>
        <v>theater/spac</v>
      </c>
      <c r="R3015" s="6" t="str">
        <f t="shared" si="192"/>
        <v>ter/spaces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9"/>
        <v>1.13104</v>
      </c>
      <c r="P3016">
        <f t="shared" si="190"/>
        <v>706982378</v>
      </c>
      <c r="Q3016" s="8" t="str">
        <f t="shared" si="191"/>
        <v>theater/spac</v>
      </c>
      <c r="R3016" s="6" t="str">
        <f t="shared" si="192"/>
        <v>ter/spaces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9"/>
        <v>1.0317647058823529</v>
      </c>
      <c r="P3017">
        <f t="shared" si="190"/>
        <v>700896997</v>
      </c>
      <c r="Q3017" s="8" t="str">
        <f t="shared" si="191"/>
        <v>theater/spac</v>
      </c>
      <c r="R3017" s="6" t="str">
        <f t="shared" si="192"/>
        <v>ter/spaces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9"/>
        <v>1.0261176470588236</v>
      </c>
      <c r="P3018">
        <f t="shared" si="190"/>
        <v>701550666</v>
      </c>
      <c r="Q3018" s="8" t="str">
        <f t="shared" si="191"/>
        <v>theater/spac</v>
      </c>
      <c r="R3018" s="6" t="str">
        <f t="shared" si="192"/>
        <v>ter/spaces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9"/>
        <v>1.0584090909090909</v>
      </c>
      <c r="P3019">
        <f t="shared" si="190"/>
        <v>703640983</v>
      </c>
      <c r="Q3019" s="8" t="str">
        <f t="shared" si="191"/>
        <v>theater/spac</v>
      </c>
      <c r="R3019" s="6" t="str">
        <f t="shared" si="192"/>
        <v>ter/spaces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9"/>
        <v>1.0071428571428571</v>
      </c>
      <c r="P3020">
        <f t="shared" si="190"/>
        <v>717795312</v>
      </c>
      <c r="Q3020" s="8" t="str">
        <f t="shared" si="191"/>
        <v>theater/spac</v>
      </c>
      <c r="R3020" s="6" t="str">
        <f t="shared" si="192"/>
        <v>ter/spaces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9"/>
        <v>1.2123333333333333</v>
      </c>
      <c r="P3021">
        <f t="shared" si="190"/>
        <v>699994908</v>
      </c>
      <c r="Q3021" s="8" t="str">
        <f t="shared" si="191"/>
        <v>theater/spac</v>
      </c>
      <c r="R3021" s="6" t="str">
        <f t="shared" si="192"/>
        <v>ter/spaces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9"/>
        <v>1.0057142857142858</v>
      </c>
      <c r="P3022">
        <f t="shared" si="190"/>
        <v>718497534</v>
      </c>
      <c r="Q3022" s="8" t="str">
        <f t="shared" si="191"/>
        <v>theater/spac</v>
      </c>
      <c r="R3022" s="6" t="str">
        <f t="shared" si="192"/>
        <v>ter/spaces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9"/>
        <v>1.1602222222222223</v>
      </c>
      <c r="P3023">
        <f t="shared" si="190"/>
        <v>739128883</v>
      </c>
      <c r="Q3023" s="8" t="str">
        <f t="shared" si="191"/>
        <v>theater/spac</v>
      </c>
      <c r="R3023" s="6" t="str">
        <f t="shared" si="192"/>
        <v>ter/spaces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9"/>
        <v>1.0087999999999999</v>
      </c>
      <c r="P3024">
        <f t="shared" si="190"/>
        <v>735199742</v>
      </c>
      <c r="Q3024" s="8" t="str">
        <f t="shared" si="191"/>
        <v>theater/spac</v>
      </c>
      <c r="R3024" s="6" t="str">
        <f t="shared" si="192"/>
        <v>ter/spaces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9"/>
        <v>1.03</v>
      </c>
      <c r="P3025">
        <f t="shared" si="190"/>
        <v>716047775</v>
      </c>
      <c r="Q3025" s="8" t="str">
        <f t="shared" si="191"/>
        <v>theater/spac</v>
      </c>
      <c r="R3025" s="6" t="str">
        <f t="shared" si="192"/>
        <v>ter/spaces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9"/>
        <v>2.4641999999999999</v>
      </c>
      <c r="P3026">
        <f t="shared" si="190"/>
        <v>674138863</v>
      </c>
      <c r="Q3026" s="8" t="str">
        <f t="shared" si="191"/>
        <v>theater/spac</v>
      </c>
      <c r="R3026" s="6" t="str">
        <f t="shared" si="192"/>
        <v>ter/spaces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9"/>
        <v>3.0219999999999998</v>
      </c>
      <c r="P3027">
        <f t="shared" si="190"/>
        <v>700126528</v>
      </c>
      <c r="Q3027" s="8" t="str">
        <f t="shared" si="191"/>
        <v>theater/spac</v>
      </c>
      <c r="R3027" s="6" t="str">
        <f t="shared" si="192"/>
        <v>ter/spaces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9"/>
        <v>1.4333333333333333</v>
      </c>
      <c r="P3028">
        <f t="shared" si="190"/>
        <v>743967375</v>
      </c>
      <c r="Q3028" s="8" t="str">
        <f t="shared" si="191"/>
        <v>theater/spac</v>
      </c>
      <c r="R3028" s="6" t="str">
        <f t="shared" si="192"/>
        <v>ter/spaces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9"/>
        <v>1.3144</v>
      </c>
      <c r="P3029">
        <f t="shared" si="190"/>
        <v>712799550</v>
      </c>
      <c r="Q3029" s="8" t="str">
        <f t="shared" si="191"/>
        <v>theater/spac</v>
      </c>
      <c r="R3029" s="6" t="str">
        <f t="shared" si="192"/>
        <v>ter/spaces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9"/>
        <v>1.6801999999999999</v>
      </c>
      <c r="P3030">
        <f t="shared" si="190"/>
        <v>734975138</v>
      </c>
      <c r="Q3030" s="8" t="str">
        <f t="shared" si="191"/>
        <v>theater/spac</v>
      </c>
      <c r="R3030" s="6" t="str">
        <f t="shared" si="192"/>
        <v>ter/spaces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9"/>
        <v>1.0967666666666667</v>
      </c>
      <c r="P3031">
        <f t="shared" si="190"/>
        <v>707535750</v>
      </c>
      <c r="Q3031" s="8" t="str">
        <f t="shared" si="191"/>
        <v>theater/spac</v>
      </c>
      <c r="R3031" s="6" t="str">
        <f t="shared" si="192"/>
        <v>ter/spaces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9"/>
        <v>1.0668571428571429</v>
      </c>
      <c r="P3032">
        <f t="shared" si="190"/>
        <v>720565563</v>
      </c>
      <c r="Q3032" s="8" t="str">
        <f t="shared" si="191"/>
        <v>theater/spac</v>
      </c>
      <c r="R3032" s="6" t="str">
        <f t="shared" si="192"/>
        <v>ter/spaces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9"/>
        <v>1</v>
      </c>
      <c r="P3033">
        <f t="shared" si="190"/>
        <v>736944106</v>
      </c>
      <c r="Q3033" s="8" t="str">
        <f t="shared" si="191"/>
        <v>theater/spac</v>
      </c>
      <c r="R3033" s="6" t="str">
        <f t="shared" si="192"/>
        <v>ter/spaces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ref="O3034:O3097" si="193">E3034/D3034</f>
        <v>1.272</v>
      </c>
      <c r="P3034">
        <f t="shared" si="190"/>
        <v>720319054</v>
      </c>
      <c r="Q3034" s="8" t="str">
        <f t="shared" si="191"/>
        <v>theater/spac</v>
      </c>
      <c r="R3034" s="6" t="str">
        <f t="shared" si="192"/>
        <v>ter/spaces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93"/>
        <v>1.4653333333333334</v>
      </c>
      <c r="P3035">
        <f t="shared" si="190"/>
        <v>735097067</v>
      </c>
      <c r="Q3035" s="8" t="str">
        <f t="shared" si="191"/>
        <v>theater/spac</v>
      </c>
      <c r="R3035" s="6" t="str">
        <f t="shared" si="192"/>
        <v>ter/spaces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93"/>
        <v>1.1253599999999999</v>
      </c>
      <c r="P3036">
        <f t="shared" si="190"/>
        <v>738353198</v>
      </c>
      <c r="Q3036" s="8" t="str">
        <f t="shared" si="191"/>
        <v>theater/spac</v>
      </c>
      <c r="R3036" s="6" t="str">
        <f t="shared" si="192"/>
        <v>ter/spaces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93"/>
        <v>1.0878684000000001</v>
      </c>
      <c r="P3037">
        <f t="shared" si="190"/>
        <v>683195880</v>
      </c>
      <c r="Q3037" s="8" t="str">
        <f t="shared" si="191"/>
        <v>theater/spac</v>
      </c>
      <c r="R3037" s="6" t="str">
        <f t="shared" si="192"/>
        <v>ter/spaces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93"/>
        <v>1.26732</v>
      </c>
      <c r="P3038">
        <f t="shared" si="190"/>
        <v>687563749</v>
      </c>
      <c r="Q3038" s="8" t="str">
        <f t="shared" si="191"/>
        <v>theater/spac</v>
      </c>
      <c r="R3038" s="6" t="str">
        <f t="shared" si="192"/>
        <v>ter/spaces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93"/>
        <v>2.1320000000000001</v>
      </c>
      <c r="P3039">
        <f t="shared" si="190"/>
        <v>641392853</v>
      </c>
      <c r="Q3039" s="8" t="str">
        <f t="shared" si="191"/>
        <v>theater/spac</v>
      </c>
      <c r="R3039" s="6" t="str">
        <f t="shared" si="192"/>
        <v>ter/spaces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93"/>
        <v>1.0049999999999999</v>
      </c>
      <c r="P3040">
        <f t="shared" si="190"/>
        <v>727239957</v>
      </c>
      <c r="Q3040" s="8" t="str">
        <f t="shared" si="191"/>
        <v>theater/spac</v>
      </c>
      <c r="R3040" s="6" t="str">
        <f t="shared" si="192"/>
        <v>ter/spaces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93"/>
        <v>1.0871389999999999</v>
      </c>
      <c r="P3041">
        <f t="shared" si="190"/>
        <v>693584239</v>
      </c>
      <c r="Q3041" s="8" t="str">
        <f t="shared" si="191"/>
        <v>theater/spac</v>
      </c>
      <c r="R3041" s="6" t="str">
        <f t="shared" si="192"/>
        <v>ter/spaces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93"/>
        <v>1.075</v>
      </c>
      <c r="P3042">
        <f t="shared" si="190"/>
        <v>717590622</v>
      </c>
      <c r="Q3042" s="8" t="str">
        <f t="shared" si="191"/>
        <v>theater/spac</v>
      </c>
      <c r="R3042" s="6" t="str">
        <f t="shared" si="192"/>
        <v>ter/spaces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93"/>
        <v>1.1048192771084338</v>
      </c>
      <c r="P3043">
        <f t="shared" si="190"/>
        <v>726015840</v>
      </c>
      <c r="Q3043" s="8" t="str">
        <f t="shared" si="191"/>
        <v>theater/spac</v>
      </c>
      <c r="R3043" s="6" t="str">
        <f t="shared" si="192"/>
        <v>ter/spaces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93"/>
        <v>1.28</v>
      </c>
      <c r="P3044">
        <f t="shared" si="190"/>
        <v>721427013</v>
      </c>
      <c r="Q3044" s="8" t="str">
        <f t="shared" si="191"/>
        <v>theater/spac</v>
      </c>
      <c r="R3044" s="6" t="str">
        <f t="shared" si="192"/>
        <v>ter/spaces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93"/>
        <v>1.1000666666666667</v>
      </c>
      <c r="P3045">
        <f t="shared" si="190"/>
        <v>713996232</v>
      </c>
      <c r="Q3045" s="8" t="str">
        <f t="shared" si="191"/>
        <v>theater/spac</v>
      </c>
      <c r="R3045" s="6" t="str">
        <f t="shared" si="192"/>
        <v>ter/spaces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93"/>
        <v>1.0934166666666667</v>
      </c>
      <c r="P3046">
        <f t="shared" si="190"/>
        <v>726896318</v>
      </c>
      <c r="Q3046" s="8" t="str">
        <f t="shared" si="191"/>
        <v>theater/spac</v>
      </c>
      <c r="R3046" s="6" t="str">
        <f t="shared" si="192"/>
        <v>ter/spaces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93"/>
        <v>1.3270650000000002</v>
      </c>
      <c r="P3047">
        <f t="shared" si="190"/>
        <v>703692871</v>
      </c>
      <c r="Q3047" s="8" t="str">
        <f t="shared" si="191"/>
        <v>theater/spac</v>
      </c>
      <c r="R3047" s="6" t="str">
        <f t="shared" si="192"/>
        <v>ter/spaces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93"/>
        <v>1.9084810126582279</v>
      </c>
      <c r="P3048">
        <f t="shared" si="190"/>
        <v>704531110</v>
      </c>
      <c r="Q3048" s="8" t="str">
        <f t="shared" si="191"/>
        <v>theater/spac</v>
      </c>
      <c r="R3048" s="6" t="str">
        <f t="shared" si="192"/>
        <v>ter/spaces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93"/>
        <v>1.49</v>
      </c>
      <c r="P3049">
        <f t="shared" si="190"/>
        <v>729940695</v>
      </c>
      <c r="Q3049" s="8" t="str">
        <f t="shared" si="191"/>
        <v>theater/spac</v>
      </c>
      <c r="R3049" s="6" t="str">
        <f t="shared" si="192"/>
        <v>ter/spaces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93"/>
        <v>1.6639999999999999</v>
      </c>
      <c r="P3050">
        <f t="shared" si="190"/>
        <v>709406387</v>
      </c>
      <c r="Q3050" s="8" t="str">
        <f t="shared" si="191"/>
        <v>theater/spac</v>
      </c>
      <c r="R3050" s="6" t="str">
        <f t="shared" si="192"/>
        <v>ter/spaces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93"/>
        <v>1.0666666666666667</v>
      </c>
      <c r="P3051">
        <f t="shared" si="190"/>
        <v>716473641</v>
      </c>
      <c r="Q3051" s="8" t="str">
        <f t="shared" si="191"/>
        <v>theater/spac</v>
      </c>
      <c r="R3051" s="6" t="str">
        <f t="shared" si="192"/>
        <v>ter/spaces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93"/>
        <v>1.06</v>
      </c>
      <c r="P3052">
        <f t="shared" si="190"/>
        <v>730562641</v>
      </c>
      <c r="Q3052" s="8" t="str">
        <f t="shared" si="191"/>
        <v>theater/spac</v>
      </c>
      <c r="R3052" s="6" t="str">
        <f t="shared" si="192"/>
        <v>ter/spaces</v>
      </c>
    </row>
    <row r="3053" spans="1:18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93"/>
        <v>0.23628571428571429</v>
      </c>
      <c r="P3053">
        <f t="shared" si="190"/>
        <v>742626188</v>
      </c>
      <c r="Q3053" s="8" t="str">
        <f t="shared" si="191"/>
        <v>theater/spac</v>
      </c>
      <c r="R3053" s="6" t="str">
        <f t="shared" si="192"/>
        <v>ter/spaces</v>
      </c>
    </row>
    <row r="3054" spans="1:18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93"/>
        <v>1.5E-3</v>
      </c>
      <c r="P3054">
        <f t="shared" si="190"/>
        <v>715766478</v>
      </c>
      <c r="Q3054" s="8" t="str">
        <f t="shared" si="191"/>
        <v>theater/spac</v>
      </c>
      <c r="R3054" s="6" t="str">
        <f t="shared" si="192"/>
        <v>ter/spaces</v>
      </c>
    </row>
    <row r="3055" spans="1:18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93"/>
        <v>4.0000000000000001E-3</v>
      </c>
      <c r="P3055">
        <f t="shared" si="190"/>
        <v>705000849</v>
      </c>
      <c r="Q3055" s="8" t="str">
        <f t="shared" si="191"/>
        <v>theater/spac</v>
      </c>
      <c r="R3055" s="6" t="str">
        <f t="shared" si="192"/>
        <v>ter/spaces</v>
      </c>
    </row>
    <row r="3056" spans="1:18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93"/>
        <v>0</v>
      </c>
      <c r="P3056">
        <f t="shared" si="190"/>
        <v>711825349</v>
      </c>
      <c r="Q3056" s="8" t="str">
        <f t="shared" si="191"/>
        <v>theater/spac</v>
      </c>
      <c r="R3056" s="6" t="str">
        <f t="shared" si="192"/>
        <v>ter/spaces</v>
      </c>
    </row>
    <row r="3057" spans="1:18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93"/>
        <v>5.0000000000000002E-5</v>
      </c>
      <c r="P3057">
        <f t="shared" si="190"/>
        <v>709126196</v>
      </c>
      <c r="Q3057" s="8" t="str">
        <f t="shared" si="191"/>
        <v>theater/spac</v>
      </c>
      <c r="R3057" s="6" t="str">
        <f t="shared" si="192"/>
        <v>ter/spaces</v>
      </c>
    </row>
    <row r="3058" spans="1:18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93"/>
        <v>0</v>
      </c>
      <c r="P3058">
        <f t="shared" si="190"/>
        <v>704705892</v>
      </c>
      <c r="Q3058" s="8" t="str">
        <f t="shared" si="191"/>
        <v>theater/spac</v>
      </c>
      <c r="R3058" s="6" t="str">
        <f t="shared" si="192"/>
        <v>ter/spaces</v>
      </c>
    </row>
    <row r="3059" spans="1:18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93"/>
        <v>0</v>
      </c>
      <c r="P3059">
        <f t="shared" si="190"/>
        <v>729200006</v>
      </c>
      <c r="Q3059" s="8" t="str">
        <f t="shared" si="191"/>
        <v>theater/spac</v>
      </c>
      <c r="R3059" s="6" t="str">
        <f t="shared" si="192"/>
        <v>ter/spaces</v>
      </c>
    </row>
    <row r="3060" spans="1:18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93"/>
        <v>1.6666666666666666E-4</v>
      </c>
      <c r="P3060">
        <f t="shared" si="190"/>
        <v>730787372</v>
      </c>
      <c r="Q3060" s="8" t="str">
        <f t="shared" si="191"/>
        <v>theater/spac</v>
      </c>
      <c r="R3060" s="6" t="str">
        <f t="shared" si="192"/>
        <v>ter/spaces</v>
      </c>
    </row>
    <row r="3061" spans="1:18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93"/>
        <v>3.0066666666666665E-2</v>
      </c>
      <c r="P3061">
        <f t="shared" si="190"/>
        <v>703120539</v>
      </c>
      <c r="Q3061" s="8" t="str">
        <f t="shared" si="191"/>
        <v>theater/spac</v>
      </c>
      <c r="R3061" s="6" t="str">
        <f t="shared" si="192"/>
        <v>ter/spaces</v>
      </c>
    </row>
    <row r="3062" spans="1:18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93"/>
        <v>1.5227272727272728E-3</v>
      </c>
      <c r="P3062">
        <f t="shared" si="190"/>
        <v>721063152</v>
      </c>
      <c r="Q3062" s="8" t="str">
        <f t="shared" si="191"/>
        <v>theater/spac</v>
      </c>
      <c r="R3062" s="6" t="str">
        <f t="shared" si="192"/>
        <v>ter/spaces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93"/>
        <v>0</v>
      </c>
      <c r="P3063">
        <f t="shared" si="190"/>
        <v>703329874</v>
      </c>
      <c r="Q3063" s="8" t="str">
        <f t="shared" si="191"/>
        <v>theater/spac</v>
      </c>
      <c r="R3063" s="6" t="str">
        <f t="shared" si="192"/>
        <v>ter/spaces</v>
      </c>
    </row>
    <row r="3064" spans="1:18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93"/>
        <v>0.66839999999999999</v>
      </c>
      <c r="P3064">
        <f t="shared" si="190"/>
        <v>721188661</v>
      </c>
      <c r="Q3064" s="8" t="str">
        <f t="shared" si="191"/>
        <v>theater/spac</v>
      </c>
      <c r="R3064" s="6" t="str">
        <f t="shared" si="192"/>
        <v>ter/spaces</v>
      </c>
    </row>
    <row r="3065" spans="1:18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93"/>
        <v>0.19566666666666666</v>
      </c>
      <c r="P3065">
        <f t="shared" si="190"/>
        <v>737831222</v>
      </c>
      <c r="Q3065" s="8" t="str">
        <f t="shared" si="191"/>
        <v>theater/spac</v>
      </c>
      <c r="R3065" s="6" t="str">
        <f t="shared" si="192"/>
        <v>ter/spaces</v>
      </c>
    </row>
    <row r="3066" spans="1:18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93"/>
        <v>0.11294666666666667</v>
      </c>
      <c r="P3066">
        <f t="shared" si="190"/>
        <v>723416832</v>
      </c>
      <c r="Q3066" s="8" t="str">
        <f t="shared" si="191"/>
        <v>theater/spac</v>
      </c>
      <c r="R3066" s="6" t="str">
        <f t="shared" si="192"/>
        <v>ter/spaces</v>
      </c>
    </row>
    <row r="3067" spans="1:18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93"/>
        <v>4.0000000000000002E-4</v>
      </c>
      <c r="P3067">
        <f t="shared" si="190"/>
        <v>702801589</v>
      </c>
      <c r="Q3067" s="8" t="str">
        <f t="shared" si="191"/>
        <v>theater/spac</v>
      </c>
      <c r="R3067" s="6" t="str">
        <f t="shared" si="192"/>
        <v>ter/spaces</v>
      </c>
    </row>
    <row r="3068" spans="1:18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93"/>
        <v>0.11985714285714286</v>
      </c>
      <c r="P3068">
        <f t="shared" si="190"/>
        <v>733426760</v>
      </c>
      <c r="Q3068" s="8" t="str">
        <f t="shared" si="191"/>
        <v>theater/spac</v>
      </c>
      <c r="R3068" s="6" t="str">
        <f t="shared" si="192"/>
        <v>ter/spaces</v>
      </c>
    </row>
    <row r="3069" spans="1:18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93"/>
        <v>2.5000000000000001E-2</v>
      </c>
      <c r="P3069">
        <f t="shared" si="190"/>
        <v>720270990</v>
      </c>
      <c r="Q3069" s="8" t="str">
        <f t="shared" si="191"/>
        <v>theater/spac</v>
      </c>
      <c r="R3069" s="6" t="str">
        <f t="shared" si="192"/>
        <v>ter/spaces</v>
      </c>
    </row>
    <row r="3070" spans="1:18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93"/>
        <v>6.9999999999999999E-4</v>
      </c>
      <c r="P3070">
        <f t="shared" si="190"/>
        <v>721858720</v>
      </c>
      <c r="Q3070" s="8" t="str">
        <f t="shared" si="191"/>
        <v>theater/spac</v>
      </c>
      <c r="R3070" s="6" t="str">
        <f t="shared" si="192"/>
        <v>ter/spaces</v>
      </c>
    </row>
    <row r="3071" spans="1:18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93"/>
        <v>0.14099999999999999</v>
      </c>
      <c r="P3071">
        <f t="shared" si="190"/>
        <v>708645654</v>
      </c>
      <c r="Q3071" s="8" t="str">
        <f t="shared" si="191"/>
        <v>theater/spac</v>
      </c>
      <c r="R3071" s="6" t="str">
        <f t="shared" si="192"/>
        <v>ter/spaces</v>
      </c>
    </row>
    <row r="3072" spans="1:18" ht="30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93"/>
        <v>3.3399999999999999E-2</v>
      </c>
      <c r="P3072">
        <f t="shared" si="190"/>
        <v>740112572</v>
      </c>
      <c r="Q3072" s="8" t="str">
        <f t="shared" si="191"/>
        <v>theater/spac</v>
      </c>
      <c r="R3072" s="6" t="str">
        <f t="shared" si="192"/>
        <v>ter/spaces</v>
      </c>
    </row>
    <row r="3073" spans="1:18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93"/>
        <v>0.59775</v>
      </c>
      <c r="P3073">
        <f t="shared" si="190"/>
        <v>714421428</v>
      </c>
      <c r="Q3073" s="8" t="str">
        <f t="shared" si="191"/>
        <v>theater/spac</v>
      </c>
      <c r="R3073" s="6" t="str">
        <f t="shared" si="192"/>
        <v>ter/spaces</v>
      </c>
    </row>
    <row r="3074" spans="1:18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93"/>
        <v>1.6666666666666666E-4</v>
      </c>
      <c r="P3074">
        <f t="shared" si="190"/>
        <v>738585307</v>
      </c>
      <c r="Q3074" s="8" t="str">
        <f t="shared" si="191"/>
        <v>theater/spac</v>
      </c>
      <c r="R3074" s="6" t="str">
        <f t="shared" si="192"/>
        <v>ter/spaces</v>
      </c>
    </row>
    <row r="3075" spans="1:18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193"/>
        <v>2.3035714285714285E-4</v>
      </c>
      <c r="P3075">
        <f t="shared" ref="P3075:P3138" si="194">ROUND(AVERAGE(E3075:L3075),0)</f>
        <v>715899523</v>
      </c>
      <c r="Q3075" s="8" t="str">
        <f t="shared" ref="Q3075:Q3138" si="195">LEFT(N3075,12)</f>
        <v>theater/spac</v>
      </c>
      <c r="R3075" s="6" t="str">
        <f t="shared" ref="R3075:R3138" si="196">RIGHT(N3075,10)</f>
        <v>ter/spaces</v>
      </c>
    </row>
    <row r="3076" spans="1:18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3"/>
        <v>8.8000000000000003E-4</v>
      </c>
      <c r="P3076">
        <f t="shared" si="194"/>
        <v>728160686</v>
      </c>
      <c r="Q3076" s="8" t="str">
        <f t="shared" si="195"/>
        <v>theater/spac</v>
      </c>
      <c r="R3076" s="6" t="str">
        <f t="shared" si="196"/>
        <v>ter/spaces</v>
      </c>
    </row>
    <row r="3077" spans="1:18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3"/>
        <v>8.6400000000000005E-2</v>
      </c>
      <c r="P3077">
        <f t="shared" si="194"/>
        <v>734707149</v>
      </c>
      <c r="Q3077" s="8" t="str">
        <f t="shared" si="195"/>
        <v>theater/spac</v>
      </c>
      <c r="R3077" s="6" t="str">
        <f t="shared" si="196"/>
        <v>ter/spaces</v>
      </c>
    </row>
    <row r="3078" spans="1:18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3"/>
        <v>0.15060000000000001</v>
      </c>
      <c r="P3078">
        <f t="shared" si="194"/>
        <v>720906951</v>
      </c>
      <c r="Q3078" s="8" t="str">
        <f t="shared" si="195"/>
        <v>theater/spac</v>
      </c>
      <c r="R3078" s="6" t="str">
        <f t="shared" si="196"/>
        <v>ter/spaces</v>
      </c>
    </row>
    <row r="3079" spans="1:18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3"/>
        <v>4.7727272727272731E-3</v>
      </c>
      <c r="P3079">
        <f t="shared" si="194"/>
        <v>743599766</v>
      </c>
      <c r="Q3079" s="8" t="str">
        <f t="shared" si="195"/>
        <v>theater/spac</v>
      </c>
      <c r="R3079" s="6" t="str">
        <f t="shared" si="196"/>
        <v>ter/spaces</v>
      </c>
    </row>
    <row r="3080" spans="1:18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3"/>
        <v>1.1833333333333333E-3</v>
      </c>
      <c r="P3080">
        <f t="shared" si="194"/>
        <v>711812416</v>
      </c>
      <c r="Q3080" s="8" t="str">
        <f t="shared" si="195"/>
        <v>theater/spac</v>
      </c>
      <c r="R3080" s="6" t="str">
        <f t="shared" si="196"/>
        <v>ter/spaces</v>
      </c>
    </row>
    <row r="3081" spans="1:18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3"/>
        <v>8.4173998587352451E-3</v>
      </c>
      <c r="P3081">
        <f t="shared" si="194"/>
        <v>712875931</v>
      </c>
      <c r="Q3081" s="8" t="str">
        <f t="shared" si="195"/>
        <v>theater/spac</v>
      </c>
      <c r="R3081" s="6" t="str">
        <f t="shared" si="196"/>
        <v>ter/spaces</v>
      </c>
    </row>
    <row r="3082" spans="1:18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3"/>
        <v>1.8799999999999999E-4</v>
      </c>
      <c r="P3082">
        <f t="shared" si="194"/>
        <v>708525418</v>
      </c>
      <c r="Q3082" s="8" t="str">
        <f t="shared" si="195"/>
        <v>theater/spac</v>
      </c>
      <c r="R3082" s="6" t="str">
        <f t="shared" si="196"/>
        <v>ter/spaces</v>
      </c>
    </row>
    <row r="3083" spans="1:18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3"/>
        <v>2.1029999999999998E-3</v>
      </c>
      <c r="P3083">
        <f t="shared" si="194"/>
        <v>720713973</v>
      </c>
      <c r="Q3083" s="8" t="str">
        <f t="shared" si="195"/>
        <v>theater/spac</v>
      </c>
      <c r="R3083" s="6" t="str">
        <f t="shared" si="196"/>
        <v>ter/spaces</v>
      </c>
    </row>
    <row r="3084" spans="1:18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3"/>
        <v>0</v>
      </c>
      <c r="P3084">
        <f t="shared" si="194"/>
        <v>723165573</v>
      </c>
      <c r="Q3084" s="8" t="str">
        <f t="shared" si="195"/>
        <v>theater/spac</v>
      </c>
      <c r="R3084" s="6" t="str">
        <f t="shared" si="196"/>
        <v>ter/spaces</v>
      </c>
    </row>
    <row r="3085" spans="1:18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3"/>
        <v>2.8E-3</v>
      </c>
      <c r="P3085">
        <f t="shared" si="194"/>
        <v>704133484</v>
      </c>
      <c r="Q3085" s="8" t="str">
        <f t="shared" si="195"/>
        <v>theater/spac</v>
      </c>
      <c r="R3085" s="6" t="str">
        <f t="shared" si="196"/>
        <v>ter/spaces</v>
      </c>
    </row>
    <row r="3086" spans="1:18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3"/>
        <v>0.11579206701157921</v>
      </c>
      <c r="P3086">
        <f t="shared" si="194"/>
        <v>714798272</v>
      </c>
      <c r="Q3086" s="8" t="str">
        <f t="shared" si="195"/>
        <v>theater/spac</v>
      </c>
      <c r="R3086" s="6" t="str">
        <f t="shared" si="196"/>
        <v>ter/spaces</v>
      </c>
    </row>
    <row r="3087" spans="1:18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3"/>
        <v>2.4400000000000002E-2</v>
      </c>
      <c r="P3087">
        <f t="shared" si="194"/>
        <v>721132734</v>
      </c>
      <c r="Q3087" s="8" t="str">
        <f t="shared" si="195"/>
        <v>theater/spac</v>
      </c>
      <c r="R3087" s="6" t="str">
        <f t="shared" si="196"/>
        <v>ter/spaces</v>
      </c>
    </row>
    <row r="3088" spans="1:18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3"/>
        <v>2.5000000000000001E-3</v>
      </c>
      <c r="P3088">
        <f t="shared" si="194"/>
        <v>718617793</v>
      </c>
      <c r="Q3088" s="8" t="str">
        <f t="shared" si="195"/>
        <v>theater/spac</v>
      </c>
      <c r="R3088" s="6" t="str">
        <f t="shared" si="196"/>
        <v>ter/spaces</v>
      </c>
    </row>
    <row r="3089" spans="1:18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3"/>
        <v>6.2500000000000003E-3</v>
      </c>
      <c r="P3089">
        <f t="shared" si="194"/>
        <v>739850627</v>
      </c>
      <c r="Q3089" s="8" t="str">
        <f t="shared" si="195"/>
        <v>theater/spac</v>
      </c>
      <c r="R3089" s="6" t="str">
        <f t="shared" si="196"/>
        <v>ter/spaces</v>
      </c>
    </row>
    <row r="3090" spans="1:18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3"/>
        <v>1.9384615384615384E-3</v>
      </c>
      <c r="P3090">
        <f t="shared" si="194"/>
        <v>709692709</v>
      </c>
      <c r="Q3090" s="8" t="str">
        <f t="shared" si="195"/>
        <v>theater/spac</v>
      </c>
      <c r="R3090" s="6" t="str">
        <f t="shared" si="196"/>
        <v>ter/spaces</v>
      </c>
    </row>
    <row r="3091" spans="1:18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3"/>
        <v>0.23416000000000001</v>
      </c>
      <c r="P3091">
        <f t="shared" si="194"/>
        <v>733334981</v>
      </c>
      <c r="Q3091" s="8" t="str">
        <f t="shared" si="195"/>
        <v>theater/spac</v>
      </c>
      <c r="R3091" s="6" t="str">
        <f t="shared" si="196"/>
        <v>ter/spaces</v>
      </c>
    </row>
    <row r="3092" spans="1:18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3"/>
        <v>5.080888888888889E-2</v>
      </c>
      <c r="P3092">
        <f t="shared" si="194"/>
        <v>713960533</v>
      </c>
      <c r="Q3092" s="8" t="str">
        <f t="shared" si="195"/>
        <v>theater/spac</v>
      </c>
      <c r="R3092" s="6" t="str">
        <f t="shared" si="196"/>
        <v>ter/spaces</v>
      </c>
    </row>
    <row r="3093" spans="1:18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3"/>
        <v>0.15920000000000001</v>
      </c>
      <c r="P3093">
        <f t="shared" si="194"/>
        <v>734959573</v>
      </c>
      <c r="Q3093" s="8" t="str">
        <f t="shared" si="195"/>
        <v>theater/spac</v>
      </c>
      <c r="R3093" s="6" t="str">
        <f t="shared" si="196"/>
        <v>ter/spaces</v>
      </c>
    </row>
    <row r="3094" spans="1:18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3"/>
        <v>1.1831900000000001E-2</v>
      </c>
      <c r="P3094">
        <f t="shared" si="194"/>
        <v>721667879</v>
      </c>
      <c r="Q3094" s="8" t="str">
        <f t="shared" si="195"/>
        <v>theater/spac</v>
      </c>
      <c r="R3094" s="6" t="str">
        <f t="shared" si="196"/>
        <v>ter/spaces</v>
      </c>
    </row>
    <row r="3095" spans="1:18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3"/>
        <v>0.22750000000000001</v>
      </c>
      <c r="P3095">
        <f t="shared" si="194"/>
        <v>700144252</v>
      </c>
      <c r="Q3095" s="8" t="str">
        <f t="shared" si="195"/>
        <v>theater/spac</v>
      </c>
      <c r="R3095" s="6" t="str">
        <f t="shared" si="196"/>
        <v>ter/spaces</v>
      </c>
    </row>
    <row r="3096" spans="1:18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3"/>
        <v>2.5000000000000001E-4</v>
      </c>
      <c r="P3096">
        <f t="shared" si="194"/>
        <v>720091985</v>
      </c>
      <c r="Q3096" s="8" t="str">
        <f t="shared" si="195"/>
        <v>theater/spac</v>
      </c>
      <c r="R3096" s="6" t="str">
        <f t="shared" si="196"/>
        <v>ter/spaces</v>
      </c>
    </row>
    <row r="3097" spans="1:18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3"/>
        <v>3.351206434316354E-3</v>
      </c>
      <c r="P3097">
        <f t="shared" si="194"/>
        <v>733709903</v>
      </c>
      <c r="Q3097" s="8" t="str">
        <f t="shared" si="195"/>
        <v>theater/spac</v>
      </c>
      <c r="R3097" s="6" t="str">
        <f t="shared" si="196"/>
        <v>ter/spaces</v>
      </c>
    </row>
    <row r="3098" spans="1:18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ref="O3098:O3161" si="197">E3098/D3098</f>
        <v>3.9750000000000001E-2</v>
      </c>
      <c r="P3098">
        <f t="shared" si="194"/>
        <v>715427865</v>
      </c>
      <c r="Q3098" s="8" t="str">
        <f t="shared" si="195"/>
        <v>theater/spac</v>
      </c>
      <c r="R3098" s="6" t="str">
        <f t="shared" si="196"/>
        <v>ter/spaces</v>
      </c>
    </row>
    <row r="3099" spans="1:18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7"/>
        <v>0.17150000000000001</v>
      </c>
      <c r="P3099">
        <f t="shared" si="194"/>
        <v>737469515</v>
      </c>
      <c r="Q3099" s="8" t="str">
        <f t="shared" si="195"/>
        <v>theater/spac</v>
      </c>
      <c r="R3099" s="6" t="str">
        <f t="shared" si="196"/>
        <v>ter/spaces</v>
      </c>
    </row>
    <row r="3100" spans="1:18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7"/>
        <v>3.608004104669061E-2</v>
      </c>
      <c r="P3100">
        <f t="shared" si="194"/>
        <v>726404214</v>
      </c>
      <c r="Q3100" s="8" t="str">
        <f t="shared" si="195"/>
        <v>theater/spac</v>
      </c>
      <c r="R3100" s="6" t="str">
        <f t="shared" si="196"/>
        <v>ter/spaces</v>
      </c>
    </row>
    <row r="3101" spans="1:18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7"/>
        <v>0.13900000000000001</v>
      </c>
      <c r="P3101">
        <f t="shared" si="194"/>
        <v>726977866</v>
      </c>
      <c r="Q3101" s="8" t="str">
        <f t="shared" si="195"/>
        <v>theater/spac</v>
      </c>
      <c r="R3101" s="6" t="str">
        <f t="shared" si="196"/>
        <v>ter/spaces</v>
      </c>
    </row>
    <row r="3102" spans="1:18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7"/>
        <v>0.15225</v>
      </c>
      <c r="P3102">
        <f t="shared" si="194"/>
        <v>706260948</v>
      </c>
      <c r="Q3102" s="8" t="str">
        <f t="shared" si="195"/>
        <v>theater/spac</v>
      </c>
      <c r="R3102" s="6" t="str">
        <f t="shared" si="196"/>
        <v>ter/spaces</v>
      </c>
    </row>
    <row r="3103" spans="1:18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7"/>
        <v>0.12</v>
      </c>
      <c r="P3103">
        <f t="shared" si="194"/>
        <v>717869902</v>
      </c>
      <c r="Q3103" s="8" t="str">
        <f t="shared" si="195"/>
        <v>theater/spac</v>
      </c>
      <c r="R3103" s="6" t="str">
        <f t="shared" si="196"/>
        <v>ter/spaces</v>
      </c>
    </row>
    <row r="3104" spans="1:18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7"/>
        <v>0.391125</v>
      </c>
      <c r="P3104">
        <f t="shared" si="194"/>
        <v>734891496</v>
      </c>
      <c r="Q3104" s="8" t="str">
        <f t="shared" si="195"/>
        <v>theater/spac</v>
      </c>
      <c r="R3104" s="6" t="str">
        <f t="shared" si="196"/>
        <v>ter/spaces</v>
      </c>
    </row>
    <row r="3105" spans="1:18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7"/>
        <v>2.6829268292682929E-3</v>
      </c>
      <c r="P3105">
        <f t="shared" si="194"/>
        <v>715744356</v>
      </c>
      <c r="Q3105" s="8" t="str">
        <f t="shared" si="195"/>
        <v>theater/spac</v>
      </c>
      <c r="R3105" s="6" t="str">
        <f t="shared" si="196"/>
        <v>ter/spaces</v>
      </c>
    </row>
    <row r="3106" spans="1:18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7"/>
        <v>0.29625000000000001</v>
      </c>
      <c r="P3106">
        <f t="shared" si="194"/>
        <v>710791325</v>
      </c>
      <c r="Q3106" s="8" t="str">
        <f t="shared" si="195"/>
        <v>theater/spac</v>
      </c>
      <c r="R3106" s="6" t="str">
        <f t="shared" si="196"/>
        <v>ter/spaces</v>
      </c>
    </row>
    <row r="3107" spans="1:18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7"/>
        <v>0.4236099230111206</v>
      </c>
      <c r="P3107">
        <f t="shared" si="194"/>
        <v>705671056</v>
      </c>
      <c r="Q3107" s="8" t="str">
        <f t="shared" si="195"/>
        <v>theater/spac</v>
      </c>
      <c r="R3107" s="6" t="str">
        <f t="shared" si="196"/>
        <v>ter/spaces</v>
      </c>
    </row>
    <row r="3108" spans="1:18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7"/>
        <v>4.1000000000000002E-2</v>
      </c>
      <c r="P3108">
        <f t="shared" si="194"/>
        <v>720734680</v>
      </c>
      <c r="Q3108" s="8" t="str">
        <f t="shared" si="195"/>
        <v>theater/spac</v>
      </c>
      <c r="R3108" s="6" t="str">
        <f t="shared" si="196"/>
        <v>ter/spaces</v>
      </c>
    </row>
    <row r="3109" spans="1:18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7"/>
        <v>0.197625</v>
      </c>
      <c r="P3109">
        <f t="shared" si="194"/>
        <v>715537159</v>
      </c>
      <c r="Q3109" s="8" t="str">
        <f t="shared" si="195"/>
        <v>theater/spac</v>
      </c>
      <c r="R3109" s="6" t="str">
        <f t="shared" si="196"/>
        <v>ter/spaces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7"/>
        <v>5.1999999999999995E-4</v>
      </c>
      <c r="P3110">
        <f t="shared" si="194"/>
        <v>713822104</v>
      </c>
      <c r="Q3110" s="8" t="str">
        <f t="shared" si="195"/>
        <v>theater/spac</v>
      </c>
      <c r="R3110" s="6" t="str">
        <f t="shared" si="196"/>
        <v>ter/spaces</v>
      </c>
    </row>
    <row r="3111" spans="1:18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7"/>
        <v>0.25030188679245285</v>
      </c>
      <c r="P3111">
        <f t="shared" si="194"/>
        <v>703843092</v>
      </c>
      <c r="Q3111" s="8" t="str">
        <f t="shared" si="195"/>
        <v>theater/spac</v>
      </c>
      <c r="R3111" s="6" t="str">
        <f t="shared" si="196"/>
        <v>ter/spaces</v>
      </c>
    </row>
    <row r="3112" spans="1:18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7"/>
        <v>4.0000000000000002E-4</v>
      </c>
      <c r="P3112">
        <f t="shared" si="194"/>
        <v>742868562</v>
      </c>
      <c r="Q3112" s="8" t="str">
        <f t="shared" si="195"/>
        <v>theater/spac</v>
      </c>
      <c r="R3112" s="6" t="str">
        <f t="shared" si="196"/>
        <v>ter/spaces</v>
      </c>
    </row>
    <row r="3113" spans="1:18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7"/>
        <v>0.26640000000000003</v>
      </c>
      <c r="P3113">
        <f t="shared" si="194"/>
        <v>705547861</v>
      </c>
      <c r="Q3113" s="8" t="str">
        <f t="shared" si="195"/>
        <v>theater/spac</v>
      </c>
      <c r="R3113" s="6" t="str">
        <f t="shared" si="196"/>
        <v>ter/spaces</v>
      </c>
    </row>
    <row r="3114" spans="1:18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7"/>
        <v>4.7363636363636365E-2</v>
      </c>
      <c r="P3114">
        <f t="shared" si="194"/>
        <v>737688600</v>
      </c>
      <c r="Q3114" s="8" t="str">
        <f t="shared" si="195"/>
        <v>theater/spac</v>
      </c>
      <c r="R3114" s="6" t="str">
        <f t="shared" si="196"/>
        <v>ter/spaces</v>
      </c>
    </row>
    <row r="3115" spans="1:18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7"/>
        <v>4.2435339894712751E-2</v>
      </c>
      <c r="P3115">
        <f t="shared" si="194"/>
        <v>713999159</v>
      </c>
      <c r="Q3115" s="8" t="str">
        <f t="shared" si="195"/>
        <v>theater/spac</v>
      </c>
      <c r="R3115" s="6" t="str">
        <f t="shared" si="196"/>
        <v>ter/spaces</v>
      </c>
    </row>
    <row r="3116" spans="1:18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7"/>
        <v>0</v>
      </c>
      <c r="P3116">
        <f t="shared" si="194"/>
        <v>704360125</v>
      </c>
      <c r="Q3116" s="8" t="str">
        <f t="shared" si="195"/>
        <v>theater/spac</v>
      </c>
      <c r="R3116" s="6" t="str">
        <f t="shared" si="196"/>
        <v>ter/spaces</v>
      </c>
    </row>
    <row r="3117" spans="1:18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7"/>
        <v>0.03</v>
      </c>
      <c r="P3117">
        <f t="shared" si="194"/>
        <v>731913789</v>
      </c>
      <c r="Q3117" s="8" t="str">
        <f t="shared" si="195"/>
        <v>theater/spac</v>
      </c>
      <c r="R3117" s="6" t="str">
        <f t="shared" si="196"/>
        <v>ter/spaces</v>
      </c>
    </row>
    <row r="3118" spans="1:18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7"/>
        <v>0.57333333333333336</v>
      </c>
      <c r="P3118">
        <f t="shared" si="194"/>
        <v>713643173</v>
      </c>
      <c r="Q3118" s="8" t="str">
        <f t="shared" si="195"/>
        <v>theater/spac</v>
      </c>
      <c r="R3118" s="6" t="str">
        <f t="shared" si="196"/>
        <v>ter/spaces</v>
      </c>
    </row>
    <row r="3119" spans="1:18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7"/>
        <v>1E-3</v>
      </c>
      <c r="P3119">
        <f t="shared" si="194"/>
        <v>732000771</v>
      </c>
      <c r="Q3119" s="8" t="str">
        <f t="shared" si="195"/>
        <v>theater/spac</v>
      </c>
      <c r="R3119" s="6" t="str">
        <f t="shared" si="196"/>
        <v>ter/spaces</v>
      </c>
    </row>
    <row r="3120" spans="1:18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7"/>
        <v>3.0999999999999999E-3</v>
      </c>
      <c r="P3120">
        <f t="shared" si="194"/>
        <v>733326850</v>
      </c>
      <c r="Q3120" s="8" t="str">
        <f t="shared" si="195"/>
        <v>theater/spac</v>
      </c>
      <c r="R3120" s="6" t="str">
        <f t="shared" si="196"/>
        <v>ter/spaces</v>
      </c>
    </row>
    <row r="3121" spans="1:18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7"/>
        <v>5.0000000000000001E-4</v>
      </c>
      <c r="P3121">
        <f t="shared" si="194"/>
        <v>713060268</v>
      </c>
      <c r="Q3121" s="8" t="str">
        <f t="shared" si="195"/>
        <v>theater/spac</v>
      </c>
      <c r="R3121" s="6" t="str">
        <f t="shared" si="196"/>
        <v>ter/spaces</v>
      </c>
    </row>
    <row r="3122" spans="1:18" ht="30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7"/>
        <v>9.8461538461538464E-5</v>
      </c>
      <c r="P3122">
        <f t="shared" si="194"/>
        <v>729947033</v>
      </c>
      <c r="Q3122" s="8" t="str">
        <f t="shared" si="195"/>
        <v>theater/spac</v>
      </c>
      <c r="R3122" s="6" t="str">
        <f t="shared" si="196"/>
        <v>ter/spaces</v>
      </c>
    </row>
    <row r="3123" spans="1:18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7"/>
        <v>6.6666666666666671E-3</v>
      </c>
      <c r="P3123">
        <f t="shared" si="194"/>
        <v>704578170</v>
      </c>
      <c r="Q3123" s="8" t="str">
        <f t="shared" si="195"/>
        <v>theater/spac</v>
      </c>
      <c r="R3123" s="6" t="str">
        <f t="shared" si="196"/>
        <v>ter/spaces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7"/>
        <v>0.58291457286432158</v>
      </c>
      <c r="P3124">
        <f t="shared" si="194"/>
        <v>739257996</v>
      </c>
      <c r="Q3124" s="8" t="str">
        <f t="shared" si="195"/>
        <v>theater/spac</v>
      </c>
      <c r="R3124" s="6" t="str">
        <f t="shared" si="196"/>
        <v>ter/spaces</v>
      </c>
    </row>
    <row r="3125" spans="1:18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7"/>
        <v>0.68153600000000003</v>
      </c>
      <c r="P3125">
        <f t="shared" si="194"/>
        <v>733427484</v>
      </c>
      <c r="Q3125" s="8" t="str">
        <f t="shared" si="195"/>
        <v>theater/spac</v>
      </c>
      <c r="R3125" s="6" t="str">
        <f t="shared" si="196"/>
        <v>ter/spaces</v>
      </c>
    </row>
    <row r="3126" spans="1:18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7"/>
        <v>3.2499999999999997E-5</v>
      </c>
      <c r="P3126">
        <f t="shared" si="194"/>
        <v>710155308</v>
      </c>
      <c r="Q3126" s="8" t="str">
        <f t="shared" si="195"/>
        <v>theater/spac</v>
      </c>
      <c r="R3126" s="6" t="str">
        <f t="shared" si="196"/>
        <v>ter/spaces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7"/>
        <v>0</v>
      </c>
      <c r="P3127">
        <f t="shared" si="194"/>
        <v>725423336</v>
      </c>
      <c r="Q3127" s="8" t="str">
        <f t="shared" si="195"/>
        <v>theater/spac</v>
      </c>
      <c r="R3127" s="6" t="str">
        <f t="shared" si="196"/>
        <v>ter/spaces</v>
      </c>
    </row>
    <row r="3128" spans="1:18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7"/>
        <v>4.1599999999999998E-2</v>
      </c>
      <c r="P3128">
        <f t="shared" si="194"/>
        <v>728913745</v>
      </c>
      <c r="Q3128" s="8" t="str">
        <f t="shared" si="195"/>
        <v>theater/spac</v>
      </c>
      <c r="R3128" s="6" t="str">
        <f t="shared" si="196"/>
        <v>ter/spaces</v>
      </c>
    </row>
    <row r="3129" spans="1:18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7"/>
        <v>0</v>
      </c>
      <c r="P3129">
        <f t="shared" si="194"/>
        <v>711973015</v>
      </c>
      <c r="Q3129" s="8" t="str">
        <f t="shared" si="195"/>
        <v>theater/spac</v>
      </c>
      <c r="R3129" s="6" t="str">
        <f t="shared" si="196"/>
        <v>ter/spaces</v>
      </c>
    </row>
    <row r="3130" spans="1:18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7"/>
        <v>1.0860666666666667</v>
      </c>
      <c r="P3130">
        <f t="shared" si="194"/>
        <v>744202073</v>
      </c>
      <c r="Q3130" s="8" t="str">
        <f t="shared" si="195"/>
        <v>theater/play</v>
      </c>
      <c r="R3130" s="6" t="str">
        <f t="shared" si="196"/>
        <v>ater/plays</v>
      </c>
    </row>
    <row r="3131" spans="1:18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7"/>
        <v>8.0000000000000002E-3</v>
      </c>
      <c r="P3131">
        <f t="shared" si="194"/>
        <v>745408312</v>
      </c>
      <c r="Q3131" s="8" t="str">
        <f t="shared" si="195"/>
        <v>theater/play</v>
      </c>
      <c r="R3131" s="6" t="str">
        <f t="shared" si="196"/>
        <v>ater/plays</v>
      </c>
    </row>
    <row r="3132" spans="1:18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7"/>
        <v>3.7499999999999999E-2</v>
      </c>
      <c r="P3132">
        <f t="shared" si="194"/>
        <v>745412809</v>
      </c>
      <c r="Q3132" s="8" t="str">
        <f t="shared" si="195"/>
        <v>theater/play</v>
      </c>
      <c r="R3132" s="6" t="str">
        <f t="shared" si="196"/>
        <v>ater/plays</v>
      </c>
    </row>
    <row r="3133" spans="1:18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7"/>
        <v>0.15731707317073171</v>
      </c>
      <c r="P3133">
        <f t="shared" si="194"/>
        <v>745181087</v>
      </c>
      <c r="Q3133" s="8" t="str">
        <f t="shared" si="195"/>
        <v>theater/play</v>
      </c>
      <c r="R3133" s="6" t="str">
        <f t="shared" si="196"/>
        <v>ater/plays</v>
      </c>
    </row>
    <row r="3134" spans="1:18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7"/>
        <v>3.3333333333333332E-4</v>
      </c>
      <c r="P3134">
        <f t="shared" si="194"/>
        <v>745084633</v>
      </c>
      <c r="Q3134" s="8" t="str">
        <f t="shared" si="195"/>
        <v>theater/play</v>
      </c>
      <c r="R3134" s="6" t="str">
        <f t="shared" si="196"/>
        <v>ater/plays</v>
      </c>
    </row>
    <row r="3135" spans="1:18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7"/>
        <v>1.08</v>
      </c>
      <c r="P3135">
        <f t="shared" si="194"/>
        <v>744532456</v>
      </c>
      <c r="Q3135" s="8" t="str">
        <f t="shared" si="195"/>
        <v>theater/play</v>
      </c>
      <c r="R3135" s="6" t="str">
        <f t="shared" si="196"/>
        <v>ater/plays</v>
      </c>
    </row>
    <row r="3136" spans="1:18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7"/>
        <v>0.22500000000000001</v>
      </c>
      <c r="P3136">
        <f t="shared" si="194"/>
        <v>744863069</v>
      </c>
      <c r="Q3136" s="8" t="str">
        <f t="shared" si="195"/>
        <v>theater/play</v>
      </c>
      <c r="R3136" s="6" t="str">
        <f t="shared" si="196"/>
        <v>ater/plays</v>
      </c>
    </row>
    <row r="3137" spans="1:18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7"/>
        <v>0.20849420849420849</v>
      </c>
      <c r="P3137">
        <f t="shared" si="194"/>
        <v>745163403</v>
      </c>
      <c r="Q3137" s="8" t="str">
        <f t="shared" si="195"/>
        <v>theater/play</v>
      </c>
      <c r="R3137" s="6" t="str">
        <f t="shared" si="196"/>
        <v>ater/plays</v>
      </c>
    </row>
    <row r="3138" spans="1:18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7"/>
        <v>1.278</v>
      </c>
      <c r="P3138">
        <f t="shared" si="194"/>
        <v>744712439</v>
      </c>
      <c r="Q3138" s="8" t="str">
        <f t="shared" si="195"/>
        <v>theater/play</v>
      </c>
      <c r="R3138" s="6" t="str">
        <f t="shared" si="196"/>
        <v>ater/plays</v>
      </c>
    </row>
    <row r="3139" spans="1:18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197"/>
        <v>3.3333333333333333E-2</v>
      </c>
      <c r="P3139">
        <f t="shared" ref="P3139:P3202" si="198">ROUND(AVERAGE(E3139:L3139),0)</f>
        <v>745819610</v>
      </c>
      <c r="Q3139" s="8" t="str">
        <f t="shared" ref="Q3139:Q3202" si="199">LEFT(N3139,12)</f>
        <v>theater/play</v>
      </c>
      <c r="R3139" s="6" t="str">
        <f t="shared" ref="R3139:R3202" si="200">RIGHT(N3139,10)</f>
        <v>ater/plays</v>
      </c>
    </row>
    <row r="3140" spans="1:18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7"/>
        <v>0</v>
      </c>
      <c r="P3140">
        <f t="shared" si="198"/>
        <v>745206304</v>
      </c>
      <c r="Q3140" s="8" t="str">
        <f t="shared" si="199"/>
        <v>theater/play</v>
      </c>
      <c r="R3140" s="6" t="str">
        <f t="shared" si="200"/>
        <v>ater/plays</v>
      </c>
    </row>
    <row r="3141" spans="1:18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7"/>
        <v>5.3999999999999999E-2</v>
      </c>
      <c r="P3141">
        <f t="shared" si="198"/>
        <v>744476212</v>
      </c>
      <c r="Q3141" s="8" t="str">
        <f t="shared" si="199"/>
        <v>theater/play</v>
      </c>
      <c r="R3141" s="6" t="str">
        <f t="shared" si="200"/>
        <v>ater/plays</v>
      </c>
    </row>
    <row r="3142" spans="1:18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7"/>
        <v>9.5999999999999992E-3</v>
      </c>
      <c r="P3142">
        <f t="shared" si="198"/>
        <v>745143777</v>
      </c>
      <c r="Q3142" s="8" t="str">
        <f t="shared" si="199"/>
        <v>theater/play</v>
      </c>
      <c r="R3142" s="6" t="str">
        <f t="shared" si="200"/>
        <v>ater/plays</v>
      </c>
    </row>
    <row r="3143" spans="1:18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7"/>
        <v>0.51600000000000001</v>
      </c>
      <c r="P3143">
        <f t="shared" si="198"/>
        <v>745299139</v>
      </c>
      <c r="Q3143" s="8" t="str">
        <f t="shared" si="199"/>
        <v>theater/play</v>
      </c>
      <c r="R3143" s="6" t="str">
        <f t="shared" si="200"/>
        <v>ater/plays</v>
      </c>
    </row>
    <row r="3144" spans="1:18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7"/>
        <v>1.6363636363636365E-2</v>
      </c>
      <c r="P3144">
        <f t="shared" si="198"/>
        <v>744314082</v>
      </c>
      <c r="Q3144" s="8" t="str">
        <f t="shared" si="199"/>
        <v>theater/play</v>
      </c>
      <c r="R3144" s="6" t="str">
        <f t="shared" si="200"/>
        <v>ater/plays</v>
      </c>
    </row>
    <row r="3145" spans="1:18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7"/>
        <v>0</v>
      </c>
      <c r="P3145">
        <f t="shared" si="198"/>
        <v>745301878</v>
      </c>
      <c r="Q3145" s="8" t="str">
        <f t="shared" si="199"/>
        <v>theater/play</v>
      </c>
      <c r="R3145" s="6" t="str">
        <f t="shared" si="200"/>
        <v>ater/plays</v>
      </c>
    </row>
    <row r="3146" spans="1:18" ht="45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7"/>
        <v>0.754</v>
      </c>
      <c r="P3146">
        <f t="shared" si="198"/>
        <v>744592519</v>
      </c>
      <c r="Q3146" s="8" t="str">
        <f t="shared" si="199"/>
        <v>theater/play</v>
      </c>
      <c r="R3146" s="6" t="str">
        <f t="shared" si="200"/>
        <v>ater/plays</v>
      </c>
    </row>
    <row r="3147" spans="1:18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7"/>
        <v>0</v>
      </c>
      <c r="P3147">
        <f t="shared" si="198"/>
        <v>744034467</v>
      </c>
      <c r="Q3147" s="8" t="str">
        <f t="shared" si="199"/>
        <v>theater/play</v>
      </c>
      <c r="R3147" s="6" t="str">
        <f t="shared" si="200"/>
        <v>ater/plays</v>
      </c>
    </row>
    <row r="3148" spans="1:18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7"/>
        <v>0.105</v>
      </c>
      <c r="P3148">
        <f t="shared" si="198"/>
        <v>745208299</v>
      </c>
      <c r="Q3148" s="8" t="str">
        <f t="shared" si="199"/>
        <v>theater/play</v>
      </c>
      <c r="R3148" s="6" t="str">
        <f t="shared" si="200"/>
        <v>ater/plays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7"/>
        <v>1.1752499999999999</v>
      </c>
      <c r="P3149">
        <f t="shared" si="198"/>
        <v>706800707</v>
      </c>
      <c r="Q3149" s="8" t="str">
        <f t="shared" si="199"/>
        <v>theater/play</v>
      </c>
      <c r="R3149" s="6" t="str">
        <f t="shared" si="200"/>
        <v>ater/plays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7"/>
        <v>1.3116666666666668</v>
      </c>
      <c r="P3150">
        <f t="shared" si="198"/>
        <v>705604176</v>
      </c>
      <c r="Q3150" s="8" t="str">
        <f t="shared" si="199"/>
        <v>theater/play</v>
      </c>
      <c r="R3150" s="6" t="str">
        <f t="shared" si="200"/>
        <v>ater/plays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7"/>
        <v>1.04</v>
      </c>
      <c r="P3151">
        <f t="shared" si="198"/>
        <v>676903306</v>
      </c>
      <c r="Q3151" s="8" t="str">
        <f t="shared" si="199"/>
        <v>theater/play</v>
      </c>
      <c r="R3151" s="6" t="str">
        <f t="shared" si="200"/>
        <v>ater/plays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7"/>
        <v>1.01</v>
      </c>
      <c r="P3152">
        <f t="shared" si="198"/>
        <v>646023011</v>
      </c>
      <c r="Q3152" s="8" t="str">
        <f t="shared" si="199"/>
        <v>theater/play</v>
      </c>
      <c r="R3152" s="6" t="str">
        <f t="shared" si="200"/>
        <v>ater/plays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7"/>
        <v>1.004</v>
      </c>
      <c r="P3153">
        <f t="shared" si="198"/>
        <v>704542774</v>
      </c>
      <c r="Q3153" s="8" t="str">
        <f t="shared" si="199"/>
        <v>theater/play</v>
      </c>
      <c r="R3153" s="6" t="str">
        <f t="shared" si="200"/>
        <v>ater/plays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7"/>
        <v>1.0595454545454546</v>
      </c>
      <c r="P3154">
        <f t="shared" si="198"/>
        <v>691065283</v>
      </c>
      <c r="Q3154" s="8" t="str">
        <f t="shared" si="199"/>
        <v>theater/play</v>
      </c>
      <c r="R3154" s="6" t="str">
        <f t="shared" si="200"/>
        <v>ater/plays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7"/>
        <v>3.3558333333333334</v>
      </c>
      <c r="P3155">
        <f t="shared" si="198"/>
        <v>651444796</v>
      </c>
      <c r="Q3155" s="8" t="str">
        <f t="shared" si="199"/>
        <v>theater/play</v>
      </c>
      <c r="R3155" s="6" t="str">
        <f t="shared" si="200"/>
        <v>ater/plays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7"/>
        <v>1.1292857142857142</v>
      </c>
      <c r="P3156">
        <f t="shared" si="198"/>
        <v>666010136</v>
      </c>
      <c r="Q3156" s="8" t="str">
        <f t="shared" si="199"/>
        <v>theater/play</v>
      </c>
      <c r="R3156" s="6" t="str">
        <f t="shared" si="200"/>
        <v>ater/plays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7"/>
        <v>1.885046</v>
      </c>
      <c r="P3157">
        <f t="shared" si="198"/>
        <v>677356794</v>
      </c>
      <c r="Q3157" s="8" t="str">
        <f t="shared" si="199"/>
        <v>theater/play</v>
      </c>
      <c r="R3157" s="6" t="str">
        <f t="shared" si="200"/>
        <v>ater/plays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7"/>
        <v>1.0181818181818181</v>
      </c>
      <c r="P3158">
        <f t="shared" si="198"/>
        <v>668540994</v>
      </c>
      <c r="Q3158" s="8" t="str">
        <f t="shared" si="199"/>
        <v>theater/play</v>
      </c>
      <c r="R3158" s="6" t="str">
        <f t="shared" si="200"/>
        <v>ater/plays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7"/>
        <v>1.01</v>
      </c>
      <c r="P3159">
        <f t="shared" si="198"/>
        <v>702670547</v>
      </c>
      <c r="Q3159" s="8" t="str">
        <f t="shared" si="199"/>
        <v>theater/play</v>
      </c>
      <c r="R3159" s="6" t="str">
        <f t="shared" si="200"/>
        <v>ater/plays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7"/>
        <v>1.1399999999999999</v>
      </c>
      <c r="P3160">
        <f t="shared" si="198"/>
        <v>686615318</v>
      </c>
      <c r="Q3160" s="8" t="str">
        <f t="shared" si="199"/>
        <v>theater/play</v>
      </c>
      <c r="R3160" s="6" t="str">
        <f t="shared" si="200"/>
        <v>ater/plays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7"/>
        <v>1.3348133333333334</v>
      </c>
      <c r="P3161">
        <f t="shared" si="198"/>
        <v>662537854</v>
      </c>
      <c r="Q3161" s="8" t="str">
        <f t="shared" si="199"/>
        <v>theater/play</v>
      </c>
      <c r="R3161" s="6" t="str">
        <f t="shared" si="200"/>
        <v>ater/plays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ref="O3162:O3225" si="201">E3162/D3162</f>
        <v>1.0153333333333334</v>
      </c>
      <c r="P3162">
        <f t="shared" si="198"/>
        <v>703458563</v>
      </c>
      <c r="Q3162" s="8" t="str">
        <f t="shared" si="199"/>
        <v>theater/play</v>
      </c>
      <c r="R3162" s="6" t="str">
        <f t="shared" si="200"/>
        <v>ater/plays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201"/>
        <v>1.0509999999999999</v>
      </c>
      <c r="P3163">
        <f t="shared" si="198"/>
        <v>706041305</v>
      </c>
      <c r="Q3163" s="8" t="str">
        <f t="shared" si="199"/>
        <v>theater/play</v>
      </c>
      <c r="R3163" s="6" t="str">
        <f t="shared" si="200"/>
        <v>ater/plays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201"/>
        <v>1.2715000000000001</v>
      </c>
      <c r="P3164">
        <f t="shared" si="198"/>
        <v>701758703</v>
      </c>
      <c r="Q3164" s="8" t="str">
        <f t="shared" si="199"/>
        <v>theater/play</v>
      </c>
      <c r="R3164" s="6" t="str">
        <f t="shared" si="200"/>
        <v>ater/plays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201"/>
        <v>1.1115384615384616</v>
      </c>
      <c r="P3165">
        <f t="shared" si="198"/>
        <v>700783393</v>
      </c>
      <c r="Q3165" s="8" t="str">
        <f t="shared" si="199"/>
        <v>theater/play</v>
      </c>
      <c r="R3165" s="6" t="str">
        <f t="shared" si="200"/>
        <v>ater/plays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201"/>
        <v>1.0676000000000001</v>
      </c>
      <c r="P3166">
        <f t="shared" si="198"/>
        <v>700458693</v>
      </c>
      <c r="Q3166" s="8" t="str">
        <f t="shared" si="199"/>
        <v>theater/play</v>
      </c>
      <c r="R3166" s="6" t="str">
        <f t="shared" si="200"/>
        <v>ater/plays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201"/>
        <v>1.6266666666666667</v>
      </c>
      <c r="P3167">
        <f t="shared" si="198"/>
        <v>651722535</v>
      </c>
      <c r="Q3167" s="8" t="str">
        <f t="shared" si="199"/>
        <v>theater/play</v>
      </c>
      <c r="R3167" s="6" t="str">
        <f t="shared" si="200"/>
        <v>ater/plays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201"/>
        <v>1.6022808571428573</v>
      </c>
      <c r="P3168">
        <f t="shared" si="198"/>
        <v>707889976</v>
      </c>
      <c r="Q3168" s="8" t="str">
        <f t="shared" si="199"/>
        <v>theater/play</v>
      </c>
      <c r="R3168" s="6" t="str">
        <f t="shared" si="200"/>
        <v>ater/plays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201"/>
        <v>1.1616666666666666</v>
      </c>
      <c r="P3169">
        <f t="shared" si="198"/>
        <v>703174876</v>
      </c>
      <c r="Q3169" s="8" t="str">
        <f t="shared" si="199"/>
        <v>theater/play</v>
      </c>
      <c r="R3169" s="6" t="str">
        <f t="shared" si="200"/>
        <v>ater/plays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201"/>
        <v>1.242</v>
      </c>
      <c r="P3170">
        <f t="shared" si="198"/>
        <v>700662080</v>
      </c>
      <c r="Q3170" s="8" t="str">
        <f t="shared" si="199"/>
        <v>theater/play</v>
      </c>
      <c r="R3170" s="6" t="str">
        <f t="shared" si="200"/>
        <v>ater/plays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201"/>
        <v>1.030125</v>
      </c>
      <c r="P3171">
        <f t="shared" si="198"/>
        <v>692820906</v>
      </c>
      <c r="Q3171" s="8" t="str">
        <f t="shared" si="199"/>
        <v>theater/play</v>
      </c>
      <c r="R3171" s="6" t="str">
        <f t="shared" si="200"/>
        <v>ater/plays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201"/>
        <v>1.1225000000000001</v>
      </c>
      <c r="P3172">
        <f t="shared" si="198"/>
        <v>701422715</v>
      </c>
      <c r="Q3172" s="8" t="str">
        <f t="shared" si="199"/>
        <v>theater/play</v>
      </c>
      <c r="R3172" s="6" t="str">
        <f t="shared" si="200"/>
        <v>ater/plays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201"/>
        <v>1.0881428571428571</v>
      </c>
      <c r="P3173">
        <f t="shared" si="198"/>
        <v>730626613</v>
      </c>
      <c r="Q3173" s="8" t="str">
        <f t="shared" si="199"/>
        <v>theater/play</v>
      </c>
      <c r="R3173" s="6" t="str">
        <f t="shared" si="200"/>
        <v>ater/plays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201"/>
        <v>1.1499999999999999</v>
      </c>
      <c r="P3174">
        <f t="shared" si="198"/>
        <v>663972916</v>
      </c>
      <c r="Q3174" s="8" t="str">
        <f t="shared" si="199"/>
        <v>theater/play</v>
      </c>
      <c r="R3174" s="6" t="str">
        <f t="shared" si="200"/>
        <v>ater/plays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201"/>
        <v>1.03</v>
      </c>
      <c r="P3175">
        <f t="shared" si="198"/>
        <v>705237340</v>
      </c>
      <c r="Q3175" s="8" t="str">
        <f t="shared" si="199"/>
        <v>theater/play</v>
      </c>
      <c r="R3175" s="6" t="str">
        <f t="shared" si="200"/>
        <v>ater/plays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201"/>
        <v>1.0113333333333334</v>
      </c>
      <c r="P3176">
        <f t="shared" si="198"/>
        <v>704198118</v>
      </c>
      <c r="Q3176" s="8" t="str">
        <f t="shared" si="199"/>
        <v>theater/play</v>
      </c>
      <c r="R3176" s="6" t="str">
        <f t="shared" si="200"/>
        <v>ater/plays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201"/>
        <v>1.0955999999999999</v>
      </c>
      <c r="P3177">
        <f t="shared" si="198"/>
        <v>647694098</v>
      </c>
      <c r="Q3177" s="8" t="str">
        <f t="shared" si="199"/>
        <v>theater/play</v>
      </c>
      <c r="R3177" s="6" t="str">
        <f t="shared" si="200"/>
        <v>ater/plays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201"/>
        <v>1.148421052631579</v>
      </c>
      <c r="P3178">
        <f t="shared" si="198"/>
        <v>687842967</v>
      </c>
      <c r="Q3178" s="8" t="str">
        <f t="shared" si="199"/>
        <v>theater/play</v>
      </c>
      <c r="R3178" s="6" t="str">
        <f t="shared" si="200"/>
        <v>ater/plays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201"/>
        <v>1.1739999999999999</v>
      </c>
      <c r="P3179">
        <f t="shared" si="198"/>
        <v>701035951</v>
      </c>
      <c r="Q3179" s="8" t="str">
        <f t="shared" si="199"/>
        <v>theater/play</v>
      </c>
      <c r="R3179" s="6" t="str">
        <f t="shared" si="200"/>
        <v>ater/plays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201"/>
        <v>1.7173333333333334</v>
      </c>
      <c r="P3180">
        <f t="shared" si="198"/>
        <v>702113201</v>
      </c>
      <c r="Q3180" s="8" t="str">
        <f t="shared" si="199"/>
        <v>theater/play</v>
      </c>
      <c r="R3180" s="6" t="str">
        <f t="shared" si="200"/>
        <v>ater/plays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201"/>
        <v>1.1416238095238094</v>
      </c>
      <c r="P3181">
        <f t="shared" si="198"/>
        <v>683390750</v>
      </c>
      <c r="Q3181" s="8" t="str">
        <f t="shared" si="199"/>
        <v>theater/play</v>
      </c>
      <c r="R3181" s="6" t="str">
        <f t="shared" si="200"/>
        <v>ater/plays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201"/>
        <v>1.1975</v>
      </c>
      <c r="P3182">
        <f t="shared" si="198"/>
        <v>700981395</v>
      </c>
      <c r="Q3182" s="8" t="str">
        <f t="shared" si="199"/>
        <v>theater/play</v>
      </c>
      <c r="R3182" s="6" t="str">
        <f t="shared" si="200"/>
        <v>ater/plays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201"/>
        <v>1.0900000000000001</v>
      </c>
      <c r="P3183">
        <f t="shared" si="198"/>
        <v>700854837</v>
      </c>
      <c r="Q3183" s="8" t="str">
        <f t="shared" si="199"/>
        <v>theater/play</v>
      </c>
      <c r="R3183" s="6" t="str">
        <f t="shared" si="200"/>
        <v>ater/plays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201"/>
        <v>1.0088571428571429</v>
      </c>
      <c r="P3184">
        <f t="shared" si="198"/>
        <v>662812009</v>
      </c>
      <c r="Q3184" s="8" t="str">
        <f t="shared" si="199"/>
        <v>theater/play</v>
      </c>
      <c r="R3184" s="6" t="str">
        <f t="shared" si="200"/>
        <v>ater/plays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201"/>
        <v>1.0900000000000001</v>
      </c>
      <c r="P3185">
        <f t="shared" si="198"/>
        <v>688254233</v>
      </c>
      <c r="Q3185" s="8" t="str">
        <f t="shared" si="199"/>
        <v>theater/play</v>
      </c>
      <c r="R3185" s="6" t="str">
        <f t="shared" si="200"/>
        <v>ater/plays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201"/>
        <v>1.0720930232558139</v>
      </c>
      <c r="P3186">
        <f t="shared" si="198"/>
        <v>701482480</v>
      </c>
      <c r="Q3186" s="8" t="str">
        <f t="shared" si="199"/>
        <v>theater/play</v>
      </c>
      <c r="R3186" s="6" t="str">
        <f t="shared" si="200"/>
        <v>ater/plays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201"/>
        <v>1</v>
      </c>
      <c r="P3187">
        <f t="shared" si="198"/>
        <v>702625677</v>
      </c>
      <c r="Q3187" s="8" t="str">
        <f t="shared" si="199"/>
        <v>theater/play</v>
      </c>
      <c r="R3187" s="6" t="str">
        <f t="shared" si="200"/>
        <v>ater/plays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201"/>
        <v>1.0218750000000001</v>
      </c>
      <c r="P3188">
        <f t="shared" si="198"/>
        <v>704804495</v>
      </c>
      <c r="Q3188" s="8" t="str">
        <f t="shared" si="199"/>
        <v>theater/play</v>
      </c>
      <c r="R3188" s="6" t="str">
        <f t="shared" si="200"/>
        <v>ater/plays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201"/>
        <v>1.1629333333333334</v>
      </c>
      <c r="P3189">
        <f t="shared" si="198"/>
        <v>703156409</v>
      </c>
      <c r="Q3189" s="8" t="str">
        <f t="shared" si="199"/>
        <v>theater/play</v>
      </c>
      <c r="R3189" s="6" t="str">
        <f t="shared" si="200"/>
        <v>ater/plays</v>
      </c>
    </row>
    <row r="3190" spans="1:18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201"/>
        <v>0.65</v>
      </c>
      <c r="P3190">
        <f t="shared" si="198"/>
        <v>716511586</v>
      </c>
      <c r="Q3190" s="8" t="str">
        <f t="shared" si="199"/>
        <v>theater/musi</v>
      </c>
      <c r="R3190" s="6" t="str">
        <f t="shared" si="200"/>
        <v>er/musical</v>
      </c>
    </row>
    <row r="3191" spans="1:18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201"/>
        <v>0.12327272727272727</v>
      </c>
      <c r="P3191">
        <f t="shared" si="198"/>
        <v>715581466</v>
      </c>
      <c r="Q3191" s="8" t="str">
        <f t="shared" si="199"/>
        <v>theater/musi</v>
      </c>
      <c r="R3191" s="6" t="str">
        <f t="shared" si="200"/>
        <v>er/musical</v>
      </c>
    </row>
    <row r="3192" spans="1:18" ht="30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201"/>
        <v>0</v>
      </c>
      <c r="P3192">
        <f t="shared" si="198"/>
        <v>739980238</v>
      </c>
      <c r="Q3192" s="8" t="str">
        <f t="shared" si="199"/>
        <v>theater/musi</v>
      </c>
      <c r="R3192" s="6" t="str">
        <f t="shared" si="200"/>
        <v>er/musical</v>
      </c>
    </row>
    <row r="3193" spans="1:18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201"/>
        <v>4.0266666666666666E-2</v>
      </c>
      <c r="P3193">
        <f t="shared" si="198"/>
        <v>734389473</v>
      </c>
      <c r="Q3193" s="8" t="str">
        <f t="shared" si="199"/>
        <v>theater/musi</v>
      </c>
      <c r="R3193" s="6" t="str">
        <f t="shared" si="200"/>
        <v>er/musical</v>
      </c>
    </row>
    <row r="3194" spans="1:18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201"/>
        <v>1.0200000000000001E-2</v>
      </c>
      <c r="P3194">
        <f t="shared" si="198"/>
        <v>711608942</v>
      </c>
      <c r="Q3194" s="8" t="str">
        <f t="shared" si="199"/>
        <v>theater/musi</v>
      </c>
      <c r="R3194" s="6" t="str">
        <f t="shared" si="200"/>
        <v>er/musical</v>
      </c>
    </row>
    <row r="3195" spans="1:18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201"/>
        <v>0.1174</v>
      </c>
      <c r="P3195">
        <f t="shared" si="198"/>
        <v>711265181</v>
      </c>
      <c r="Q3195" s="8" t="str">
        <f t="shared" si="199"/>
        <v>theater/musi</v>
      </c>
      <c r="R3195" s="6" t="str">
        <f t="shared" si="200"/>
        <v>er/musical</v>
      </c>
    </row>
    <row r="3196" spans="1:18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201"/>
        <v>0</v>
      </c>
      <c r="P3196">
        <f t="shared" si="198"/>
        <v>718332299</v>
      </c>
      <c r="Q3196" s="8" t="str">
        <f t="shared" si="199"/>
        <v>theater/musi</v>
      </c>
      <c r="R3196" s="6" t="str">
        <f t="shared" si="200"/>
        <v>er/musical</v>
      </c>
    </row>
    <row r="3197" spans="1:18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201"/>
        <v>0.59142857142857141</v>
      </c>
      <c r="P3197">
        <f t="shared" si="198"/>
        <v>711227798</v>
      </c>
      <c r="Q3197" s="8" t="str">
        <f t="shared" si="199"/>
        <v>theater/musi</v>
      </c>
      <c r="R3197" s="6" t="str">
        <f t="shared" si="200"/>
        <v>er/musical</v>
      </c>
    </row>
    <row r="3198" spans="1:18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201"/>
        <v>5.9999999999999995E-4</v>
      </c>
      <c r="P3198">
        <f t="shared" si="198"/>
        <v>717923570</v>
      </c>
      <c r="Q3198" s="8" t="str">
        <f t="shared" si="199"/>
        <v>theater/musi</v>
      </c>
      <c r="R3198" s="6" t="str">
        <f t="shared" si="200"/>
        <v>er/musical</v>
      </c>
    </row>
    <row r="3199" spans="1:18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201"/>
        <v>0.1145</v>
      </c>
      <c r="P3199">
        <f t="shared" si="198"/>
        <v>710877596</v>
      </c>
      <c r="Q3199" s="8" t="str">
        <f t="shared" si="199"/>
        <v>theater/musi</v>
      </c>
      <c r="R3199" s="6" t="str">
        <f t="shared" si="200"/>
        <v>er/musical</v>
      </c>
    </row>
    <row r="3200" spans="1:18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201"/>
        <v>3.6666666666666666E-3</v>
      </c>
      <c r="P3200">
        <f t="shared" si="198"/>
        <v>711219967</v>
      </c>
      <c r="Q3200" s="8" t="str">
        <f t="shared" si="199"/>
        <v>theater/musi</v>
      </c>
      <c r="R3200" s="6" t="str">
        <f t="shared" si="200"/>
        <v>er/musical</v>
      </c>
    </row>
    <row r="3201" spans="1:18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201"/>
        <v>0.52159999999999995</v>
      </c>
      <c r="P3201">
        <f t="shared" si="198"/>
        <v>704368820</v>
      </c>
      <c r="Q3201" s="8" t="str">
        <f t="shared" si="199"/>
        <v>theater/musi</v>
      </c>
      <c r="R3201" s="6" t="str">
        <f t="shared" si="200"/>
        <v>er/musical</v>
      </c>
    </row>
    <row r="3202" spans="1:18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201"/>
        <v>2.0000000000000002E-5</v>
      </c>
      <c r="P3202">
        <f t="shared" si="198"/>
        <v>730351136</v>
      </c>
      <c r="Q3202" s="8" t="str">
        <f t="shared" si="199"/>
        <v>theater/musi</v>
      </c>
      <c r="R3202" s="6" t="str">
        <f t="shared" si="200"/>
        <v>er/musical</v>
      </c>
    </row>
    <row r="3203" spans="1:18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201"/>
        <v>1.2500000000000001E-2</v>
      </c>
      <c r="P3203">
        <f t="shared" ref="P3203:P3266" si="202">ROUND(AVERAGE(E3203:L3203),0)</f>
        <v>704301145</v>
      </c>
      <c r="Q3203" s="8" t="str">
        <f t="shared" ref="Q3203:Q3266" si="203">LEFT(N3203,12)</f>
        <v>theater/musi</v>
      </c>
      <c r="R3203" s="6" t="str">
        <f t="shared" ref="R3203:R3266" si="204">RIGHT(N3203,10)</f>
        <v>er/musical</v>
      </c>
    </row>
    <row r="3204" spans="1:18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1"/>
        <v>0.54520000000000002</v>
      </c>
      <c r="P3204">
        <f t="shared" si="202"/>
        <v>723775709</v>
      </c>
      <c r="Q3204" s="8" t="str">
        <f t="shared" si="203"/>
        <v>theater/musi</v>
      </c>
      <c r="R3204" s="6" t="str">
        <f t="shared" si="204"/>
        <v>er/musical</v>
      </c>
    </row>
    <row r="3205" spans="1:18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1"/>
        <v>0.25</v>
      </c>
      <c r="P3205">
        <f t="shared" si="202"/>
        <v>720964375</v>
      </c>
      <c r="Q3205" s="8" t="str">
        <f t="shared" si="203"/>
        <v>theater/musi</v>
      </c>
      <c r="R3205" s="6" t="str">
        <f t="shared" si="204"/>
        <v>er/musical</v>
      </c>
    </row>
    <row r="3206" spans="1:18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1"/>
        <v>0</v>
      </c>
      <c r="P3206">
        <f t="shared" si="202"/>
        <v>717927030</v>
      </c>
      <c r="Q3206" s="8" t="str">
        <f t="shared" si="203"/>
        <v>theater/musi</v>
      </c>
      <c r="R3206" s="6" t="str">
        <f t="shared" si="204"/>
        <v>er/musical</v>
      </c>
    </row>
    <row r="3207" spans="1:18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1"/>
        <v>3.4125000000000003E-2</v>
      </c>
      <c r="P3207">
        <f t="shared" si="202"/>
        <v>714587457</v>
      </c>
      <c r="Q3207" s="8" t="str">
        <f t="shared" si="203"/>
        <v>theater/musi</v>
      </c>
      <c r="R3207" s="6" t="str">
        <f t="shared" si="204"/>
        <v>er/musical</v>
      </c>
    </row>
    <row r="3208" spans="1:18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1"/>
        <v>0</v>
      </c>
      <c r="P3208">
        <f t="shared" si="202"/>
        <v>720674326</v>
      </c>
      <c r="Q3208" s="8" t="str">
        <f t="shared" si="203"/>
        <v>theater/musi</v>
      </c>
      <c r="R3208" s="6" t="str">
        <f t="shared" si="204"/>
        <v>er/musical</v>
      </c>
    </row>
    <row r="3209" spans="1:18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1"/>
        <v>0.46363636363636362</v>
      </c>
      <c r="P3209">
        <f t="shared" si="202"/>
        <v>713589350</v>
      </c>
      <c r="Q3209" s="8" t="str">
        <f t="shared" si="203"/>
        <v>theater/musi</v>
      </c>
      <c r="R3209" s="6" t="str">
        <f t="shared" si="204"/>
        <v>er/musical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1"/>
        <v>1.0349999999999999</v>
      </c>
      <c r="P3210">
        <f t="shared" si="202"/>
        <v>702826653</v>
      </c>
      <c r="Q3210" s="8" t="str">
        <f t="shared" si="203"/>
        <v>theater/play</v>
      </c>
      <c r="R3210" s="6" t="str">
        <f t="shared" si="204"/>
        <v>ater/plays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1"/>
        <v>1.1932315789473684</v>
      </c>
      <c r="P3211">
        <f t="shared" si="202"/>
        <v>700957355</v>
      </c>
      <c r="Q3211" s="8" t="str">
        <f t="shared" si="203"/>
        <v>theater/play</v>
      </c>
      <c r="R3211" s="6" t="str">
        <f t="shared" si="204"/>
        <v>ater/plays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1"/>
        <v>1.2576666666666667</v>
      </c>
      <c r="P3212">
        <f t="shared" si="202"/>
        <v>668242373</v>
      </c>
      <c r="Q3212" s="8" t="str">
        <f t="shared" si="203"/>
        <v>theater/play</v>
      </c>
      <c r="R3212" s="6" t="str">
        <f t="shared" si="204"/>
        <v>ater/plays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1"/>
        <v>1.1974347826086957</v>
      </c>
      <c r="P3213">
        <f t="shared" si="202"/>
        <v>703360636</v>
      </c>
      <c r="Q3213" s="8" t="str">
        <f t="shared" si="203"/>
        <v>theater/play</v>
      </c>
      <c r="R3213" s="6" t="str">
        <f t="shared" si="204"/>
        <v>ater/plays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1"/>
        <v>1.2625</v>
      </c>
      <c r="P3214">
        <f t="shared" si="202"/>
        <v>703115662</v>
      </c>
      <c r="Q3214" s="8" t="str">
        <f t="shared" si="203"/>
        <v>theater/play</v>
      </c>
      <c r="R3214" s="6" t="str">
        <f t="shared" si="204"/>
        <v>ater/plays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1"/>
        <v>1.0011666666666668</v>
      </c>
      <c r="P3215">
        <f t="shared" si="202"/>
        <v>718104893</v>
      </c>
      <c r="Q3215" s="8" t="str">
        <f t="shared" si="203"/>
        <v>theater/play</v>
      </c>
      <c r="R3215" s="6" t="str">
        <f t="shared" si="204"/>
        <v>ater/plays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1"/>
        <v>1.0213333333333334</v>
      </c>
      <c r="P3216">
        <f t="shared" si="202"/>
        <v>725218536</v>
      </c>
      <c r="Q3216" s="8" t="str">
        <f t="shared" si="203"/>
        <v>theater/play</v>
      </c>
      <c r="R3216" s="6" t="str">
        <f t="shared" si="204"/>
        <v>ater/plays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1"/>
        <v>1.0035142857142858</v>
      </c>
      <c r="P3217">
        <f t="shared" si="202"/>
        <v>720127567</v>
      </c>
      <c r="Q3217" s="8" t="str">
        <f t="shared" si="203"/>
        <v>theater/play</v>
      </c>
      <c r="R3217" s="6" t="str">
        <f t="shared" si="204"/>
        <v>ater/plays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1"/>
        <v>1.0004999999999999</v>
      </c>
      <c r="P3218">
        <f t="shared" si="202"/>
        <v>717640352</v>
      </c>
      <c r="Q3218" s="8" t="str">
        <f t="shared" si="203"/>
        <v>theater/play</v>
      </c>
      <c r="R3218" s="6" t="str">
        <f t="shared" si="204"/>
        <v>ater/plays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1"/>
        <v>1.1602222222222223</v>
      </c>
      <c r="P3219">
        <f t="shared" si="202"/>
        <v>738485723</v>
      </c>
      <c r="Q3219" s="8" t="str">
        <f t="shared" si="203"/>
        <v>theater/play</v>
      </c>
      <c r="R3219" s="6" t="str">
        <f t="shared" si="204"/>
        <v>ater/plays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1"/>
        <v>1.0209999999999999</v>
      </c>
      <c r="P3220">
        <f t="shared" si="202"/>
        <v>709282356</v>
      </c>
      <c r="Q3220" s="8" t="str">
        <f t="shared" si="203"/>
        <v>theater/play</v>
      </c>
      <c r="R3220" s="6" t="str">
        <f t="shared" si="204"/>
        <v>ater/plays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1"/>
        <v>1.0011000000000001</v>
      </c>
      <c r="P3221">
        <f t="shared" si="202"/>
        <v>712781809</v>
      </c>
      <c r="Q3221" s="8" t="str">
        <f t="shared" si="203"/>
        <v>theater/play</v>
      </c>
      <c r="R3221" s="6" t="str">
        <f t="shared" si="204"/>
        <v>ater/plays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1"/>
        <v>1.0084</v>
      </c>
      <c r="P3222">
        <f t="shared" si="202"/>
        <v>743944697</v>
      </c>
      <c r="Q3222" s="8" t="str">
        <f t="shared" si="203"/>
        <v>theater/play</v>
      </c>
      <c r="R3222" s="6" t="str">
        <f t="shared" si="204"/>
        <v>ater/plays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1"/>
        <v>1.0342499999999999</v>
      </c>
      <c r="P3223">
        <f t="shared" si="202"/>
        <v>717302364</v>
      </c>
      <c r="Q3223" s="8" t="str">
        <f t="shared" si="203"/>
        <v>theater/play</v>
      </c>
      <c r="R3223" s="6" t="str">
        <f t="shared" si="204"/>
        <v>ater/plays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1"/>
        <v>1.248</v>
      </c>
      <c r="P3224">
        <f t="shared" si="202"/>
        <v>722185510</v>
      </c>
      <c r="Q3224" s="8" t="str">
        <f t="shared" si="203"/>
        <v>theater/play</v>
      </c>
      <c r="R3224" s="6" t="str">
        <f t="shared" si="204"/>
        <v>ater/plays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1"/>
        <v>1.0951612903225807</v>
      </c>
      <c r="P3225">
        <f t="shared" si="202"/>
        <v>719403355</v>
      </c>
      <c r="Q3225" s="8" t="str">
        <f t="shared" si="203"/>
        <v>theater/play</v>
      </c>
      <c r="R3225" s="6" t="str">
        <f t="shared" si="204"/>
        <v>ater/plays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ref="O3226:O3289" si="205">E3226/D3226</f>
        <v>1.0203333333333333</v>
      </c>
      <c r="P3226">
        <f t="shared" si="202"/>
        <v>740996985</v>
      </c>
      <c r="Q3226" s="8" t="str">
        <f t="shared" si="203"/>
        <v>theater/play</v>
      </c>
      <c r="R3226" s="6" t="str">
        <f t="shared" si="204"/>
        <v>ater/plays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5"/>
        <v>1.0235000000000001</v>
      </c>
      <c r="P3227">
        <f t="shared" si="202"/>
        <v>732033906</v>
      </c>
      <c r="Q3227" s="8" t="str">
        <f t="shared" si="203"/>
        <v>theater/play</v>
      </c>
      <c r="R3227" s="6" t="str">
        <f t="shared" si="204"/>
        <v>ater/plays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5"/>
        <v>1.0416666666666667</v>
      </c>
      <c r="P3228">
        <f t="shared" si="202"/>
        <v>722459124</v>
      </c>
      <c r="Q3228" s="8" t="str">
        <f t="shared" si="203"/>
        <v>theater/play</v>
      </c>
      <c r="R3228" s="6" t="str">
        <f t="shared" si="204"/>
        <v>ater/plays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5"/>
        <v>1.25</v>
      </c>
      <c r="P3229">
        <f t="shared" si="202"/>
        <v>741696101</v>
      </c>
      <c r="Q3229" s="8" t="str">
        <f t="shared" si="203"/>
        <v>theater/play</v>
      </c>
      <c r="R3229" s="6" t="str">
        <f t="shared" si="204"/>
        <v>ater/plays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5"/>
        <v>1.0234285714285714</v>
      </c>
      <c r="P3230">
        <f t="shared" si="202"/>
        <v>724485606</v>
      </c>
      <c r="Q3230" s="8" t="str">
        <f t="shared" si="203"/>
        <v>theater/play</v>
      </c>
      <c r="R3230" s="6" t="str">
        <f t="shared" si="204"/>
        <v>ater/plays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5"/>
        <v>1.0786500000000001</v>
      </c>
      <c r="P3231">
        <f t="shared" si="202"/>
        <v>707591743</v>
      </c>
      <c r="Q3231" s="8" t="str">
        <f t="shared" si="203"/>
        <v>theater/play</v>
      </c>
      <c r="R3231" s="6" t="str">
        <f t="shared" si="204"/>
        <v>ater/plays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5"/>
        <v>1.0988461538461538</v>
      </c>
      <c r="P3232">
        <f t="shared" si="202"/>
        <v>705744740</v>
      </c>
      <c r="Q3232" s="8" t="str">
        <f t="shared" si="203"/>
        <v>theater/play</v>
      </c>
      <c r="R3232" s="6" t="str">
        <f t="shared" si="204"/>
        <v>ater/plays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5"/>
        <v>1.61</v>
      </c>
      <c r="P3233">
        <f t="shared" si="202"/>
        <v>729775583</v>
      </c>
      <c r="Q3233" s="8" t="str">
        <f t="shared" si="203"/>
        <v>theater/play</v>
      </c>
      <c r="R3233" s="6" t="str">
        <f t="shared" si="204"/>
        <v>ater/plays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5"/>
        <v>1.3120000000000001</v>
      </c>
      <c r="P3234">
        <f t="shared" si="202"/>
        <v>730511899</v>
      </c>
      <c r="Q3234" s="8" t="str">
        <f t="shared" si="203"/>
        <v>theater/play</v>
      </c>
      <c r="R3234" s="6" t="str">
        <f t="shared" si="204"/>
        <v>ater/plays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5"/>
        <v>1.1879999999999999</v>
      </c>
      <c r="P3235">
        <f t="shared" si="202"/>
        <v>743594678</v>
      </c>
      <c r="Q3235" s="8" t="str">
        <f t="shared" si="203"/>
        <v>theater/play</v>
      </c>
      <c r="R3235" s="6" t="str">
        <f t="shared" si="204"/>
        <v>ater/plays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5"/>
        <v>1.0039275000000001</v>
      </c>
      <c r="P3236">
        <f t="shared" si="202"/>
        <v>742280050</v>
      </c>
      <c r="Q3236" s="8" t="str">
        <f t="shared" si="203"/>
        <v>theater/play</v>
      </c>
      <c r="R3236" s="6" t="str">
        <f t="shared" si="204"/>
        <v>ater/plays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5"/>
        <v>1.0320666666666667</v>
      </c>
      <c r="P3237">
        <f t="shared" si="202"/>
        <v>733036541</v>
      </c>
      <c r="Q3237" s="8" t="str">
        <f t="shared" si="203"/>
        <v>theater/play</v>
      </c>
      <c r="R3237" s="6" t="str">
        <f t="shared" si="204"/>
        <v>ater/plays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5"/>
        <v>1.006</v>
      </c>
      <c r="P3238">
        <f t="shared" si="202"/>
        <v>740838274</v>
      </c>
      <c r="Q3238" s="8" t="str">
        <f t="shared" si="203"/>
        <v>theater/play</v>
      </c>
      <c r="R3238" s="6" t="str">
        <f t="shared" si="204"/>
        <v>ater/plays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5"/>
        <v>1.0078754285714286</v>
      </c>
      <c r="P3239">
        <f t="shared" si="202"/>
        <v>721246717</v>
      </c>
      <c r="Q3239" s="8" t="str">
        <f t="shared" si="203"/>
        <v>theater/play</v>
      </c>
      <c r="R3239" s="6" t="str">
        <f t="shared" si="204"/>
        <v>ater/plays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5"/>
        <v>1.1232142857142857</v>
      </c>
      <c r="P3240">
        <f t="shared" si="202"/>
        <v>717229255</v>
      </c>
      <c r="Q3240" s="8" t="str">
        <f t="shared" si="203"/>
        <v>theater/play</v>
      </c>
      <c r="R3240" s="6" t="str">
        <f t="shared" si="204"/>
        <v>ater/plays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5"/>
        <v>1.0591914022517912</v>
      </c>
      <c r="P3241">
        <f t="shared" si="202"/>
        <v>722372286</v>
      </c>
      <c r="Q3241" s="8" t="str">
        <f t="shared" si="203"/>
        <v>theater/play</v>
      </c>
      <c r="R3241" s="6" t="str">
        <f t="shared" si="204"/>
        <v>ater/plays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5"/>
        <v>1.0056666666666667</v>
      </c>
      <c r="P3242">
        <f t="shared" si="202"/>
        <v>743033250</v>
      </c>
      <c r="Q3242" s="8" t="str">
        <f t="shared" si="203"/>
        <v>theater/play</v>
      </c>
      <c r="R3242" s="6" t="str">
        <f t="shared" si="204"/>
        <v>ater/plays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5"/>
        <v>1.1530588235294117</v>
      </c>
      <c r="P3243">
        <f t="shared" si="202"/>
        <v>705925395</v>
      </c>
      <c r="Q3243" s="8" t="str">
        <f t="shared" si="203"/>
        <v>theater/play</v>
      </c>
      <c r="R3243" s="6" t="str">
        <f t="shared" si="204"/>
        <v>ater/plays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5"/>
        <v>1.273042</v>
      </c>
      <c r="P3244">
        <f t="shared" si="202"/>
        <v>704930274</v>
      </c>
      <c r="Q3244" s="8" t="str">
        <f t="shared" si="203"/>
        <v>theater/play</v>
      </c>
      <c r="R3244" s="6" t="str">
        <f t="shared" si="204"/>
        <v>ater/plays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5"/>
        <v>1.028375</v>
      </c>
      <c r="P3245">
        <f t="shared" si="202"/>
        <v>721660165</v>
      </c>
      <c r="Q3245" s="8" t="str">
        <f t="shared" si="203"/>
        <v>theater/play</v>
      </c>
      <c r="R3245" s="6" t="str">
        <f t="shared" si="204"/>
        <v>ater/plays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5"/>
        <v>1.0293749999999999</v>
      </c>
      <c r="P3246">
        <f t="shared" si="202"/>
        <v>739658520</v>
      </c>
      <c r="Q3246" s="8" t="str">
        <f t="shared" si="203"/>
        <v>theater/play</v>
      </c>
      <c r="R3246" s="6" t="str">
        <f t="shared" si="204"/>
        <v>ater/plays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5"/>
        <v>1.043047619047619</v>
      </c>
      <c r="P3247">
        <f t="shared" si="202"/>
        <v>716362708</v>
      </c>
      <c r="Q3247" s="8" t="str">
        <f t="shared" si="203"/>
        <v>theater/play</v>
      </c>
      <c r="R3247" s="6" t="str">
        <f t="shared" si="204"/>
        <v>ater/plays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5"/>
        <v>1.1122000000000001</v>
      </c>
      <c r="P3248">
        <f t="shared" si="202"/>
        <v>720398214</v>
      </c>
      <c r="Q3248" s="8" t="str">
        <f t="shared" si="203"/>
        <v>theater/play</v>
      </c>
      <c r="R3248" s="6" t="str">
        <f t="shared" si="204"/>
        <v>ater/plays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5"/>
        <v>1.0586</v>
      </c>
      <c r="P3249">
        <f t="shared" si="202"/>
        <v>717701032</v>
      </c>
      <c r="Q3249" s="8" t="str">
        <f t="shared" si="203"/>
        <v>theater/play</v>
      </c>
      <c r="R3249" s="6" t="str">
        <f t="shared" si="204"/>
        <v>ater/plays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5"/>
        <v>1.0079166666666666</v>
      </c>
      <c r="P3250">
        <f t="shared" si="202"/>
        <v>713445352</v>
      </c>
      <c r="Q3250" s="8" t="str">
        <f t="shared" si="203"/>
        <v>theater/play</v>
      </c>
      <c r="R3250" s="6" t="str">
        <f t="shared" si="204"/>
        <v>ater/plays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5"/>
        <v>1.0492727272727274</v>
      </c>
      <c r="P3251">
        <f t="shared" si="202"/>
        <v>716764922</v>
      </c>
      <c r="Q3251" s="8" t="str">
        <f t="shared" si="203"/>
        <v>theater/play</v>
      </c>
      <c r="R3251" s="6" t="str">
        <f t="shared" si="204"/>
        <v>ater/plays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5"/>
        <v>1.01552</v>
      </c>
      <c r="P3252">
        <f t="shared" si="202"/>
        <v>706964162</v>
      </c>
      <c r="Q3252" s="8" t="str">
        <f t="shared" si="203"/>
        <v>theater/play</v>
      </c>
      <c r="R3252" s="6" t="str">
        <f t="shared" si="204"/>
        <v>ater/plays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5"/>
        <v>1.1073333333333333</v>
      </c>
      <c r="P3253">
        <f t="shared" si="202"/>
        <v>716806403</v>
      </c>
      <c r="Q3253" s="8" t="str">
        <f t="shared" si="203"/>
        <v>theater/play</v>
      </c>
      <c r="R3253" s="6" t="str">
        <f t="shared" si="204"/>
        <v>ater/plays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5"/>
        <v>1.2782222222222221</v>
      </c>
      <c r="P3254">
        <f t="shared" si="202"/>
        <v>735976352</v>
      </c>
      <c r="Q3254" s="8" t="str">
        <f t="shared" si="203"/>
        <v>theater/play</v>
      </c>
      <c r="R3254" s="6" t="str">
        <f t="shared" si="204"/>
        <v>ater/plays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5"/>
        <v>1.0182500000000001</v>
      </c>
      <c r="P3255">
        <f t="shared" si="202"/>
        <v>736256952</v>
      </c>
      <c r="Q3255" s="8" t="str">
        <f t="shared" si="203"/>
        <v>theater/play</v>
      </c>
      <c r="R3255" s="6" t="str">
        <f t="shared" si="204"/>
        <v>ater/plays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5"/>
        <v>1.012576923076923</v>
      </c>
      <c r="P3256">
        <f t="shared" si="202"/>
        <v>713022142</v>
      </c>
      <c r="Q3256" s="8" t="str">
        <f t="shared" si="203"/>
        <v>theater/play</v>
      </c>
      <c r="R3256" s="6" t="str">
        <f t="shared" si="204"/>
        <v>ater/plays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5"/>
        <v>1.75</v>
      </c>
      <c r="P3257">
        <f t="shared" si="202"/>
        <v>705705323</v>
      </c>
      <c r="Q3257" s="8" t="str">
        <f t="shared" si="203"/>
        <v>theater/play</v>
      </c>
      <c r="R3257" s="6" t="str">
        <f t="shared" si="204"/>
        <v>ater/plays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5"/>
        <v>1.2806</v>
      </c>
      <c r="P3258">
        <f t="shared" si="202"/>
        <v>716534425</v>
      </c>
      <c r="Q3258" s="8" t="str">
        <f t="shared" si="203"/>
        <v>theater/play</v>
      </c>
      <c r="R3258" s="6" t="str">
        <f t="shared" si="204"/>
        <v>ater/plays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5"/>
        <v>1.0629949999999999</v>
      </c>
      <c r="P3259">
        <f t="shared" si="202"/>
        <v>743237518</v>
      </c>
      <c r="Q3259" s="8" t="str">
        <f t="shared" si="203"/>
        <v>theater/play</v>
      </c>
      <c r="R3259" s="6" t="str">
        <f t="shared" si="204"/>
        <v>ater/plays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5"/>
        <v>1.052142857142857</v>
      </c>
      <c r="P3260">
        <f t="shared" si="202"/>
        <v>709729791</v>
      </c>
      <c r="Q3260" s="8" t="str">
        <f t="shared" si="203"/>
        <v>theater/play</v>
      </c>
      <c r="R3260" s="6" t="str">
        <f t="shared" si="204"/>
        <v>ater/plays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5"/>
        <v>1.0616782608695652</v>
      </c>
      <c r="P3261">
        <f t="shared" si="202"/>
        <v>737018150</v>
      </c>
      <c r="Q3261" s="8" t="str">
        <f t="shared" si="203"/>
        <v>theater/play</v>
      </c>
      <c r="R3261" s="6" t="str">
        <f t="shared" si="204"/>
        <v>ater/plays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5"/>
        <v>1.0924</v>
      </c>
      <c r="P3262">
        <f t="shared" si="202"/>
        <v>723696143</v>
      </c>
      <c r="Q3262" s="8" t="str">
        <f t="shared" si="203"/>
        <v>theater/play</v>
      </c>
      <c r="R3262" s="6" t="str">
        <f t="shared" si="204"/>
        <v>ater/plays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5"/>
        <v>1.0045454545454546</v>
      </c>
      <c r="P3263">
        <f t="shared" si="202"/>
        <v>717886579</v>
      </c>
      <c r="Q3263" s="8" t="str">
        <f t="shared" si="203"/>
        <v>theater/play</v>
      </c>
      <c r="R3263" s="6" t="str">
        <f t="shared" si="204"/>
        <v>ater/plays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5"/>
        <v>1.0304098360655738</v>
      </c>
      <c r="P3264">
        <f t="shared" si="202"/>
        <v>708947192</v>
      </c>
      <c r="Q3264" s="8" t="str">
        <f t="shared" si="203"/>
        <v>theater/play</v>
      </c>
      <c r="R3264" s="6" t="str">
        <f t="shared" si="204"/>
        <v>ater/plays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5"/>
        <v>1.121664</v>
      </c>
      <c r="P3265">
        <f t="shared" si="202"/>
        <v>722615565</v>
      </c>
      <c r="Q3265" s="8" t="str">
        <f t="shared" si="203"/>
        <v>theater/play</v>
      </c>
      <c r="R3265" s="6" t="str">
        <f t="shared" si="204"/>
        <v>ater/plays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5"/>
        <v>1.03</v>
      </c>
      <c r="P3266">
        <f t="shared" si="202"/>
        <v>710893741</v>
      </c>
      <c r="Q3266" s="8" t="str">
        <f t="shared" si="203"/>
        <v>theater/play</v>
      </c>
      <c r="R3266" s="6" t="str">
        <f t="shared" si="204"/>
        <v>ater/plays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205"/>
        <v>1.64</v>
      </c>
      <c r="P3267">
        <f t="shared" ref="P3267:P3330" si="206">ROUND(AVERAGE(E3267:L3267),0)</f>
        <v>723934202</v>
      </c>
      <c r="Q3267" s="8" t="str">
        <f t="shared" ref="Q3267:Q3330" si="207">LEFT(N3267,12)</f>
        <v>theater/play</v>
      </c>
      <c r="R3267" s="6" t="str">
        <f t="shared" ref="R3267:R3330" si="208">RIGHT(N3267,10)</f>
        <v>ater/plays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5"/>
        <v>1.3128333333333333</v>
      </c>
      <c r="P3268">
        <f t="shared" si="206"/>
        <v>716396491</v>
      </c>
      <c r="Q3268" s="8" t="str">
        <f t="shared" si="207"/>
        <v>theater/play</v>
      </c>
      <c r="R3268" s="6" t="str">
        <f t="shared" si="208"/>
        <v>ater/plays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5"/>
        <v>1.0209999999999999</v>
      </c>
      <c r="P3269">
        <f t="shared" si="206"/>
        <v>717934231</v>
      </c>
      <c r="Q3269" s="8" t="str">
        <f t="shared" si="207"/>
        <v>theater/play</v>
      </c>
      <c r="R3269" s="6" t="str">
        <f t="shared" si="208"/>
        <v>ater/plays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5"/>
        <v>1.28</v>
      </c>
      <c r="P3270">
        <f t="shared" si="206"/>
        <v>735692515</v>
      </c>
      <c r="Q3270" s="8" t="str">
        <f t="shared" si="207"/>
        <v>theater/play</v>
      </c>
      <c r="R3270" s="6" t="str">
        <f t="shared" si="208"/>
        <v>ater/plays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5"/>
        <v>1.0149999999999999</v>
      </c>
      <c r="P3271">
        <f t="shared" si="206"/>
        <v>716492497</v>
      </c>
      <c r="Q3271" s="8" t="str">
        <f t="shared" si="207"/>
        <v>theater/play</v>
      </c>
      <c r="R3271" s="6" t="str">
        <f t="shared" si="208"/>
        <v>ater/plays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5"/>
        <v>1.0166666666666666</v>
      </c>
      <c r="P3272">
        <f t="shared" si="206"/>
        <v>717705098</v>
      </c>
      <c r="Q3272" s="8" t="str">
        <f t="shared" si="207"/>
        <v>theater/play</v>
      </c>
      <c r="R3272" s="6" t="str">
        <f t="shared" si="208"/>
        <v>ater/plays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5"/>
        <v>1.3</v>
      </c>
      <c r="P3273">
        <f t="shared" si="206"/>
        <v>706815488</v>
      </c>
      <c r="Q3273" s="8" t="str">
        <f t="shared" si="207"/>
        <v>theater/play</v>
      </c>
      <c r="R3273" s="6" t="str">
        <f t="shared" si="208"/>
        <v>ater/plays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5"/>
        <v>1.5443</v>
      </c>
      <c r="P3274">
        <f t="shared" si="206"/>
        <v>722762402</v>
      </c>
      <c r="Q3274" s="8" t="str">
        <f t="shared" si="207"/>
        <v>theater/play</v>
      </c>
      <c r="R3274" s="6" t="str">
        <f t="shared" si="208"/>
        <v>ater/plays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5"/>
        <v>1.0740000000000001</v>
      </c>
      <c r="P3275">
        <f t="shared" si="206"/>
        <v>736595490</v>
      </c>
      <c r="Q3275" s="8" t="str">
        <f t="shared" si="207"/>
        <v>theater/play</v>
      </c>
      <c r="R3275" s="6" t="str">
        <f t="shared" si="208"/>
        <v>ater/plays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5"/>
        <v>1.0132258064516129</v>
      </c>
      <c r="P3276">
        <f t="shared" si="206"/>
        <v>728087716</v>
      </c>
      <c r="Q3276" s="8" t="str">
        <f t="shared" si="207"/>
        <v>theater/play</v>
      </c>
      <c r="R3276" s="6" t="str">
        <f t="shared" si="208"/>
        <v>ater/plays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5"/>
        <v>1.0027777777777778</v>
      </c>
      <c r="P3277">
        <f t="shared" si="206"/>
        <v>711160322</v>
      </c>
      <c r="Q3277" s="8" t="str">
        <f t="shared" si="207"/>
        <v>theater/play</v>
      </c>
      <c r="R3277" s="6" t="str">
        <f t="shared" si="208"/>
        <v>ater/plays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5"/>
        <v>1.1684444444444444</v>
      </c>
      <c r="P3278">
        <f t="shared" si="206"/>
        <v>729003844</v>
      </c>
      <c r="Q3278" s="8" t="str">
        <f t="shared" si="207"/>
        <v>theater/play</v>
      </c>
      <c r="R3278" s="6" t="str">
        <f t="shared" si="208"/>
        <v>ater/plays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5"/>
        <v>1.0860000000000001</v>
      </c>
      <c r="P3279">
        <f t="shared" si="206"/>
        <v>707518186</v>
      </c>
      <c r="Q3279" s="8" t="str">
        <f t="shared" si="207"/>
        <v>theater/play</v>
      </c>
      <c r="R3279" s="6" t="str">
        <f t="shared" si="208"/>
        <v>ater/plays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5"/>
        <v>1.034</v>
      </c>
      <c r="P3280">
        <f t="shared" si="206"/>
        <v>715861306</v>
      </c>
      <c r="Q3280" s="8" t="str">
        <f t="shared" si="207"/>
        <v>theater/play</v>
      </c>
      <c r="R3280" s="6" t="str">
        <f t="shared" si="208"/>
        <v>ater/plays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5"/>
        <v>1.1427586206896552</v>
      </c>
      <c r="P3281">
        <f t="shared" si="206"/>
        <v>729091602</v>
      </c>
      <c r="Q3281" s="8" t="str">
        <f t="shared" si="207"/>
        <v>theater/play</v>
      </c>
      <c r="R3281" s="6" t="str">
        <f t="shared" si="208"/>
        <v>ater/plays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5"/>
        <v>1.03</v>
      </c>
      <c r="P3282">
        <f t="shared" si="206"/>
        <v>715823772</v>
      </c>
      <c r="Q3282" s="8" t="str">
        <f t="shared" si="207"/>
        <v>theater/play</v>
      </c>
      <c r="R3282" s="6" t="str">
        <f t="shared" si="208"/>
        <v>ater/plays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5"/>
        <v>1.216</v>
      </c>
      <c r="P3283">
        <f t="shared" si="206"/>
        <v>719930384</v>
      </c>
      <c r="Q3283" s="8" t="str">
        <f t="shared" si="207"/>
        <v>theater/play</v>
      </c>
      <c r="R3283" s="6" t="str">
        <f t="shared" si="208"/>
        <v>ater/plays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5"/>
        <v>1.026467741935484</v>
      </c>
      <c r="P3284">
        <f t="shared" si="206"/>
        <v>730010008</v>
      </c>
      <c r="Q3284" s="8" t="str">
        <f t="shared" si="207"/>
        <v>theater/play</v>
      </c>
      <c r="R3284" s="6" t="str">
        <f t="shared" si="208"/>
        <v>ater/plays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5"/>
        <v>1.0475000000000001</v>
      </c>
      <c r="P3285">
        <f t="shared" si="206"/>
        <v>726896796</v>
      </c>
      <c r="Q3285" s="8" t="str">
        <f t="shared" si="207"/>
        <v>theater/play</v>
      </c>
      <c r="R3285" s="6" t="str">
        <f t="shared" si="208"/>
        <v>ater/plays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5"/>
        <v>1.016</v>
      </c>
      <c r="P3286">
        <f t="shared" si="206"/>
        <v>726649264</v>
      </c>
      <c r="Q3286" s="8" t="str">
        <f t="shared" si="207"/>
        <v>theater/play</v>
      </c>
      <c r="R3286" s="6" t="str">
        <f t="shared" si="208"/>
        <v>ater/plays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5"/>
        <v>1.1210242048409682</v>
      </c>
      <c r="P3287">
        <f t="shared" si="206"/>
        <v>743455078</v>
      </c>
      <c r="Q3287" s="8" t="str">
        <f t="shared" si="207"/>
        <v>theater/play</v>
      </c>
      <c r="R3287" s="6" t="str">
        <f t="shared" si="208"/>
        <v>ater/plays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5"/>
        <v>1.0176666666666667</v>
      </c>
      <c r="P3288">
        <f t="shared" si="206"/>
        <v>735001738</v>
      </c>
      <c r="Q3288" s="8" t="str">
        <f t="shared" si="207"/>
        <v>theater/play</v>
      </c>
      <c r="R3288" s="6" t="str">
        <f t="shared" si="208"/>
        <v>ater/plays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5"/>
        <v>1</v>
      </c>
      <c r="P3289">
        <f t="shared" si="206"/>
        <v>723827448</v>
      </c>
      <c r="Q3289" s="8" t="str">
        <f t="shared" si="207"/>
        <v>theater/play</v>
      </c>
      <c r="R3289" s="6" t="str">
        <f t="shared" si="208"/>
        <v>ater/plays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ref="O3290:O3353" si="209">E3290/D3290</f>
        <v>1.0026489999999999</v>
      </c>
      <c r="P3290">
        <f t="shared" si="206"/>
        <v>732452787</v>
      </c>
      <c r="Q3290" s="8" t="str">
        <f t="shared" si="207"/>
        <v>theater/play</v>
      </c>
      <c r="R3290" s="6" t="str">
        <f t="shared" si="208"/>
        <v>ater/plays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9"/>
        <v>1.3304200000000002</v>
      </c>
      <c r="P3291">
        <f t="shared" si="206"/>
        <v>743185674</v>
      </c>
      <c r="Q3291" s="8" t="str">
        <f t="shared" si="207"/>
        <v>theater/play</v>
      </c>
      <c r="R3291" s="6" t="str">
        <f t="shared" si="208"/>
        <v>ater/plays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9"/>
        <v>1.212</v>
      </c>
      <c r="P3292">
        <f t="shared" si="206"/>
        <v>743970070</v>
      </c>
      <c r="Q3292" s="8" t="str">
        <f t="shared" si="207"/>
        <v>theater/play</v>
      </c>
      <c r="R3292" s="6" t="str">
        <f t="shared" si="208"/>
        <v>ater/plays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9"/>
        <v>1.1399999999999999</v>
      </c>
      <c r="P3293">
        <f t="shared" si="206"/>
        <v>720551706</v>
      </c>
      <c r="Q3293" s="8" t="str">
        <f t="shared" si="207"/>
        <v>theater/play</v>
      </c>
      <c r="R3293" s="6" t="str">
        <f t="shared" si="208"/>
        <v>ater/plays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9"/>
        <v>2.8613861386138613</v>
      </c>
      <c r="P3294">
        <f t="shared" si="206"/>
        <v>723331850</v>
      </c>
      <c r="Q3294" s="8" t="str">
        <f t="shared" si="207"/>
        <v>theater/play</v>
      </c>
      <c r="R3294" s="6" t="str">
        <f t="shared" si="208"/>
        <v>ater/plays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9"/>
        <v>1.7044444444444444</v>
      </c>
      <c r="P3295">
        <f t="shared" si="206"/>
        <v>743665116</v>
      </c>
      <c r="Q3295" s="8" t="str">
        <f t="shared" si="207"/>
        <v>theater/play</v>
      </c>
      <c r="R3295" s="6" t="str">
        <f t="shared" si="208"/>
        <v>ater/plays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9"/>
        <v>1.1833333333333333</v>
      </c>
      <c r="P3296">
        <f t="shared" si="206"/>
        <v>716581961</v>
      </c>
      <c r="Q3296" s="8" t="str">
        <f t="shared" si="207"/>
        <v>theater/play</v>
      </c>
      <c r="R3296" s="6" t="str">
        <f t="shared" si="208"/>
        <v>ater/plays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9"/>
        <v>1.0285857142857142</v>
      </c>
      <c r="P3297">
        <f t="shared" si="206"/>
        <v>736795301</v>
      </c>
      <c r="Q3297" s="8" t="str">
        <f t="shared" si="207"/>
        <v>theater/play</v>
      </c>
      <c r="R3297" s="6" t="str">
        <f t="shared" si="208"/>
        <v>ater/plays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9"/>
        <v>1.4406666666666668</v>
      </c>
      <c r="P3298">
        <f t="shared" si="206"/>
        <v>723658295</v>
      </c>
      <c r="Q3298" s="8" t="str">
        <f t="shared" si="207"/>
        <v>theater/play</v>
      </c>
      <c r="R3298" s="6" t="str">
        <f t="shared" si="208"/>
        <v>ater/plays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9"/>
        <v>1.0007272727272727</v>
      </c>
      <c r="P3299">
        <f t="shared" si="206"/>
        <v>718605936</v>
      </c>
      <c r="Q3299" s="8" t="str">
        <f t="shared" si="207"/>
        <v>theater/play</v>
      </c>
      <c r="R3299" s="6" t="str">
        <f t="shared" si="208"/>
        <v>ater/plays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9"/>
        <v>1.0173000000000001</v>
      </c>
      <c r="P3300">
        <f t="shared" si="206"/>
        <v>720620853</v>
      </c>
      <c r="Q3300" s="8" t="str">
        <f t="shared" si="207"/>
        <v>theater/play</v>
      </c>
      <c r="R3300" s="6" t="str">
        <f t="shared" si="208"/>
        <v>ater/plays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9"/>
        <v>1.1619999999999999</v>
      </c>
      <c r="P3301">
        <f t="shared" si="206"/>
        <v>721782919</v>
      </c>
      <c r="Q3301" s="8" t="str">
        <f t="shared" si="207"/>
        <v>theater/play</v>
      </c>
      <c r="R3301" s="6" t="str">
        <f t="shared" si="208"/>
        <v>ater/plays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9"/>
        <v>1.3616666666666666</v>
      </c>
      <c r="P3302">
        <f t="shared" si="206"/>
        <v>714712374</v>
      </c>
      <c r="Q3302" s="8" t="str">
        <f t="shared" si="207"/>
        <v>theater/play</v>
      </c>
      <c r="R3302" s="6" t="str">
        <f t="shared" si="208"/>
        <v>ater/plays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9"/>
        <v>1.3346666666666667</v>
      </c>
      <c r="P3303">
        <f t="shared" si="206"/>
        <v>734055998</v>
      </c>
      <c r="Q3303" s="8" t="str">
        <f t="shared" si="207"/>
        <v>theater/play</v>
      </c>
      <c r="R3303" s="6" t="str">
        <f t="shared" si="208"/>
        <v>ater/plays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9"/>
        <v>1.0339285714285715</v>
      </c>
      <c r="P3304">
        <f t="shared" si="206"/>
        <v>739903772</v>
      </c>
      <c r="Q3304" s="8" t="str">
        <f t="shared" si="207"/>
        <v>theater/play</v>
      </c>
      <c r="R3304" s="6" t="str">
        <f t="shared" si="208"/>
        <v>ater/plays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9"/>
        <v>1.1588888888888889</v>
      </c>
      <c r="P3305">
        <f t="shared" si="206"/>
        <v>713022172</v>
      </c>
      <c r="Q3305" s="8" t="str">
        <f t="shared" si="207"/>
        <v>theater/play</v>
      </c>
      <c r="R3305" s="6" t="str">
        <f t="shared" si="208"/>
        <v>ater/plays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9"/>
        <v>1.0451666666666666</v>
      </c>
      <c r="P3306">
        <f t="shared" si="206"/>
        <v>740565339</v>
      </c>
      <c r="Q3306" s="8" t="str">
        <f t="shared" si="207"/>
        <v>theater/play</v>
      </c>
      <c r="R3306" s="6" t="str">
        <f t="shared" si="208"/>
        <v>ater/plays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9"/>
        <v>1.0202500000000001</v>
      </c>
      <c r="P3307">
        <f t="shared" si="206"/>
        <v>718540399</v>
      </c>
      <c r="Q3307" s="8" t="str">
        <f t="shared" si="207"/>
        <v>theater/play</v>
      </c>
      <c r="R3307" s="6" t="str">
        <f t="shared" si="208"/>
        <v>ater/plays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9"/>
        <v>1.7533333333333334</v>
      </c>
      <c r="P3308">
        <f t="shared" si="206"/>
        <v>731945707</v>
      </c>
      <c r="Q3308" s="8" t="str">
        <f t="shared" si="207"/>
        <v>theater/play</v>
      </c>
      <c r="R3308" s="6" t="str">
        <f t="shared" si="208"/>
        <v>ater/plays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9"/>
        <v>1.0668</v>
      </c>
      <c r="P3309">
        <f t="shared" si="206"/>
        <v>730989941</v>
      </c>
      <c r="Q3309" s="8" t="str">
        <f t="shared" si="207"/>
        <v>theater/play</v>
      </c>
      <c r="R3309" s="6" t="str">
        <f t="shared" si="208"/>
        <v>ater/plays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9"/>
        <v>1.2228571428571429</v>
      </c>
      <c r="P3310">
        <f t="shared" si="206"/>
        <v>729838167</v>
      </c>
      <c r="Q3310" s="8" t="str">
        <f t="shared" si="207"/>
        <v>theater/play</v>
      </c>
      <c r="R3310" s="6" t="str">
        <f t="shared" si="208"/>
        <v>ater/plays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9"/>
        <v>1.5942857142857143</v>
      </c>
      <c r="P3311">
        <f t="shared" si="206"/>
        <v>737646636</v>
      </c>
      <c r="Q3311" s="8" t="str">
        <f t="shared" si="207"/>
        <v>theater/play</v>
      </c>
      <c r="R3311" s="6" t="str">
        <f t="shared" si="208"/>
        <v>ater/plays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9"/>
        <v>1.0007692307692309</v>
      </c>
      <c r="P3312">
        <f t="shared" si="206"/>
        <v>721438547</v>
      </c>
      <c r="Q3312" s="8" t="str">
        <f t="shared" si="207"/>
        <v>theater/play</v>
      </c>
      <c r="R3312" s="6" t="str">
        <f t="shared" si="208"/>
        <v>ater/plays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9"/>
        <v>1.0984</v>
      </c>
      <c r="P3313">
        <f t="shared" si="206"/>
        <v>721885303</v>
      </c>
      <c r="Q3313" s="8" t="str">
        <f t="shared" si="207"/>
        <v>theater/play</v>
      </c>
      <c r="R3313" s="6" t="str">
        <f t="shared" si="208"/>
        <v>ater/plays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9"/>
        <v>1.0004</v>
      </c>
      <c r="P3314">
        <f t="shared" si="206"/>
        <v>738995522</v>
      </c>
      <c r="Q3314" s="8" t="str">
        <f t="shared" si="207"/>
        <v>theater/play</v>
      </c>
      <c r="R3314" s="6" t="str">
        <f t="shared" si="208"/>
        <v>ater/plays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9"/>
        <v>1.1605000000000001</v>
      </c>
      <c r="P3315">
        <f t="shared" si="206"/>
        <v>726630767</v>
      </c>
      <c r="Q3315" s="8" t="str">
        <f t="shared" si="207"/>
        <v>theater/play</v>
      </c>
      <c r="R3315" s="6" t="str">
        <f t="shared" si="208"/>
        <v>ater/plays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9"/>
        <v>2.1074999999999999</v>
      </c>
      <c r="P3316">
        <f t="shared" si="206"/>
        <v>714962689</v>
      </c>
      <c r="Q3316" s="8" t="str">
        <f t="shared" si="207"/>
        <v>theater/play</v>
      </c>
      <c r="R3316" s="6" t="str">
        <f t="shared" si="208"/>
        <v>ater/plays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9"/>
        <v>1.1000000000000001</v>
      </c>
      <c r="P3317">
        <f t="shared" si="206"/>
        <v>730612643</v>
      </c>
      <c r="Q3317" s="8" t="str">
        <f t="shared" si="207"/>
        <v>theater/play</v>
      </c>
      <c r="R3317" s="6" t="str">
        <f t="shared" si="208"/>
        <v>ater/plays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9"/>
        <v>1.0008673425918038</v>
      </c>
      <c r="P3318">
        <f t="shared" si="206"/>
        <v>703049497</v>
      </c>
      <c r="Q3318" s="8" t="str">
        <f t="shared" si="207"/>
        <v>theater/play</v>
      </c>
      <c r="R3318" s="6" t="str">
        <f t="shared" si="208"/>
        <v>ater/plays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9"/>
        <v>1.0619047619047619</v>
      </c>
      <c r="P3319">
        <f t="shared" si="206"/>
        <v>732025995</v>
      </c>
      <c r="Q3319" s="8" t="str">
        <f t="shared" si="207"/>
        <v>theater/play</v>
      </c>
      <c r="R3319" s="6" t="str">
        <f t="shared" si="208"/>
        <v>ater/plays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9"/>
        <v>1.256</v>
      </c>
      <c r="P3320">
        <f t="shared" si="206"/>
        <v>729311809</v>
      </c>
      <c r="Q3320" s="8" t="str">
        <f t="shared" si="207"/>
        <v>theater/play</v>
      </c>
      <c r="R3320" s="6" t="str">
        <f t="shared" si="208"/>
        <v>ater/plays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9"/>
        <v>1.08</v>
      </c>
      <c r="P3321">
        <f t="shared" si="206"/>
        <v>710384632</v>
      </c>
      <c r="Q3321" s="8" t="str">
        <f t="shared" si="207"/>
        <v>theater/play</v>
      </c>
      <c r="R3321" s="6" t="str">
        <f t="shared" si="208"/>
        <v>ater/plays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9"/>
        <v>1.01</v>
      </c>
      <c r="P3322">
        <f t="shared" si="206"/>
        <v>732631419</v>
      </c>
      <c r="Q3322" s="8" t="str">
        <f t="shared" si="207"/>
        <v>theater/play</v>
      </c>
      <c r="R3322" s="6" t="str">
        <f t="shared" si="208"/>
        <v>ater/plays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9"/>
        <v>1.0740000000000001</v>
      </c>
      <c r="P3323">
        <f t="shared" si="206"/>
        <v>706412289</v>
      </c>
      <c r="Q3323" s="8" t="str">
        <f t="shared" si="207"/>
        <v>theater/play</v>
      </c>
      <c r="R3323" s="6" t="str">
        <f t="shared" si="208"/>
        <v>ater/plays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9"/>
        <v>1.0151515151515151</v>
      </c>
      <c r="P3324">
        <f t="shared" si="206"/>
        <v>732806192</v>
      </c>
      <c r="Q3324" s="8" t="str">
        <f t="shared" si="207"/>
        <v>theater/play</v>
      </c>
      <c r="R3324" s="6" t="str">
        <f t="shared" si="208"/>
        <v>ater/plays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9"/>
        <v>1.2589999999999999</v>
      </c>
      <c r="P3325">
        <f t="shared" si="206"/>
        <v>736748931</v>
      </c>
      <c r="Q3325" s="8" t="str">
        <f t="shared" si="207"/>
        <v>theater/play</v>
      </c>
      <c r="R3325" s="6" t="str">
        <f t="shared" si="208"/>
        <v>ater/plays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9"/>
        <v>1.0166666666666666</v>
      </c>
      <c r="P3326">
        <f t="shared" si="206"/>
        <v>732265579</v>
      </c>
      <c r="Q3326" s="8" t="str">
        <f t="shared" si="207"/>
        <v>theater/play</v>
      </c>
      <c r="R3326" s="6" t="str">
        <f t="shared" si="208"/>
        <v>ater/plays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9"/>
        <v>1.125</v>
      </c>
      <c r="P3327">
        <f t="shared" si="206"/>
        <v>713373155</v>
      </c>
      <c r="Q3327" s="8" t="str">
        <f t="shared" si="207"/>
        <v>theater/play</v>
      </c>
      <c r="R3327" s="6" t="str">
        <f t="shared" si="208"/>
        <v>ater/plays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9"/>
        <v>1.0137499999999999</v>
      </c>
      <c r="P3328">
        <f t="shared" si="206"/>
        <v>712270394</v>
      </c>
      <c r="Q3328" s="8" t="str">
        <f t="shared" si="207"/>
        <v>theater/play</v>
      </c>
      <c r="R3328" s="6" t="str">
        <f t="shared" si="208"/>
        <v>ater/plays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9"/>
        <v>1.0125</v>
      </c>
      <c r="P3329">
        <f t="shared" si="206"/>
        <v>730701194</v>
      </c>
      <c r="Q3329" s="8" t="str">
        <f t="shared" si="207"/>
        <v>theater/play</v>
      </c>
      <c r="R3329" s="6" t="str">
        <f t="shared" si="208"/>
        <v>ater/plays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9"/>
        <v>1.4638888888888888</v>
      </c>
      <c r="P3330">
        <f t="shared" si="206"/>
        <v>702208382</v>
      </c>
      <c r="Q3330" s="8" t="str">
        <f t="shared" si="207"/>
        <v>theater/play</v>
      </c>
      <c r="R3330" s="6" t="str">
        <f t="shared" si="208"/>
        <v>ater/plays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209"/>
        <v>1.1679999999999999</v>
      </c>
      <c r="P3331">
        <f t="shared" ref="P3331:P3394" si="210">ROUND(AVERAGE(E3331:L3331),0)</f>
        <v>703021576</v>
      </c>
      <c r="Q3331" s="8" t="str">
        <f t="shared" ref="Q3331:Q3394" si="211">LEFT(N3331,12)</f>
        <v>theater/play</v>
      </c>
      <c r="R3331" s="6" t="str">
        <f t="shared" ref="R3331:R3394" si="212">RIGHT(N3331,10)</f>
        <v>ater/plays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9"/>
        <v>1.0626666666666666</v>
      </c>
      <c r="P3332">
        <f t="shared" si="210"/>
        <v>713313050</v>
      </c>
      <c r="Q3332" s="8" t="str">
        <f t="shared" si="211"/>
        <v>theater/play</v>
      </c>
      <c r="R3332" s="6" t="str">
        <f t="shared" si="212"/>
        <v>ater/plays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9"/>
        <v>1.0451999999999999</v>
      </c>
      <c r="P3333">
        <f t="shared" si="210"/>
        <v>721320266</v>
      </c>
      <c r="Q3333" s="8" t="str">
        <f t="shared" si="211"/>
        <v>theater/play</v>
      </c>
      <c r="R3333" s="6" t="str">
        <f t="shared" si="212"/>
        <v>ater/plays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9"/>
        <v>1</v>
      </c>
      <c r="P3334">
        <f t="shared" si="210"/>
        <v>702254686</v>
      </c>
      <c r="Q3334" s="8" t="str">
        <f t="shared" si="211"/>
        <v>theater/play</v>
      </c>
      <c r="R3334" s="6" t="str">
        <f t="shared" si="212"/>
        <v>ater/plays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9"/>
        <v>1.0457142857142858</v>
      </c>
      <c r="P3335">
        <f t="shared" si="210"/>
        <v>716718183</v>
      </c>
      <c r="Q3335" s="8" t="str">
        <f t="shared" si="211"/>
        <v>theater/play</v>
      </c>
      <c r="R3335" s="6" t="str">
        <f t="shared" si="212"/>
        <v>ater/plays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9"/>
        <v>1.3862051149573753</v>
      </c>
      <c r="P3336">
        <f t="shared" si="210"/>
        <v>718483064</v>
      </c>
      <c r="Q3336" s="8" t="str">
        <f t="shared" si="211"/>
        <v>theater/play</v>
      </c>
      <c r="R3336" s="6" t="str">
        <f t="shared" si="212"/>
        <v>ater/plays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9"/>
        <v>1.0032000000000001</v>
      </c>
      <c r="P3337">
        <f t="shared" si="210"/>
        <v>702965331</v>
      </c>
      <c r="Q3337" s="8" t="str">
        <f t="shared" si="211"/>
        <v>theater/play</v>
      </c>
      <c r="R3337" s="6" t="str">
        <f t="shared" si="212"/>
        <v>ater/plays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9"/>
        <v>1</v>
      </c>
      <c r="P3338">
        <f t="shared" si="210"/>
        <v>729318788</v>
      </c>
      <c r="Q3338" s="8" t="str">
        <f t="shared" si="211"/>
        <v>theater/play</v>
      </c>
      <c r="R3338" s="6" t="str">
        <f t="shared" si="212"/>
        <v>ater/plays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9"/>
        <v>1.1020000000000001</v>
      </c>
      <c r="P3339">
        <f t="shared" si="210"/>
        <v>706021689</v>
      </c>
      <c r="Q3339" s="8" t="str">
        <f t="shared" si="211"/>
        <v>theater/play</v>
      </c>
      <c r="R3339" s="6" t="str">
        <f t="shared" si="212"/>
        <v>ater/plays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9"/>
        <v>1.0218</v>
      </c>
      <c r="P3340">
        <f t="shared" si="210"/>
        <v>743522300</v>
      </c>
      <c r="Q3340" s="8" t="str">
        <f t="shared" si="211"/>
        <v>theater/play</v>
      </c>
      <c r="R3340" s="6" t="str">
        <f t="shared" si="212"/>
        <v>ater/plays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9"/>
        <v>1.0435000000000001</v>
      </c>
      <c r="P3341">
        <f t="shared" si="210"/>
        <v>734214858</v>
      </c>
      <c r="Q3341" s="8" t="str">
        <f t="shared" si="211"/>
        <v>theater/play</v>
      </c>
      <c r="R3341" s="6" t="str">
        <f t="shared" si="212"/>
        <v>ater/plays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9"/>
        <v>1.3816666666666666</v>
      </c>
      <c r="P3342">
        <f t="shared" si="210"/>
        <v>739994323</v>
      </c>
      <c r="Q3342" s="8" t="str">
        <f t="shared" si="211"/>
        <v>theater/play</v>
      </c>
      <c r="R3342" s="6" t="str">
        <f t="shared" si="212"/>
        <v>ater/plays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9"/>
        <v>1</v>
      </c>
      <c r="P3343">
        <f t="shared" si="210"/>
        <v>732381400</v>
      </c>
      <c r="Q3343" s="8" t="str">
        <f t="shared" si="211"/>
        <v>theater/play</v>
      </c>
      <c r="R3343" s="6" t="str">
        <f t="shared" si="212"/>
        <v>ater/plays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9"/>
        <v>1.0166666666666666</v>
      </c>
      <c r="P3344">
        <f t="shared" si="210"/>
        <v>713222832</v>
      </c>
      <c r="Q3344" s="8" t="str">
        <f t="shared" si="211"/>
        <v>theater/play</v>
      </c>
      <c r="R3344" s="6" t="str">
        <f t="shared" si="212"/>
        <v>ater/plays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9"/>
        <v>1.7142857142857142</v>
      </c>
      <c r="P3345">
        <f t="shared" si="210"/>
        <v>729831272</v>
      </c>
      <c r="Q3345" s="8" t="str">
        <f t="shared" si="211"/>
        <v>theater/play</v>
      </c>
      <c r="R3345" s="6" t="str">
        <f t="shared" si="212"/>
        <v>ater/plays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9"/>
        <v>1.0144444444444445</v>
      </c>
      <c r="P3346">
        <f t="shared" si="210"/>
        <v>704040198</v>
      </c>
      <c r="Q3346" s="8" t="str">
        <f t="shared" si="211"/>
        <v>theater/play</v>
      </c>
      <c r="R3346" s="6" t="str">
        <f t="shared" si="212"/>
        <v>ater/plays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9"/>
        <v>1.3</v>
      </c>
      <c r="P3347">
        <f t="shared" si="210"/>
        <v>713386213</v>
      </c>
      <c r="Q3347" s="8" t="str">
        <f t="shared" si="211"/>
        <v>theater/play</v>
      </c>
      <c r="R3347" s="6" t="str">
        <f t="shared" si="212"/>
        <v>ater/plays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9"/>
        <v>1.1000000000000001</v>
      </c>
      <c r="P3348">
        <f t="shared" si="210"/>
        <v>712304672</v>
      </c>
      <c r="Q3348" s="8" t="str">
        <f t="shared" si="211"/>
        <v>theater/play</v>
      </c>
      <c r="R3348" s="6" t="str">
        <f t="shared" si="212"/>
        <v>ater/plays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9"/>
        <v>1.1944999999999999</v>
      </c>
      <c r="P3349">
        <f t="shared" si="210"/>
        <v>731061816</v>
      </c>
      <c r="Q3349" s="8" t="str">
        <f t="shared" si="211"/>
        <v>theater/play</v>
      </c>
      <c r="R3349" s="6" t="str">
        <f t="shared" si="212"/>
        <v>ater/plays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9"/>
        <v>1.002909090909091</v>
      </c>
      <c r="P3350">
        <f t="shared" si="210"/>
        <v>730485854</v>
      </c>
      <c r="Q3350" s="8" t="str">
        <f t="shared" si="211"/>
        <v>theater/play</v>
      </c>
      <c r="R3350" s="6" t="str">
        <f t="shared" si="212"/>
        <v>ater/plays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9"/>
        <v>1.534</v>
      </c>
      <c r="P3351">
        <f t="shared" si="210"/>
        <v>732452480</v>
      </c>
      <c r="Q3351" s="8" t="str">
        <f t="shared" si="211"/>
        <v>theater/play</v>
      </c>
      <c r="R3351" s="6" t="str">
        <f t="shared" si="212"/>
        <v>ater/plays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9"/>
        <v>1.0442857142857143</v>
      </c>
      <c r="P3352">
        <f t="shared" si="210"/>
        <v>723658379</v>
      </c>
      <c r="Q3352" s="8" t="str">
        <f t="shared" si="211"/>
        <v>theater/play</v>
      </c>
      <c r="R3352" s="6" t="str">
        <f t="shared" si="212"/>
        <v>ater/plays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9"/>
        <v>1.0109999999999999</v>
      </c>
      <c r="P3353">
        <f t="shared" si="210"/>
        <v>702257319</v>
      </c>
      <c r="Q3353" s="8" t="str">
        <f t="shared" si="211"/>
        <v>theater/play</v>
      </c>
      <c r="R3353" s="6" t="str">
        <f t="shared" si="212"/>
        <v>ater/plays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ref="O3354:O3417" si="213">E3354/D3354</f>
        <v>1.0751999999999999</v>
      </c>
      <c r="P3354">
        <f t="shared" si="210"/>
        <v>732477906</v>
      </c>
      <c r="Q3354" s="8" t="str">
        <f t="shared" si="211"/>
        <v>theater/play</v>
      </c>
      <c r="R3354" s="6" t="str">
        <f t="shared" si="212"/>
        <v>ater/plays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13"/>
        <v>3.15</v>
      </c>
      <c r="P3355">
        <f t="shared" si="210"/>
        <v>730823242</v>
      </c>
      <c r="Q3355" s="8" t="str">
        <f t="shared" si="211"/>
        <v>theater/play</v>
      </c>
      <c r="R3355" s="6" t="str">
        <f t="shared" si="212"/>
        <v>ater/plays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13"/>
        <v>1.0193333333333334</v>
      </c>
      <c r="P3356">
        <f t="shared" si="210"/>
        <v>722280895</v>
      </c>
      <c r="Q3356" s="8" t="str">
        <f t="shared" si="211"/>
        <v>theater/play</v>
      </c>
      <c r="R3356" s="6" t="str">
        <f t="shared" si="212"/>
        <v>ater/plays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13"/>
        <v>1.2628571428571429</v>
      </c>
      <c r="P3357">
        <f t="shared" si="210"/>
        <v>731205693</v>
      </c>
      <c r="Q3357" s="8" t="str">
        <f t="shared" si="211"/>
        <v>theater/play</v>
      </c>
      <c r="R3357" s="6" t="str">
        <f t="shared" si="212"/>
        <v>ater/plays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13"/>
        <v>1.014</v>
      </c>
      <c r="P3358">
        <f t="shared" si="210"/>
        <v>733658023</v>
      </c>
      <c r="Q3358" s="8" t="str">
        <f t="shared" si="211"/>
        <v>theater/play</v>
      </c>
      <c r="R3358" s="6" t="str">
        <f t="shared" si="212"/>
        <v>ater/plays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13"/>
        <v>1.01</v>
      </c>
      <c r="P3359">
        <f t="shared" si="210"/>
        <v>702796165</v>
      </c>
      <c r="Q3359" s="8" t="str">
        <f t="shared" si="211"/>
        <v>theater/play</v>
      </c>
      <c r="R3359" s="6" t="str">
        <f t="shared" si="212"/>
        <v>ater/plays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13"/>
        <v>1.0299</v>
      </c>
      <c r="P3360">
        <f t="shared" si="210"/>
        <v>707546555</v>
      </c>
      <c r="Q3360" s="8" t="str">
        <f t="shared" si="211"/>
        <v>theater/play</v>
      </c>
      <c r="R3360" s="6" t="str">
        <f t="shared" si="212"/>
        <v>ater/plays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13"/>
        <v>1.0625</v>
      </c>
      <c r="P3361">
        <f t="shared" si="210"/>
        <v>743021935</v>
      </c>
      <c r="Q3361" s="8" t="str">
        <f t="shared" si="211"/>
        <v>theater/play</v>
      </c>
      <c r="R3361" s="6" t="str">
        <f t="shared" si="212"/>
        <v>ater/plays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13"/>
        <v>1.0137777777777779</v>
      </c>
      <c r="P3362">
        <f t="shared" si="210"/>
        <v>740401670</v>
      </c>
      <c r="Q3362" s="8" t="str">
        <f t="shared" si="211"/>
        <v>theater/play</v>
      </c>
      <c r="R3362" s="6" t="str">
        <f t="shared" si="212"/>
        <v>ater/plays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13"/>
        <v>1.1346000000000001</v>
      </c>
      <c r="P3363">
        <f t="shared" si="210"/>
        <v>704413968</v>
      </c>
      <c r="Q3363" s="8" t="str">
        <f t="shared" si="211"/>
        <v>theater/play</v>
      </c>
      <c r="R3363" s="6" t="str">
        <f t="shared" si="212"/>
        <v>ater/plays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13"/>
        <v>2.1800000000000002</v>
      </c>
      <c r="P3364">
        <f t="shared" si="210"/>
        <v>712547482</v>
      </c>
      <c r="Q3364" s="8" t="str">
        <f t="shared" si="211"/>
        <v>theater/play</v>
      </c>
      <c r="R3364" s="6" t="str">
        <f t="shared" si="212"/>
        <v>ater/plays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13"/>
        <v>1.0141935483870967</v>
      </c>
      <c r="P3365">
        <f t="shared" si="210"/>
        <v>703825833</v>
      </c>
      <c r="Q3365" s="8" t="str">
        <f t="shared" si="211"/>
        <v>theater/play</v>
      </c>
      <c r="R3365" s="6" t="str">
        <f t="shared" si="212"/>
        <v>ater/plays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13"/>
        <v>1.0593333333333332</v>
      </c>
      <c r="P3366">
        <f t="shared" si="210"/>
        <v>728565625</v>
      </c>
      <c r="Q3366" s="8" t="str">
        <f t="shared" si="211"/>
        <v>theater/play</v>
      </c>
      <c r="R3366" s="6" t="str">
        <f t="shared" si="212"/>
        <v>ater/plays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13"/>
        <v>1.04</v>
      </c>
      <c r="P3367">
        <f t="shared" si="210"/>
        <v>724339447</v>
      </c>
      <c r="Q3367" s="8" t="str">
        <f t="shared" si="211"/>
        <v>theater/play</v>
      </c>
      <c r="R3367" s="6" t="str">
        <f t="shared" si="212"/>
        <v>ater/plays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13"/>
        <v>2.21</v>
      </c>
      <c r="P3368">
        <f t="shared" si="210"/>
        <v>715092799</v>
      </c>
      <c r="Q3368" s="8" t="str">
        <f t="shared" si="211"/>
        <v>theater/play</v>
      </c>
      <c r="R3368" s="6" t="str">
        <f t="shared" si="212"/>
        <v>ater/plays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13"/>
        <v>1.1866666666666668</v>
      </c>
      <c r="P3369">
        <f t="shared" si="210"/>
        <v>718694177</v>
      </c>
      <c r="Q3369" s="8" t="str">
        <f t="shared" si="211"/>
        <v>theater/play</v>
      </c>
      <c r="R3369" s="6" t="str">
        <f t="shared" si="212"/>
        <v>ater/plays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13"/>
        <v>1.046</v>
      </c>
      <c r="P3370">
        <f t="shared" si="210"/>
        <v>709266682</v>
      </c>
      <c r="Q3370" s="8" t="str">
        <f t="shared" si="211"/>
        <v>theater/play</v>
      </c>
      <c r="R3370" s="6" t="str">
        <f t="shared" si="212"/>
        <v>ater/plays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13"/>
        <v>1.0389999999999999</v>
      </c>
      <c r="P3371">
        <f t="shared" si="210"/>
        <v>740926302</v>
      </c>
      <c r="Q3371" s="8" t="str">
        <f t="shared" si="211"/>
        <v>theater/play</v>
      </c>
      <c r="R3371" s="6" t="str">
        <f t="shared" si="212"/>
        <v>ater/plays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13"/>
        <v>1.1773333333333333</v>
      </c>
      <c r="P3372">
        <f t="shared" si="210"/>
        <v>740311669</v>
      </c>
      <c r="Q3372" s="8" t="str">
        <f t="shared" si="211"/>
        <v>theater/play</v>
      </c>
      <c r="R3372" s="6" t="str">
        <f t="shared" si="212"/>
        <v>ater/plays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13"/>
        <v>1.385</v>
      </c>
      <c r="P3373">
        <f t="shared" si="210"/>
        <v>723940254</v>
      </c>
      <c r="Q3373" s="8" t="str">
        <f t="shared" si="211"/>
        <v>theater/play</v>
      </c>
      <c r="R3373" s="6" t="str">
        <f t="shared" si="212"/>
        <v>ater/plays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13"/>
        <v>1.0349999999999999</v>
      </c>
      <c r="P3374">
        <f t="shared" si="210"/>
        <v>704025390</v>
      </c>
      <c r="Q3374" s="8" t="str">
        <f t="shared" si="211"/>
        <v>theater/play</v>
      </c>
      <c r="R3374" s="6" t="str">
        <f t="shared" si="212"/>
        <v>ater/plays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13"/>
        <v>1.0024999999999999</v>
      </c>
      <c r="P3375">
        <f t="shared" si="210"/>
        <v>718103769</v>
      </c>
      <c r="Q3375" s="8" t="str">
        <f t="shared" si="211"/>
        <v>theater/play</v>
      </c>
      <c r="R3375" s="6" t="str">
        <f t="shared" si="212"/>
        <v>ater/plays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13"/>
        <v>1.0657142857142856</v>
      </c>
      <c r="P3376">
        <f t="shared" si="210"/>
        <v>722379754</v>
      </c>
      <c r="Q3376" s="8" t="str">
        <f t="shared" si="211"/>
        <v>theater/play</v>
      </c>
      <c r="R3376" s="6" t="str">
        <f t="shared" si="212"/>
        <v>ater/plays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13"/>
        <v>1</v>
      </c>
      <c r="P3377">
        <f t="shared" si="210"/>
        <v>699953541</v>
      </c>
      <c r="Q3377" s="8" t="str">
        <f t="shared" si="211"/>
        <v>theater/play</v>
      </c>
      <c r="R3377" s="6" t="str">
        <f t="shared" si="212"/>
        <v>ater/plays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13"/>
        <v>1.0001249999999999</v>
      </c>
      <c r="P3378">
        <f t="shared" si="210"/>
        <v>713695402</v>
      </c>
      <c r="Q3378" s="8" t="str">
        <f t="shared" si="211"/>
        <v>theater/play</v>
      </c>
      <c r="R3378" s="6" t="str">
        <f t="shared" si="212"/>
        <v>ater/plays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13"/>
        <v>1.0105</v>
      </c>
      <c r="P3379">
        <f t="shared" si="210"/>
        <v>712789905</v>
      </c>
      <c r="Q3379" s="8" t="str">
        <f t="shared" si="211"/>
        <v>theater/play</v>
      </c>
      <c r="R3379" s="6" t="str">
        <f t="shared" si="212"/>
        <v>ater/plays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13"/>
        <v>1.0763636363636364</v>
      </c>
      <c r="P3380">
        <f t="shared" si="210"/>
        <v>704222850</v>
      </c>
      <c r="Q3380" s="8" t="str">
        <f t="shared" si="211"/>
        <v>theater/play</v>
      </c>
      <c r="R3380" s="6" t="str">
        <f t="shared" si="212"/>
        <v>ater/plays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13"/>
        <v>1.0365</v>
      </c>
      <c r="P3381">
        <f t="shared" si="210"/>
        <v>719938728</v>
      </c>
      <c r="Q3381" s="8" t="str">
        <f t="shared" si="211"/>
        <v>theater/play</v>
      </c>
      <c r="R3381" s="6" t="str">
        <f t="shared" si="212"/>
        <v>ater/plays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13"/>
        <v>1.0443333333333333</v>
      </c>
      <c r="P3382">
        <f t="shared" si="210"/>
        <v>707896479</v>
      </c>
      <c r="Q3382" s="8" t="str">
        <f t="shared" si="211"/>
        <v>theater/play</v>
      </c>
      <c r="R3382" s="6" t="str">
        <f t="shared" si="212"/>
        <v>ater/plays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13"/>
        <v>1.0225</v>
      </c>
      <c r="P3383">
        <f t="shared" si="210"/>
        <v>712376126</v>
      </c>
      <c r="Q3383" s="8" t="str">
        <f t="shared" si="211"/>
        <v>theater/play</v>
      </c>
      <c r="R3383" s="6" t="str">
        <f t="shared" si="212"/>
        <v>ater/plays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13"/>
        <v>1.0074285714285713</v>
      </c>
      <c r="P3384">
        <f t="shared" si="210"/>
        <v>734517292</v>
      </c>
      <c r="Q3384" s="8" t="str">
        <f t="shared" si="211"/>
        <v>theater/play</v>
      </c>
      <c r="R3384" s="6" t="str">
        <f t="shared" si="212"/>
        <v>ater/plays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13"/>
        <v>1.1171428571428572</v>
      </c>
      <c r="P3385">
        <f t="shared" si="210"/>
        <v>732922306</v>
      </c>
      <c r="Q3385" s="8" t="str">
        <f t="shared" si="211"/>
        <v>theater/play</v>
      </c>
      <c r="R3385" s="6" t="str">
        <f t="shared" si="212"/>
        <v>ater/plays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13"/>
        <v>1.0001100000000001</v>
      </c>
      <c r="P3386">
        <f t="shared" si="210"/>
        <v>723238908</v>
      </c>
      <c r="Q3386" s="8" t="str">
        <f t="shared" si="211"/>
        <v>theater/play</v>
      </c>
      <c r="R3386" s="6" t="str">
        <f t="shared" si="212"/>
        <v>ater/plays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13"/>
        <v>1</v>
      </c>
      <c r="P3387">
        <f t="shared" si="210"/>
        <v>708474780</v>
      </c>
      <c r="Q3387" s="8" t="str">
        <f t="shared" si="211"/>
        <v>theater/play</v>
      </c>
      <c r="R3387" s="6" t="str">
        <f t="shared" si="212"/>
        <v>ater/plays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13"/>
        <v>1.05</v>
      </c>
      <c r="P3388">
        <f t="shared" si="210"/>
        <v>708162788</v>
      </c>
      <c r="Q3388" s="8" t="str">
        <f t="shared" si="211"/>
        <v>theater/play</v>
      </c>
      <c r="R3388" s="6" t="str">
        <f t="shared" si="212"/>
        <v>ater/plays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13"/>
        <v>1.1686666666666667</v>
      </c>
      <c r="P3389">
        <f t="shared" si="210"/>
        <v>708427429</v>
      </c>
      <c r="Q3389" s="8" t="str">
        <f t="shared" si="211"/>
        <v>theater/play</v>
      </c>
      <c r="R3389" s="6" t="str">
        <f t="shared" si="212"/>
        <v>ater/plays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13"/>
        <v>1.038</v>
      </c>
      <c r="P3390">
        <f t="shared" si="210"/>
        <v>716665121</v>
      </c>
      <c r="Q3390" s="8" t="str">
        <f t="shared" si="211"/>
        <v>theater/play</v>
      </c>
      <c r="R3390" s="6" t="str">
        <f t="shared" si="212"/>
        <v>ater/plays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13"/>
        <v>1.145</v>
      </c>
      <c r="P3391">
        <f t="shared" si="210"/>
        <v>731835219</v>
      </c>
      <c r="Q3391" s="8" t="str">
        <f t="shared" si="211"/>
        <v>theater/play</v>
      </c>
      <c r="R3391" s="6" t="str">
        <f t="shared" si="212"/>
        <v>ater/plays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13"/>
        <v>1.024</v>
      </c>
      <c r="P3392">
        <f t="shared" si="210"/>
        <v>702185062</v>
      </c>
      <c r="Q3392" s="8" t="str">
        <f t="shared" si="211"/>
        <v>theater/play</v>
      </c>
      <c r="R3392" s="6" t="str">
        <f t="shared" si="212"/>
        <v>ater/plays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13"/>
        <v>2.23</v>
      </c>
      <c r="P3393">
        <f t="shared" si="210"/>
        <v>703133890</v>
      </c>
      <c r="Q3393" s="8" t="str">
        <f t="shared" si="211"/>
        <v>theater/play</v>
      </c>
      <c r="R3393" s="6" t="str">
        <f t="shared" si="212"/>
        <v>ater/plays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13"/>
        <v>1</v>
      </c>
      <c r="P3394">
        <f t="shared" si="210"/>
        <v>730203056</v>
      </c>
      <c r="Q3394" s="8" t="str">
        <f t="shared" si="211"/>
        <v>theater/play</v>
      </c>
      <c r="R3394" s="6" t="str">
        <f t="shared" si="212"/>
        <v>ater/plays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213"/>
        <v>1.0580000000000001</v>
      </c>
      <c r="P3395">
        <f t="shared" ref="P3395:P3458" si="214">ROUND(AVERAGE(E3395:L3395),0)</f>
        <v>707075405</v>
      </c>
      <c r="Q3395" s="8" t="str">
        <f t="shared" ref="Q3395:Q3458" si="215">LEFT(N3395,12)</f>
        <v>theater/play</v>
      </c>
      <c r="R3395" s="6" t="str">
        <f t="shared" ref="R3395:R3458" si="216">RIGHT(N3395,10)</f>
        <v>ater/plays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3"/>
        <v>1.4236363636363636</v>
      </c>
      <c r="P3396">
        <f t="shared" si="214"/>
        <v>702587525</v>
      </c>
      <c r="Q3396" s="8" t="str">
        <f t="shared" si="215"/>
        <v>theater/play</v>
      </c>
      <c r="R3396" s="6" t="str">
        <f t="shared" si="216"/>
        <v>ater/plays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3"/>
        <v>1.84</v>
      </c>
      <c r="P3397">
        <f t="shared" si="214"/>
        <v>716201576</v>
      </c>
      <c r="Q3397" s="8" t="str">
        <f t="shared" si="215"/>
        <v>theater/play</v>
      </c>
      <c r="R3397" s="6" t="str">
        <f t="shared" si="216"/>
        <v>ater/plays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3"/>
        <v>1.0433333333333332</v>
      </c>
      <c r="P3398">
        <f t="shared" si="214"/>
        <v>700220831</v>
      </c>
      <c r="Q3398" s="8" t="str">
        <f t="shared" si="215"/>
        <v>theater/play</v>
      </c>
      <c r="R3398" s="6" t="str">
        <f t="shared" si="216"/>
        <v>ater/plays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3"/>
        <v>1.1200000000000001</v>
      </c>
      <c r="P3399">
        <f t="shared" si="214"/>
        <v>727043008</v>
      </c>
      <c r="Q3399" s="8" t="str">
        <f t="shared" si="215"/>
        <v>theater/play</v>
      </c>
      <c r="R3399" s="6" t="str">
        <f t="shared" si="216"/>
        <v>ater/plays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3"/>
        <v>1.1107499999999999</v>
      </c>
      <c r="P3400">
        <f t="shared" si="214"/>
        <v>707799871</v>
      </c>
      <c r="Q3400" s="8" t="str">
        <f t="shared" si="215"/>
        <v>theater/play</v>
      </c>
      <c r="R3400" s="6" t="str">
        <f t="shared" si="216"/>
        <v>ater/plays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3"/>
        <v>1.0375000000000001</v>
      </c>
      <c r="P3401">
        <f t="shared" si="214"/>
        <v>711630485</v>
      </c>
      <c r="Q3401" s="8" t="str">
        <f t="shared" si="215"/>
        <v>theater/play</v>
      </c>
      <c r="R3401" s="6" t="str">
        <f t="shared" si="216"/>
        <v>ater/plays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3"/>
        <v>1.0041</v>
      </c>
      <c r="P3402">
        <f t="shared" si="214"/>
        <v>703663739</v>
      </c>
      <c r="Q3402" s="8" t="str">
        <f t="shared" si="215"/>
        <v>theater/play</v>
      </c>
      <c r="R3402" s="6" t="str">
        <f t="shared" si="216"/>
        <v>ater/plays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3"/>
        <v>1.0186206896551724</v>
      </c>
      <c r="P3403">
        <f t="shared" si="214"/>
        <v>718836828</v>
      </c>
      <c r="Q3403" s="8" t="str">
        <f t="shared" si="215"/>
        <v>theater/play</v>
      </c>
      <c r="R3403" s="6" t="str">
        <f t="shared" si="216"/>
        <v>ater/plays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3"/>
        <v>1.0976666666666666</v>
      </c>
      <c r="P3404">
        <f t="shared" si="214"/>
        <v>723014983</v>
      </c>
      <c r="Q3404" s="8" t="str">
        <f t="shared" si="215"/>
        <v>theater/play</v>
      </c>
      <c r="R3404" s="6" t="str">
        <f t="shared" si="216"/>
        <v>ater/plays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3"/>
        <v>1</v>
      </c>
      <c r="P3405">
        <f t="shared" si="214"/>
        <v>716967666</v>
      </c>
      <c r="Q3405" s="8" t="str">
        <f t="shared" si="215"/>
        <v>theater/play</v>
      </c>
      <c r="R3405" s="6" t="str">
        <f t="shared" si="216"/>
        <v>ater/plays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3"/>
        <v>1.22</v>
      </c>
      <c r="P3406">
        <f t="shared" si="214"/>
        <v>716839504</v>
      </c>
      <c r="Q3406" s="8" t="str">
        <f t="shared" si="215"/>
        <v>theater/play</v>
      </c>
      <c r="R3406" s="6" t="str">
        <f t="shared" si="216"/>
        <v>ater/plays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3"/>
        <v>1.3757142857142857</v>
      </c>
      <c r="P3407">
        <f t="shared" si="214"/>
        <v>727985281</v>
      </c>
      <c r="Q3407" s="8" t="str">
        <f t="shared" si="215"/>
        <v>theater/play</v>
      </c>
      <c r="R3407" s="6" t="str">
        <f t="shared" si="216"/>
        <v>ater/plays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3"/>
        <v>1.0031000000000001</v>
      </c>
      <c r="P3408">
        <f t="shared" si="214"/>
        <v>701786219</v>
      </c>
      <c r="Q3408" s="8" t="str">
        <f t="shared" si="215"/>
        <v>theater/play</v>
      </c>
      <c r="R3408" s="6" t="str">
        <f t="shared" si="216"/>
        <v>ater/plays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3"/>
        <v>1.071</v>
      </c>
      <c r="P3409">
        <f t="shared" si="214"/>
        <v>701673197</v>
      </c>
      <c r="Q3409" s="8" t="str">
        <f t="shared" si="215"/>
        <v>theater/play</v>
      </c>
      <c r="R3409" s="6" t="str">
        <f t="shared" si="216"/>
        <v>ater/plays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3"/>
        <v>2.11</v>
      </c>
      <c r="P3410">
        <f t="shared" si="214"/>
        <v>702215920</v>
      </c>
      <c r="Q3410" s="8" t="str">
        <f t="shared" si="215"/>
        <v>theater/play</v>
      </c>
      <c r="R3410" s="6" t="str">
        <f t="shared" si="216"/>
        <v>ater/plays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3"/>
        <v>1.236</v>
      </c>
      <c r="P3411">
        <f t="shared" si="214"/>
        <v>734177419</v>
      </c>
      <c r="Q3411" s="8" t="str">
        <f t="shared" si="215"/>
        <v>theater/play</v>
      </c>
      <c r="R3411" s="6" t="str">
        <f t="shared" si="216"/>
        <v>ater/plays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3"/>
        <v>1.085</v>
      </c>
      <c r="P3412">
        <f t="shared" si="214"/>
        <v>732010421</v>
      </c>
      <c r="Q3412" s="8" t="str">
        <f t="shared" si="215"/>
        <v>theater/play</v>
      </c>
      <c r="R3412" s="6" t="str">
        <f t="shared" si="216"/>
        <v>ater/plays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3"/>
        <v>1.0356666666666667</v>
      </c>
      <c r="P3413">
        <f t="shared" si="214"/>
        <v>721704089</v>
      </c>
      <c r="Q3413" s="8" t="str">
        <f t="shared" si="215"/>
        <v>theater/play</v>
      </c>
      <c r="R3413" s="6" t="str">
        <f t="shared" si="216"/>
        <v>ater/plays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3"/>
        <v>1</v>
      </c>
      <c r="P3414">
        <f t="shared" si="214"/>
        <v>705282188</v>
      </c>
      <c r="Q3414" s="8" t="str">
        <f t="shared" si="215"/>
        <v>theater/play</v>
      </c>
      <c r="R3414" s="6" t="str">
        <f t="shared" si="216"/>
        <v>ater/plays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3"/>
        <v>1.3</v>
      </c>
      <c r="P3415">
        <f t="shared" si="214"/>
        <v>712345286</v>
      </c>
      <c r="Q3415" s="8" t="str">
        <f t="shared" si="215"/>
        <v>theater/play</v>
      </c>
      <c r="R3415" s="6" t="str">
        <f t="shared" si="216"/>
        <v>ater/plays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3"/>
        <v>1.0349999999999999</v>
      </c>
      <c r="P3416">
        <f t="shared" si="214"/>
        <v>739653154</v>
      </c>
      <c r="Q3416" s="8" t="str">
        <f t="shared" si="215"/>
        <v>theater/play</v>
      </c>
      <c r="R3416" s="6" t="str">
        <f t="shared" si="216"/>
        <v>ater/plays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3"/>
        <v>1</v>
      </c>
      <c r="P3417">
        <f t="shared" si="214"/>
        <v>730233916</v>
      </c>
      <c r="Q3417" s="8" t="str">
        <f t="shared" si="215"/>
        <v>theater/play</v>
      </c>
      <c r="R3417" s="6" t="str">
        <f t="shared" si="216"/>
        <v>ater/plays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ref="O3418:O3481" si="217">E3418/D3418</f>
        <v>1.196</v>
      </c>
      <c r="P3418">
        <f t="shared" si="214"/>
        <v>714295565</v>
      </c>
      <c r="Q3418" s="8" t="str">
        <f t="shared" si="215"/>
        <v>theater/play</v>
      </c>
      <c r="R3418" s="6" t="str">
        <f t="shared" si="216"/>
        <v>ater/plays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7"/>
        <v>1.0000058823529412</v>
      </c>
      <c r="P3419">
        <f t="shared" si="214"/>
        <v>706211218</v>
      </c>
      <c r="Q3419" s="8" t="str">
        <f t="shared" si="215"/>
        <v>theater/play</v>
      </c>
      <c r="R3419" s="6" t="str">
        <f t="shared" si="216"/>
        <v>ater/plays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7"/>
        <v>1.00875</v>
      </c>
      <c r="P3420">
        <f t="shared" si="214"/>
        <v>699790676</v>
      </c>
      <c r="Q3420" s="8" t="str">
        <f t="shared" si="215"/>
        <v>theater/play</v>
      </c>
      <c r="R3420" s="6" t="str">
        <f t="shared" si="216"/>
        <v>ater/plays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7"/>
        <v>1.0654545454545454</v>
      </c>
      <c r="P3421">
        <f t="shared" si="214"/>
        <v>729599440</v>
      </c>
      <c r="Q3421" s="8" t="str">
        <f t="shared" si="215"/>
        <v>theater/play</v>
      </c>
      <c r="R3421" s="6" t="str">
        <f t="shared" si="216"/>
        <v>ater/plays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7"/>
        <v>1.38</v>
      </c>
      <c r="P3422">
        <f t="shared" si="214"/>
        <v>727511801</v>
      </c>
      <c r="Q3422" s="8" t="str">
        <f t="shared" si="215"/>
        <v>theater/play</v>
      </c>
      <c r="R3422" s="6" t="str">
        <f t="shared" si="216"/>
        <v>ater/plays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7"/>
        <v>1.0115000000000001</v>
      </c>
      <c r="P3423">
        <f t="shared" si="214"/>
        <v>712102335</v>
      </c>
      <c r="Q3423" s="8" t="str">
        <f t="shared" si="215"/>
        <v>theater/play</v>
      </c>
      <c r="R3423" s="6" t="str">
        <f t="shared" si="216"/>
        <v>ater/plays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7"/>
        <v>1.091</v>
      </c>
      <c r="P3424">
        <f t="shared" si="214"/>
        <v>724412174</v>
      </c>
      <c r="Q3424" s="8" t="str">
        <f t="shared" si="215"/>
        <v>theater/play</v>
      </c>
      <c r="R3424" s="6" t="str">
        <f t="shared" si="216"/>
        <v>ater/plays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7"/>
        <v>1.4</v>
      </c>
      <c r="P3425">
        <f t="shared" si="214"/>
        <v>714308261</v>
      </c>
      <c r="Q3425" s="8" t="str">
        <f t="shared" si="215"/>
        <v>theater/play</v>
      </c>
      <c r="R3425" s="6" t="str">
        <f t="shared" si="216"/>
        <v>ater/plays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7"/>
        <v>1.0358333333333334</v>
      </c>
      <c r="P3426">
        <f t="shared" si="214"/>
        <v>711094479</v>
      </c>
      <c r="Q3426" s="8" t="str">
        <f t="shared" si="215"/>
        <v>theater/play</v>
      </c>
      <c r="R3426" s="6" t="str">
        <f t="shared" si="216"/>
        <v>ater/plays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7"/>
        <v>1.0297033333333332</v>
      </c>
      <c r="P3427">
        <f t="shared" si="214"/>
        <v>705533617</v>
      </c>
      <c r="Q3427" s="8" t="str">
        <f t="shared" si="215"/>
        <v>theater/play</v>
      </c>
      <c r="R3427" s="6" t="str">
        <f t="shared" si="216"/>
        <v>ater/plays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7"/>
        <v>1.0813333333333333</v>
      </c>
      <c r="P3428">
        <f t="shared" si="214"/>
        <v>705222461</v>
      </c>
      <c r="Q3428" s="8" t="str">
        <f t="shared" si="215"/>
        <v>theater/play</v>
      </c>
      <c r="R3428" s="6" t="str">
        <f t="shared" si="216"/>
        <v>ater/plays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7"/>
        <v>1</v>
      </c>
      <c r="P3429">
        <f t="shared" si="214"/>
        <v>701509858</v>
      </c>
      <c r="Q3429" s="8" t="str">
        <f t="shared" si="215"/>
        <v>theater/play</v>
      </c>
      <c r="R3429" s="6" t="str">
        <f t="shared" si="216"/>
        <v>ater/plays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7"/>
        <v>1.0275000000000001</v>
      </c>
      <c r="P3430">
        <f t="shared" si="214"/>
        <v>712032188</v>
      </c>
      <c r="Q3430" s="8" t="str">
        <f t="shared" si="215"/>
        <v>theater/play</v>
      </c>
      <c r="R3430" s="6" t="str">
        <f t="shared" si="216"/>
        <v>ater/plays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7"/>
        <v>1.3</v>
      </c>
      <c r="P3431">
        <f t="shared" si="214"/>
        <v>738720982</v>
      </c>
      <c r="Q3431" s="8" t="str">
        <f t="shared" si="215"/>
        <v>theater/play</v>
      </c>
      <c r="R3431" s="6" t="str">
        <f t="shared" si="216"/>
        <v>ater/plays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7"/>
        <v>1.0854949999999999</v>
      </c>
      <c r="P3432">
        <f t="shared" si="214"/>
        <v>702732611</v>
      </c>
      <c r="Q3432" s="8" t="str">
        <f t="shared" si="215"/>
        <v>theater/play</v>
      </c>
      <c r="R3432" s="6" t="str">
        <f t="shared" si="216"/>
        <v>ater/plays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7"/>
        <v>1</v>
      </c>
      <c r="P3433">
        <f t="shared" si="214"/>
        <v>703544082</v>
      </c>
      <c r="Q3433" s="8" t="str">
        <f t="shared" si="215"/>
        <v>theater/play</v>
      </c>
      <c r="R3433" s="6" t="str">
        <f t="shared" si="216"/>
        <v>ater/plays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7"/>
        <v>1.0965</v>
      </c>
      <c r="P3434">
        <f t="shared" si="214"/>
        <v>726808112</v>
      </c>
      <c r="Q3434" s="8" t="str">
        <f t="shared" si="215"/>
        <v>theater/play</v>
      </c>
      <c r="R3434" s="6" t="str">
        <f t="shared" si="216"/>
        <v>ater/plays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7"/>
        <v>1.0026315789473683</v>
      </c>
      <c r="P3435">
        <f t="shared" si="214"/>
        <v>700818463</v>
      </c>
      <c r="Q3435" s="8" t="str">
        <f t="shared" si="215"/>
        <v>theater/play</v>
      </c>
      <c r="R3435" s="6" t="str">
        <f t="shared" si="216"/>
        <v>ater/plays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7"/>
        <v>1.0555000000000001</v>
      </c>
      <c r="P3436">
        <f t="shared" si="214"/>
        <v>701846315</v>
      </c>
      <c r="Q3436" s="8" t="str">
        <f t="shared" si="215"/>
        <v>theater/play</v>
      </c>
      <c r="R3436" s="6" t="str">
        <f t="shared" si="216"/>
        <v>ater/plays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7"/>
        <v>1.1200000000000001</v>
      </c>
      <c r="P3437">
        <f t="shared" si="214"/>
        <v>734913108</v>
      </c>
      <c r="Q3437" s="8" t="str">
        <f t="shared" si="215"/>
        <v>theater/play</v>
      </c>
      <c r="R3437" s="6" t="str">
        <f t="shared" si="216"/>
        <v>ater/plays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7"/>
        <v>1.0589999999999999</v>
      </c>
      <c r="P3438">
        <f t="shared" si="214"/>
        <v>703863851</v>
      </c>
      <c r="Q3438" s="8" t="str">
        <f t="shared" si="215"/>
        <v>theater/play</v>
      </c>
      <c r="R3438" s="6" t="str">
        <f t="shared" si="216"/>
        <v>ater/plays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7"/>
        <v>1.01</v>
      </c>
      <c r="P3439">
        <f t="shared" si="214"/>
        <v>719354677</v>
      </c>
      <c r="Q3439" s="8" t="str">
        <f t="shared" si="215"/>
        <v>theater/play</v>
      </c>
      <c r="R3439" s="6" t="str">
        <f t="shared" si="216"/>
        <v>ater/plays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7"/>
        <v>1.042</v>
      </c>
      <c r="P3440">
        <f t="shared" si="214"/>
        <v>714740397</v>
      </c>
      <c r="Q3440" s="8" t="str">
        <f t="shared" si="215"/>
        <v>theater/play</v>
      </c>
      <c r="R3440" s="6" t="str">
        <f t="shared" si="216"/>
        <v>ater/plays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7"/>
        <v>1.3467833333333334</v>
      </c>
      <c r="P3441">
        <f t="shared" si="214"/>
        <v>726302976</v>
      </c>
      <c r="Q3441" s="8" t="str">
        <f t="shared" si="215"/>
        <v>theater/play</v>
      </c>
      <c r="R3441" s="6" t="str">
        <f t="shared" si="216"/>
        <v>ater/plays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7"/>
        <v>1.052184</v>
      </c>
      <c r="P3442">
        <f t="shared" si="214"/>
        <v>702061818</v>
      </c>
      <c r="Q3442" s="8" t="str">
        <f t="shared" si="215"/>
        <v>theater/play</v>
      </c>
      <c r="R3442" s="6" t="str">
        <f t="shared" si="216"/>
        <v>ater/plays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7"/>
        <v>1.026</v>
      </c>
      <c r="P3443">
        <f t="shared" si="214"/>
        <v>723131387</v>
      </c>
      <c r="Q3443" s="8" t="str">
        <f t="shared" si="215"/>
        <v>theater/play</v>
      </c>
      <c r="R3443" s="6" t="str">
        <f t="shared" si="216"/>
        <v>ater/plays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7"/>
        <v>1</v>
      </c>
      <c r="P3444">
        <f t="shared" si="214"/>
        <v>715860401</v>
      </c>
      <c r="Q3444" s="8" t="str">
        <f t="shared" si="215"/>
        <v>theater/play</v>
      </c>
      <c r="R3444" s="6" t="str">
        <f t="shared" si="216"/>
        <v>ater/plays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7"/>
        <v>1.855</v>
      </c>
      <c r="P3445">
        <f t="shared" si="214"/>
        <v>704485548</v>
      </c>
      <c r="Q3445" s="8" t="str">
        <f t="shared" si="215"/>
        <v>theater/play</v>
      </c>
      <c r="R3445" s="6" t="str">
        <f t="shared" si="216"/>
        <v>ater/plays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7"/>
        <v>2.89</v>
      </c>
      <c r="P3446">
        <f t="shared" si="214"/>
        <v>732518303</v>
      </c>
      <c r="Q3446" s="8" t="str">
        <f t="shared" si="215"/>
        <v>theater/play</v>
      </c>
      <c r="R3446" s="6" t="str">
        <f t="shared" si="216"/>
        <v>ater/plays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7"/>
        <v>1</v>
      </c>
      <c r="P3447">
        <f t="shared" si="214"/>
        <v>722197826</v>
      </c>
      <c r="Q3447" s="8" t="str">
        <f t="shared" si="215"/>
        <v>theater/play</v>
      </c>
      <c r="R3447" s="6" t="str">
        <f t="shared" si="216"/>
        <v>ater/plays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7"/>
        <v>1.0820000000000001</v>
      </c>
      <c r="P3448">
        <f t="shared" si="214"/>
        <v>711058158</v>
      </c>
      <c r="Q3448" s="8" t="str">
        <f t="shared" si="215"/>
        <v>theater/play</v>
      </c>
      <c r="R3448" s="6" t="str">
        <f t="shared" si="216"/>
        <v>ater/plays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7"/>
        <v>1.0780000000000001</v>
      </c>
      <c r="P3449">
        <f t="shared" si="214"/>
        <v>728195379</v>
      </c>
      <c r="Q3449" s="8" t="str">
        <f t="shared" si="215"/>
        <v>theater/play</v>
      </c>
      <c r="R3449" s="6" t="str">
        <f t="shared" si="216"/>
        <v>ater/plays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7"/>
        <v>1.0976190476190477</v>
      </c>
      <c r="P3450">
        <f t="shared" si="214"/>
        <v>708744932</v>
      </c>
      <c r="Q3450" s="8" t="str">
        <f t="shared" si="215"/>
        <v>theater/play</v>
      </c>
      <c r="R3450" s="6" t="str">
        <f t="shared" si="216"/>
        <v>ater/plays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7"/>
        <v>1.70625</v>
      </c>
      <c r="P3451">
        <f t="shared" si="214"/>
        <v>733411481</v>
      </c>
      <c r="Q3451" s="8" t="str">
        <f t="shared" si="215"/>
        <v>theater/play</v>
      </c>
      <c r="R3451" s="6" t="str">
        <f t="shared" si="216"/>
        <v>ater/plays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7"/>
        <v>1.52</v>
      </c>
      <c r="P3452">
        <f t="shared" si="214"/>
        <v>712700135</v>
      </c>
      <c r="Q3452" s="8" t="str">
        <f t="shared" si="215"/>
        <v>theater/play</v>
      </c>
      <c r="R3452" s="6" t="str">
        <f t="shared" si="216"/>
        <v>ater/plays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7"/>
        <v>1.0123076923076924</v>
      </c>
      <c r="P3453">
        <f t="shared" si="214"/>
        <v>714235432</v>
      </c>
      <c r="Q3453" s="8" t="str">
        <f t="shared" si="215"/>
        <v>theater/play</v>
      </c>
      <c r="R3453" s="6" t="str">
        <f t="shared" si="216"/>
        <v>ater/plays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7"/>
        <v>1.532</v>
      </c>
      <c r="P3454">
        <f t="shared" si="214"/>
        <v>702557784</v>
      </c>
      <c r="Q3454" s="8" t="str">
        <f t="shared" si="215"/>
        <v>theater/play</v>
      </c>
      <c r="R3454" s="6" t="str">
        <f t="shared" si="216"/>
        <v>ater/plays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7"/>
        <v>1.2833333333333334</v>
      </c>
      <c r="P3455">
        <f t="shared" si="214"/>
        <v>734269578</v>
      </c>
      <c r="Q3455" s="8" t="str">
        <f t="shared" si="215"/>
        <v>theater/play</v>
      </c>
      <c r="R3455" s="6" t="str">
        <f t="shared" si="216"/>
        <v>ater/plays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7"/>
        <v>1.0071428571428571</v>
      </c>
      <c r="P3456">
        <f t="shared" si="214"/>
        <v>702764761</v>
      </c>
      <c r="Q3456" s="8" t="str">
        <f t="shared" si="215"/>
        <v>theater/play</v>
      </c>
      <c r="R3456" s="6" t="str">
        <f t="shared" si="216"/>
        <v>ater/plays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7"/>
        <v>1.0065</v>
      </c>
      <c r="P3457">
        <f t="shared" si="214"/>
        <v>737545347</v>
      </c>
      <c r="Q3457" s="8" t="str">
        <f t="shared" si="215"/>
        <v>theater/play</v>
      </c>
      <c r="R3457" s="6" t="str">
        <f t="shared" si="216"/>
        <v>ater/plays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7"/>
        <v>1.913</v>
      </c>
      <c r="P3458">
        <f t="shared" si="214"/>
        <v>702768166</v>
      </c>
      <c r="Q3458" s="8" t="str">
        <f t="shared" si="215"/>
        <v>theater/play</v>
      </c>
      <c r="R3458" s="6" t="str">
        <f t="shared" si="216"/>
        <v>ater/plays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217"/>
        <v>1.4019999999999999</v>
      </c>
      <c r="P3459">
        <f t="shared" ref="P3459:P3500" si="218">ROUND(AVERAGE(E3459:L3459),0)</f>
        <v>711201364</v>
      </c>
      <c r="Q3459" s="8" t="str">
        <f t="shared" ref="Q3459:Q3522" si="219">LEFT(N3459,12)</f>
        <v>theater/play</v>
      </c>
      <c r="R3459" s="6" t="str">
        <f t="shared" ref="R3459:R3522" si="220">RIGHT(N3459,10)</f>
        <v>ater/plays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7"/>
        <v>1.2433537832310839</v>
      </c>
      <c r="P3460">
        <f t="shared" si="218"/>
        <v>710886292</v>
      </c>
      <c r="Q3460" s="8" t="str">
        <f t="shared" si="219"/>
        <v>theater/play</v>
      </c>
      <c r="R3460" s="6" t="str">
        <f t="shared" si="220"/>
        <v>ater/plays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7"/>
        <v>1.262</v>
      </c>
      <c r="P3461">
        <f t="shared" si="218"/>
        <v>731224097</v>
      </c>
      <c r="Q3461" s="8" t="str">
        <f t="shared" si="219"/>
        <v>theater/play</v>
      </c>
      <c r="R3461" s="6" t="str">
        <f t="shared" si="220"/>
        <v>ater/plays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7"/>
        <v>1.9</v>
      </c>
      <c r="P3462">
        <f t="shared" si="218"/>
        <v>703751018</v>
      </c>
      <c r="Q3462" s="8" t="str">
        <f t="shared" si="219"/>
        <v>theater/play</v>
      </c>
      <c r="R3462" s="6" t="str">
        <f t="shared" si="220"/>
        <v>ater/plays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7"/>
        <v>1.39</v>
      </c>
      <c r="P3463">
        <f t="shared" si="218"/>
        <v>738239747</v>
      </c>
      <c r="Q3463" s="8" t="str">
        <f t="shared" si="219"/>
        <v>theater/play</v>
      </c>
      <c r="R3463" s="6" t="str">
        <f t="shared" si="220"/>
        <v>ater/plays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7"/>
        <v>2.02</v>
      </c>
      <c r="P3464">
        <f t="shared" si="218"/>
        <v>717933338</v>
      </c>
      <c r="Q3464" s="8" t="str">
        <f t="shared" si="219"/>
        <v>theater/play</v>
      </c>
      <c r="R3464" s="6" t="str">
        <f t="shared" si="220"/>
        <v>ater/plays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7"/>
        <v>1.0338000000000001</v>
      </c>
      <c r="P3465">
        <f t="shared" si="218"/>
        <v>737190844</v>
      </c>
      <c r="Q3465" s="8" t="str">
        <f t="shared" si="219"/>
        <v>theater/play</v>
      </c>
      <c r="R3465" s="6" t="str">
        <f t="shared" si="220"/>
        <v>ater/plays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7"/>
        <v>1.023236</v>
      </c>
      <c r="P3466">
        <f t="shared" si="218"/>
        <v>735314121</v>
      </c>
      <c r="Q3466" s="8" t="str">
        <f t="shared" si="219"/>
        <v>theater/play</v>
      </c>
      <c r="R3466" s="6" t="str">
        <f t="shared" si="220"/>
        <v>ater/plays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7"/>
        <v>1.03</v>
      </c>
      <c r="P3467">
        <f t="shared" si="218"/>
        <v>719027642</v>
      </c>
      <c r="Q3467" s="8" t="str">
        <f t="shared" si="219"/>
        <v>theater/play</v>
      </c>
      <c r="R3467" s="6" t="str">
        <f t="shared" si="220"/>
        <v>ater/plays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7"/>
        <v>1.2714285714285714</v>
      </c>
      <c r="P3468">
        <f t="shared" si="218"/>
        <v>729260253</v>
      </c>
      <c r="Q3468" s="8" t="str">
        <f t="shared" si="219"/>
        <v>theater/play</v>
      </c>
      <c r="R3468" s="6" t="str">
        <f t="shared" si="220"/>
        <v>ater/plays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7"/>
        <v>1.01</v>
      </c>
      <c r="P3469">
        <f t="shared" si="218"/>
        <v>712785685</v>
      </c>
      <c r="Q3469" s="8" t="str">
        <f t="shared" si="219"/>
        <v>theater/play</v>
      </c>
      <c r="R3469" s="6" t="str">
        <f t="shared" si="220"/>
        <v>ater/plays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7"/>
        <v>1.2178</v>
      </c>
      <c r="P3470">
        <f t="shared" si="218"/>
        <v>736603881</v>
      </c>
      <c r="Q3470" s="8" t="str">
        <f t="shared" si="219"/>
        <v>theater/play</v>
      </c>
      <c r="R3470" s="6" t="str">
        <f t="shared" si="220"/>
        <v>ater/plays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7"/>
        <v>1.1339285714285714</v>
      </c>
      <c r="P3471">
        <f t="shared" si="218"/>
        <v>730281332</v>
      </c>
      <c r="Q3471" s="8" t="str">
        <f t="shared" si="219"/>
        <v>theater/play</v>
      </c>
      <c r="R3471" s="6" t="str">
        <f t="shared" si="220"/>
        <v>ater/plays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7"/>
        <v>1.5</v>
      </c>
      <c r="P3472">
        <f t="shared" si="218"/>
        <v>733491242</v>
      </c>
      <c r="Q3472" s="8" t="str">
        <f t="shared" si="219"/>
        <v>theater/play</v>
      </c>
      <c r="R3472" s="6" t="str">
        <f t="shared" si="220"/>
        <v>ater/plays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7"/>
        <v>2.1459999999999999</v>
      </c>
      <c r="P3473">
        <f t="shared" si="218"/>
        <v>703871998</v>
      </c>
      <c r="Q3473" s="8" t="str">
        <f t="shared" si="219"/>
        <v>theater/play</v>
      </c>
      <c r="R3473" s="6" t="str">
        <f t="shared" si="220"/>
        <v>ater/plays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7"/>
        <v>1.0205</v>
      </c>
      <c r="P3474">
        <f t="shared" si="218"/>
        <v>707171984</v>
      </c>
      <c r="Q3474" s="8" t="str">
        <f t="shared" si="219"/>
        <v>theater/play</v>
      </c>
      <c r="R3474" s="6" t="str">
        <f t="shared" si="220"/>
        <v>ater/plays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7"/>
        <v>1</v>
      </c>
      <c r="P3475">
        <f t="shared" si="218"/>
        <v>712988862</v>
      </c>
      <c r="Q3475" s="8" t="str">
        <f t="shared" si="219"/>
        <v>theater/play</v>
      </c>
      <c r="R3475" s="6" t="str">
        <f t="shared" si="220"/>
        <v>ater/plays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7"/>
        <v>1.01</v>
      </c>
      <c r="P3476">
        <f t="shared" si="218"/>
        <v>733860580</v>
      </c>
      <c r="Q3476" s="8" t="str">
        <f t="shared" si="219"/>
        <v>theater/play</v>
      </c>
      <c r="R3476" s="6" t="str">
        <f t="shared" si="220"/>
        <v>ater/plays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7"/>
        <v>1.1333333333333333</v>
      </c>
      <c r="P3477">
        <f t="shared" si="218"/>
        <v>706900715</v>
      </c>
      <c r="Q3477" s="8" t="str">
        <f t="shared" si="219"/>
        <v>theater/play</v>
      </c>
      <c r="R3477" s="6" t="str">
        <f t="shared" si="220"/>
        <v>ater/plays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7"/>
        <v>1.04</v>
      </c>
      <c r="P3478">
        <f t="shared" si="218"/>
        <v>706804027</v>
      </c>
      <c r="Q3478" s="8" t="str">
        <f t="shared" si="219"/>
        <v>theater/play</v>
      </c>
      <c r="R3478" s="6" t="str">
        <f t="shared" si="220"/>
        <v>ater/plays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7"/>
        <v>1.1533333333333333</v>
      </c>
      <c r="P3479">
        <f t="shared" si="218"/>
        <v>715648740</v>
      </c>
      <c r="Q3479" s="8" t="str">
        <f t="shared" si="219"/>
        <v>theater/play</v>
      </c>
      <c r="R3479" s="6" t="str">
        <f t="shared" si="220"/>
        <v>ater/plays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7"/>
        <v>1.1285000000000001</v>
      </c>
      <c r="P3480">
        <f t="shared" si="218"/>
        <v>712709684</v>
      </c>
      <c r="Q3480" s="8" t="str">
        <f t="shared" si="219"/>
        <v>theater/play</v>
      </c>
      <c r="R3480" s="6" t="str">
        <f t="shared" si="220"/>
        <v>ater/plays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7"/>
        <v>1.2786666666666666</v>
      </c>
      <c r="P3481">
        <f t="shared" si="218"/>
        <v>701043834</v>
      </c>
      <c r="Q3481" s="8" t="str">
        <f t="shared" si="219"/>
        <v>theater/play</v>
      </c>
      <c r="R3481" s="6" t="str">
        <f t="shared" si="220"/>
        <v>ater/plays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ref="O3482:O3545" si="221">E3482/D3482</f>
        <v>1.4266666666666667</v>
      </c>
      <c r="P3482">
        <f t="shared" si="218"/>
        <v>717751095</v>
      </c>
      <c r="Q3482" s="8" t="str">
        <f t="shared" si="219"/>
        <v>theater/play</v>
      </c>
      <c r="R3482" s="6" t="str">
        <f t="shared" si="220"/>
        <v>ater/plays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21"/>
        <v>1.1879999999999999</v>
      </c>
      <c r="P3483">
        <f t="shared" si="218"/>
        <v>709724888</v>
      </c>
      <c r="Q3483" s="8" t="str">
        <f t="shared" si="219"/>
        <v>theater/play</v>
      </c>
      <c r="R3483" s="6" t="str">
        <f t="shared" si="220"/>
        <v>ater/plays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21"/>
        <v>1.3833333333333333</v>
      </c>
      <c r="P3484">
        <f t="shared" si="218"/>
        <v>701688791</v>
      </c>
      <c r="Q3484" s="8" t="str">
        <f t="shared" si="219"/>
        <v>theater/play</v>
      </c>
      <c r="R3484" s="6" t="str">
        <f t="shared" si="220"/>
        <v>ater/plays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21"/>
        <v>1.599402985074627</v>
      </c>
      <c r="P3485">
        <f t="shared" si="218"/>
        <v>701555063</v>
      </c>
      <c r="Q3485" s="8" t="str">
        <f t="shared" si="219"/>
        <v>theater/play</v>
      </c>
      <c r="R3485" s="6" t="str">
        <f t="shared" si="220"/>
        <v>ater/plays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21"/>
        <v>1.1424000000000001</v>
      </c>
      <c r="P3486">
        <f t="shared" si="218"/>
        <v>732359975</v>
      </c>
      <c r="Q3486" s="8" t="str">
        <f t="shared" si="219"/>
        <v>theater/play</v>
      </c>
      <c r="R3486" s="6" t="str">
        <f t="shared" si="220"/>
        <v>ater/plays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21"/>
        <v>1.0060606060606061</v>
      </c>
      <c r="P3487">
        <f t="shared" si="218"/>
        <v>726567963</v>
      </c>
      <c r="Q3487" s="8" t="str">
        <f t="shared" si="219"/>
        <v>theater/play</v>
      </c>
      <c r="R3487" s="6" t="str">
        <f t="shared" si="220"/>
        <v>ater/plays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21"/>
        <v>1.552</v>
      </c>
      <c r="P3488">
        <f t="shared" si="218"/>
        <v>715979963</v>
      </c>
      <c r="Q3488" s="8" t="str">
        <f t="shared" si="219"/>
        <v>theater/play</v>
      </c>
      <c r="R3488" s="6" t="str">
        <f t="shared" si="220"/>
        <v>ater/plays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21"/>
        <v>1.2775000000000001</v>
      </c>
      <c r="P3489">
        <f t="shared" si="218"/>
        <v>716945281</v>
      </c>
      <c r="Q3489" s="8" t="str">
        <f t="shared" si="219"/>
        <v>theater/play</v>
      </c>
      <c r="R3489" s="6" t="str">
        <f t="shared" si="220"/>
        <v>ater/plays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21"/>
        <v>1.212</v>
      </c>
      <c r="P3490">
        <f t="shared" si="218"/>
        <v>714127906</v>
      </c>
      <c r="Q3490" s="8" t="str">
        <f t="shared" si="219"/>
        <v>theater/play</v>
      </c>
      <c r="R3490" s="6" t="str">
        <f t="shared" si="220"/>
        <v>ater/plays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21"/>
        <v>1.127</v>
      </c>
      <c r="P3491">
        <f t="shared" si="218"/>
        <v>699830860</v>
      </c>
      <c r="Q3491" s="8" t="str">
        <f t="shared" si="219"/>
        <v>theater/play</v>
      </c>
      <c r="R3491" s="6" t="str">
        <f t="shared" si="220"/>
        <v>ater/plays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21"/>
        <v>1.2749999999999999</v>
      </c>
      <c r="P3492">
        <f t="shared" si="218"/>
        <v>729639788</v>
      </c>
      <c r="Q3492" s="8" t="str">
        <f t="shared" si="219"/>
        <v>theater/play</v>
      </c>
      <c r="R3492" s="6" t="str">
        <f t="shared" si="220"/>
        <v>ater/plays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21"/>
        <v>1.5820000000000001</v>
      </c>
      <c r="P3493">
        <f t="shared" si="218"/>
        <v>715510992</v>
      </c>
      <c r="Q3493" s="8" t="str">
        <f t="shared" si="219"/>
        <v>theater/play</v>
      </c>
      <c r="R3493" s="6" t="str">
        <f t="shared" si="220"/>
        <v>ater/plays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21"/>
        <v>1.0526894736842105</v>
      </c>
      <c r="P3494">
        <f t="shared" si="218"/>
        <v>722154207</v>
      </c>
      <c r="Q3494" s="8" t="str">
        <f t="shared" si="219"/>
        <v>theater/play</v>
      </c>
      <c r="R3494" s="6" t="str">
        <f t="shared" si="220"/>
        <v>ater/plays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21"/>
        <v>1</v>
      </c>
      <c r="P3495">
        <f t="shared" si="218"/>
        <v>703708556</v>
      </c>
      <c r="Q3495" s="8" t="str">
        <f t="shared" si="219"/>
        <v>theater/play</v>
      </c>
      <c r="R3495" s="6" t="str">
        <f t="shared" si="220"/>
        <v>ater/plays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21"/>
        <v>1</v>
      </c>
      <c r="P3496">
        <f t="shared" si="218"/>
        <v>739831747</v>
      </c>
      <c r="Q3496" s="8" t="str">
        <f t="shared" si="219"/>
        <v>theater/play</v>
      </c>
      <c r="R3496" s="6" t="str">
        <f t="shared" si="220"/>
        <v>ater/plays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21"/>
        <v>1.0686</v>
      </c>
      <c r="P3497">
        <f t="shared" si="218"/>
        <v>706807001</v>
      </c>
      <c r="Q3497" s="8" t="str">
        <f t="shared" si="219"/>
        <v>theater/play</v>
      </c>
      <c r="R3497" s="6" t="str">
        <f t="shared" si="220"/>
        <v>ater/plays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21"/>
        <v>1.244</v>
      </c>
      <c r="P3498">
        <f t="shared" si="218"/>
        <v>735949536</v>
      </c>
      <c r="Q3498" s="8" t="str">
        <f t="shared" si="219"/>
        <v>theater/play</v>
      </c>
      <c r="R3498" s="6" t="str">
        <f t="shared" si="220"/>
        <v>ater/plays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21"/>
        <v>1.0870406189555126</v>
      </c>
      <c r="P3499">
        <f t="shared" si="218"/>
        <v>732189860</v>
      </c>
      <c r="Q3499" s="8" t="str">
        <f t="shared" si="219"/>
        <v>theater/play</v>
      </c>
      <c r="R3499" s="6" t="str">
        <f t="shared" si="220"/>
        <v>ater/plays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21"/>
        <v>1.0242424242424242</v>
      </c>
      <c r="P3500">
        <f t="shared" si="218"/>
        <v>730945819</v>
      </c>
      <c r="Q3500" s="8" t="str">
        <f t="shared" si="219"/>
        <v>theater/play</v>
      </c>
      <c r="R3500" s="6" t="str">
        <f t="shared" si="220"/>
        <v>ater/plays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21"/>
        <v>1.0549999999999999</v>
      </c>
      <c r="P3501">
        <f>ROUND(AVERAGE(E3501:L3501),0)</f>
        <v>716695603</v>
      </c>
      <c r="Q3501" s="8" t="str">
        <f t="shared" si="219"/>
        <v>theater/play</v>
      </c>
      <c r="R3501" s="6" t="str">
        <f t="shared" si="220"/>
        <v>ater/plays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21"/>
        <v>1.0629999999999999</v>
      </c>
      <c r="P3502">
        <f t="shared" ref="P3502:P3565" si="222">ROUND(AVERAGE(E3502:L3502),0)</f>
        <v>728311821</v>
      </c>
      <c r="Q3502" s="8" t="str">
        <f t="shared" si="219"/>
        <v>theater/play</v>
      </c>
      <c r="R3502" s="6" t="str">
        <f t="shared" si="220"/>
        <v>ater/plays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21"/>
        <v>1.0066666666666666</v>
      </c>
      <c r="P3503">
        <f t="shared" si="222"/>
        <v>720458186</v>
      </c>
      <c r="Q3503" s="8" t="str">
        <f t="shared" si="219"/>
        <v>theater/play</v>
      </c>
      <c r="R3503" s="6" t="str">
        <f t="shared" si="220"/>
        <v>ater/plays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21"/>
        <v>1.054</v>
      </c>
      <c r="P3504">
        <f t="shared" si="222"/>
        <v>728741978</v>
      </c>
      <c r="Q3504" s="8" t="str">
        <f t="shared" si="219"/>
        <v>theater/play</v>
      </c>
      <c r="R3504" s="6" t="str">
        <f t="shared" si="220"/>
        <v>ater/plays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21"/>
        <v>1.0755999999999999</v>
      </c>
      <c r="P3505">
        <f t="shared" si="222"/>
        <v>734032546</v>
      </c>
      <c r="Q3505" s="8" t="str">
        <f t="shared" si="219"/>
        <v>theater/play</v>
      </c>
      <c r="R3505" s="6" t="str">
        <f t="shared" si="220"/>
        <v>ater/plays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21"/>
        <v>1</v>
      </c>
      <c r="P3506">
        <f t="shared" si="222"/>
        <v>723331098</v>
      </c>
      <c r="Q3506" s="8" t="str">
        <f t="shared" si="219"/>
        <v>theater/play</v>
      </c>
      <c r="R3506" s="6" t="str">
        <f t="shared" si="220"/>
        <v>ater/plays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21"/>
        <v>1.0376000000000001</v>
      </c>
      <c r="P3507">
        <f t="shared" si="222"/>
        <v>699734870</v>
      </c>
      <c r="Q3507" s="8" t="str">
        <f t="shared" si="219"/>
        <v>theater/play</v>
      </c>
      <c r="R3507" s="6" t="str">
        <f t="shared" si="220"/>
        <v>ater/plays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21"/>
        <v>1.0149999999999999</v>
      </c>
      <c r="P3508">
        <f t="shared" si="222"/>
        <v>703436489</v>
      </c>
      <c r="Q3508" s="8" t="str">
        <f t="shared" si="219"/>
        <v>theater/play</v>
      </c>
      <c r="R3508" s="6" t="str">
        <f t="shared" si="220"/>
        <v>ater/plays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21"/>
        <v>1.044</v>
      </c>
      <c r="P3509">
        <f t="shared" si="222"/>
        <v>731720897</v>
      </c>
      <c r="Q3509" s="8" t="str">
        <f t="shared" si="219"/>
        <v>theater/play</v>
      </c>
      <c r="R3509" s="6" t="str">
        <f t="shared" si="220"/>
        <v>ater/plays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21"/>
        <v>1.8</v>
      </c>
      <c r="P3510">
        <f t="shared" si="222"/>
        <v>730957112</v>
      </c>
      <c r="Q3510" s="8" t="str">
        <f t="shared" si="219"/>
        <v>theater/play</v>
      </c>
      <c r="R3510" s="6" t="str">
        <f t="shared" si="220"/>
        <v>ater/plays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21"/>
        <v>1.0633333333333332</v>
      </c>
      <c r="P3511">
        <f t="shared" si="222"/>
        <v>707985397</v>
      </c>
      <c r="Q3511" s="8" t="str">
        <f t="shared" si="219"/>
        <v>theater/play</v>
      </c>
      <c r="R3511" s="6" t="str">
        <f t="shared" si="220"/>
        <v>ater/plays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21"/>
        <v>1.0055555555555555</v>
      </c>
      <c r="P3512">
        <f t="shared" si="222"/>
        <v>701724653</v>
      </c>
      <c r="Q3512" s="8" t="str">
        <f t="shared" si="219"/>
        <v>theater/play</v>
      </c>
      <c r="R3512" s="6" t="str">
        <f t="shared" si="220"/>
        <v>ater/plays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21"/>
        <v>1.012</v>
      </c>
      <c r="P3513">
        <f t="shared" si="222"/>
        <v>707198308</v>
      </c>
      <c r="Q3513" s="8" t="str">
        <f t="shared" si="219"/>
        <v>theater/play</v>
      </c>
      <c r="R3513" s="6" t="str">
        <f t="shared" si="220"/>
        <v>ater/plays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21"/>
        <v>1</v>
      </c>
      <c r="P3514">
        <f t="shared" si="222"/>
        <v>713600150</v>
      </c>
      <c r="Q3514" s="8" t="str">
        <f t="shared" si="219"/>
        <v>theater/play</v>
      </c>
      <c r="R3514" s="6" t="str">
        <f t="shared" si="220"/>
        <v>ater/plays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21"/>
        <v>1.1839285714285714</v>
      </c>
      <c r="P3515">
        <f t="shared" si="222"/>
        <v>700646603</v>
      </c>
      <c r="Q3515" s="8" t="str">
        <f t="shared" si="219"/>
        <v>theater/play</v>
      </c>
      <c r="R3515" s="6" t="str">
        <f t="shared" si="220"/>
        <v>ater/plays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21"/>
        <v>1.1000000000000001</v>
      </c>
      <c r="P3516">
        <f t="shared" si="222"/>
        <v>711073313</v>
      </c>
      <c r="Q3516" s="8" t="str">
        <f t="shared" si="219"/>
        <v>theater/play</v>
      </c>
      <c r="R3516" s="6" t="str">
        <f t="shared" si="220"/>
        <v>ater/plays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21"/>
        <v>1.0266666666666666</v>
      </c>
      <c r="P3517">
        <f t="shared" si="222"/>
        <v>715901367</v>
      </c>
      <c r="Q3517" s="8" t="str">
        <f t="shared" si="219"/>
        <v>theater/play</v>
      </c>
      <c r="R3517" s="6" t="str">
        <f t="shared" si="220"/>
        <v>ater/plays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21"/>
        <v>1</v>
      </c>
      <c r="P3518">
        <f t="shared" si="222"/>
        <v>704336345</v>
      </c>
      <c r="Q3518" s="8" t="str">
        <f t="shared" si="219"/>
        <v>theater/play</v>
      </c>
      <c r="R3518" s="6" t="str">
        <f t="shared" si="220"/>
        <v>ater/plays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21"/>
        <v>1</v>
      </c>
      <c r="P3519">
        <f t="shared" si="222"/>
        <v>701596562</v>
      </c>
      <c r="Q3519" s="8" t="str">
        <f t="shared" si="219"/>
        <v>theater/play</v>
      </c>
      <c r="R3519" s="6" t="str">
        <f t="shared" si="220"/>
        <v>ater/plays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21"/>
        <v>1.10046</v>
      </c>
      <c r="P3520">
        <f t="shared" si="222"/>
        <v>705680661</v>
      </c>
      <c r="Q3520" s="8" t="str">
        <f t="shared" si="219"/>
        <v>theater/play</v>
      </c>
      <c r="R3520" s="6" t="str">
        <f t="shared" si="220"/>
        <v>ater/plays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21"/>
        <v>1.0135000000000001</v>
      </c>
      <c r="P3521">
        <f t="shared" si="222"/>
        <v>712091989</v>
      </c>
      <c r="Q3521" s="8" t="str">
        <f t="shared" si="219"/>
        <v>theater/play</v>
      </c>
      <c r="R3521" s="6" t="str">
        <f t="shared" si="220"/>
        <v>ater/plays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21"/>
        <v>1.0075000000000001</v>
      </c>
      <c r="P3522">
        <f t="shared" si="222"/>
        <v>720217917</v>
      </c>
      <c r="Q3522" s="8" t="str">
        <f t="shared" si="219"/>
        <v>theater/play</v>
      </c>
      <c r="R3522" s="6" t="str">
        <f t="shared" si="220"/>
        <v>ater/plays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221"/>
        <v>1.6942857142857144</v>
      </c>
      <c r="P3523">
        <f t="shared" si="222"/>
        <v>705342162</v>
      </c>
      <c r="Q3523" s="8" t="str">
        <f t="shared" ref="Q3523:Q3586" si="223">LEFT(N3523,12)</f>
        <v>theater/play</v>
      </c>
      <c r="R3523" s="6" t="str">
        <f t="shared" ref="R3523:R3586" si="224">RIGHT(N3523,10)</f>
        <v>ater/plays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1"/>
        <v>1</v>
      </c>
      <c r="P3524">
        <f t="shared" si="222"/>
        <v>720559309</v>
      </c>
      <c r="Q3524" s="8" t="str">
        <f t="shared" si="223"/>
        <v>theater/play</v>
      </c>
      <c r="R3524" s="6" t="str">
        <f t="shared" si="224"/>
        <v>ater/plays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1"/>
        <v>1.1365000000000001</v>
      </c>
      <c r="P3525">
        <f t="shared" si="222"/>
        <v>736180044</v>
      </c>
      <c r="Q3525" s="8" t="str">
        <f t="shared" si="223"/>
        <v>theater/play</v>
      </c>
      <c r="R3525" s="6" t="str">
        <f t="shared" si="224"/>
        <v>ater/plays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1"/>
        <v>1.0156000000000001</v>
      </c>
      <c r="P3526">
        <f t="shared" si="222"/>
        <v>704981851</v>
      </c>
      <c r="Q3526" s="8" t="str">
        <f t="shared" si="223"/>
        <v>theater/play</v>
      </c>
      <c r="R3526" s="6" t="str">
        <f t="shared" si="224"/>
        <v>ater/plays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1"/>
        <v>1.06</v>
      </c>
      <c r="P3527">
        <f t="shared" si="222"/>
        <v>719331161</v>
      </c>
      <c r="Q3527" s="8" t="str">
        <f t="shared" si="223"/>
        <v>theater/play</v>
      </c>
      <c r="R3527" s="6" t="str">
        <f t="shared" si="224"/>
        <v>ater/plays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1"/>
        <v>1.02</v>
      </c>
      <c r="P3528">
        <f t="shared" si="222"/>
        <v>730309478</v>
      </c>
      <c r="Q3528" s="8" t="str">
        <f t="shared" si="223"/>
        <v>theater/play</v>
      </c>
      <c r="R3528" s="6" t="str">
        <f t="shared" si="224"/>
        <v>ater/plays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1"/>
        <v>1.1691666666666667</v>
      </c>
      <c r="P3529">
        <f t="shared" si="222"/>
        <v>717665862</v>
      </c>
      <c r="Q3529" s="8" t="str">
        <f t="shared" si="223"/>
        <v>theater/play</v>
      </c>
      <c r="R3529" s="6" t="str">
        <f t="shared" si="224"/>
        <v>ater/plays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1"/>
        <v>1.0115151515151515</v>
      </c>
      <c r="P3530">
        <f t="shared" si="222"/>
        <v>741938886</v>
      </c>
      <c r="Q3530" s="8" t="str">
        <f t="shared" si="223"/>
        <v>theater/play</v>
      </c>
      <c r="R3530" s="6" t="str">
        <f t="shared" si="224"/>
        <v>ater/plays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1"/>
        <v>1.32</v>
      </c>
      <c r="P3531">
        <f t="shared" si="222"/>
        <v>717936724</v>
      </c>
      <c r="Q3531" s="8" t="str">
        <f t="shared" si="223"/>
        <v>theater/play</v>
      </c>
      <c r="R3531" s="6" t="str">
        <f t="shared" si="224"/>
        <v>ater/plays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1"/>
        <v>1</v>
      </c>
      <c r="P3532">
        <f t="shared" si="222"/>
        <v>729550557</v>
      </c>
      <c r="Q3532" s="8" t="str">
        <f t="shared" si="223"/>
        <v>theater/play</v>
      </c>
      <c r="R3532" s="6" t="str">
        <f t="shared" si="224"/>
        <v>ater/plays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1"/>
        <v>1.28</v>
      </c>
      <c r="P3533">
        <f t="shared" si="222"/>
        <v>733002994</v>
      </c>
      <c r="Q3533" s="8" t="str">
        <f t="shared" si="223"/>
        <v>theater/play</v>
      </c>
      <c r="R3533" s="6" t="str">
        <f t="shared" si="224"/>
        <v>ater/plays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1"/>
        <v>1.1895833333333334</v>
      </c>
      <c r="P3534">
        <f t="shared" si="222"/>
        <v>705170434</v>
      </c>
      <c r="Q3534" s="8" t="str">
        <f t="shared" si="223"/>
        <v>theater/play</v>
      </c>
      <c r="R3534" s="6" t="str">
        <f t="shared" si="224"/>
        <v>ater/plays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1"/>
        <v>1.262</v>
      </c>
      <c r="P3535">
        <f t="shared" si="222"/>
        <v>722985943</v>
      </c>
      <c r="Q3535" s="8" t="str">
        <f t="shared" si="223"/>
        <v>theater/play</v>
      </c>
      <c r="R3535" s="6" t="str">
        <f t="shared" si="224"/>
        <v>ater/plays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1"/>
        <v>1.5620000000000001</v>
      </c>
      <c r="P3536">
        <f t="shared" si="222"/>
        <v>721101815</v>
      </c>
      <c r="Q3536" s="8" t="str">
        <f t="shared" si="223"/>
        <v>theater/play</v>
      </c>
      <c r="R3536" s="6" t="str">
        <f t="shared" si="224"/>
        <v>ater/plays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1"/>
        <v>1.0315000000000001</v>
      </c>
      <c r="P3537">
        <f t="shared" si="222"/>
        <v>721232955</v>
      </c>
      <c r="Q3537" s="8" t="str">
        <f t="shared" si="223"/>
        <v>theater/play</v>
      </c>
      <c r="R3537" s="6" t="str">
        <f t="shared" si="224"/>
        <v>ater/plays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1"/>
        <v>1.5333333333333334</v>
      </c>
      <c r="P3538">
        <f t="shared" si="222"/>
        <v>724663353</v>
      </c>
      <c r="Q3538" s="8" t="str">
        <f t="shared" si="223"/>
        <v>theater/play</v>
      </c>
      <c r="R3538" s="6" t="str">
        <f t="shared" si="224"/>
        <v>ater/plays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1"/>
        <v>1.8044444444444445</v>
      </c>
      <c r="P3539">
        <f t="shared" si="222"/>
        <v>707307151</v>
      </c>
      <c r="Q3539" s="8" t="str">
        <f t="shared" si="223"/>
        <v>theater/play</v>
      </c>
      <c r="R3539" s="6" t="str">
        <f t="shared" si="224"/>
        <v>ater/plays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1"/>
        <v>1.2845</v>
      </c>
      <c r="P3540">
        <f t="shared" si="222"/>
        <v>735110033</v>
      </c>
      <c r="Q3540" s="8" t="str">
        <f t="shared" si="223"/>
        <v>theater/play</v>
      </c>
      <c r="R3540" s="6" t="str">
        <f t="shared" si="224"/>
        <v>ater/plays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1"/>
        <v>1.1966666666666668</v>
      </c>
      <c r="P3541">
        <f t="shared" si="222"/>
        <v>736225644</v>
      </c>
      <c r="Q3541" s="8" t="str">
        <f t="shared" si="223"/>
        <v>theater/play</v>
      </c>
      <c r="R3541" s="6" t="str">
        <f t="shared" si="224"/>
        <v>ater/plays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1"/>
        <v>1.23</v>
      </c>
      <c r="P3542">
        <f t="shared" si="222"/>
        <v>732801840</v>
      </c>
      <c r="Q3542" s="8" t="str">
        <f t="shared" si="223"/>
        <v>theater/play</v>
      </c>
      <c r="R3542" s="6" t="str">
        <f t="shared" si="224"/>
        <v>ater/plays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1"/>
        <v>1.05</v>
      </c>
      <c r="P3543">
        <f t="shared" si="222"/>
        <v>719981461</v>
      </c>
      <c r="Q3543" s="8" t="str">
        <f t="shared" si="223"/>
        <v>theater/play</v>
      </c>
      <c r="R3543" s="6" t="str">
        <f t="shared" si="224"/>
        <v>ater/plays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1"/>
        <v>1.0223636363636364</v>
      </c>
      <c r="P3544">
        <f t="shared" si="222"/>
        <v>703755338</v>
      </c>
      <c r="Q3544" s="8" t="str">
        <f t="shared" si="223"/>
        <v>theater/play</v>
      </c>
      <c r="R3544" s="6" t="str">
        <f t="shared" si="224"/>
        <v>ater/plays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1"/>
        <v>1.0466666666666666</v>
      </c>
      <c r="P3545">
        <f t="shared" si="222"/>
        <v>716980229</v>
      </c>
      <c r="Q3545" s="8" t="str">
        <f t="shared" si="223"/>
        <v>theater/play</v>
      </c>
      <c r="R3545" s="6" t="str">
        <f t="shared" si="224"/>
        <v>ater/plays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ref="O3546:O3609" si="225">E3546/D3546</f>
        <v>1</v>
      </c>
      <c r="P3546">
        <f t="shared" si="222"/>
        <v>712231760</v>
      </c>
      <c r="Q3546" s="8" t="str">
        <f t="shared" si="223"/>
        <v>theater/play</v>
      </c>
      <c r="R3546" s="6" t="str">
        <f t="shared" si="224"/>
        <v>ater/plays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5"/>
        <v>1.004</v>
      </c>
      <c r="P3547">
        <f t="shared" si="222"/>
        <v>713742144</v>
      </c>
      <c r="Q3547" s="8" t="str">
        <f t="shared" si="223"/>
        <v>theater/play</v>
      </c>
      <c r="R3547" s="6" t="str">
        <f t="shared" si="224"/>
        <v>ater/plays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5"/>
        <v>1.0227272727272727</v>
      </c>
      <c r="P3548">
        <f t="shared" si="222"/>
        <v>713466142</v>
      </c>
      <c r="Q3548" s="8" t="str">
        <f t="shared" si="223"/>
        <v>theater/play</v>
      </c>
      <c r="R3548" s="6" t="str">
        <f t="shared" si="224"/>
        <v>ater/plays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5"/>
        <v>1.1440928571428572</v>
      </c>
      <c r="P3549">
        <f t="shared" si="222"/>
        <v>731088980</v>
      </c>
      <c r="Q3549" s="8" t="str">
        <f t="shared" si="223"/>
        <v>theater/play</v>
      </c>
      <c r="R3549" s="6" t="str">
        <f t="shared" si="224"/>
        <v>ater/plays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5"/>
        <v>1.019047619047619</v>
      </c>
      <c r="P3550">
        <f t="shared" si="222"/>
        <v>728092992</v>
      </c>
      <c r="Q3550" s="8" t="str">
        <f t="shared" si="223"/>
        <v>theater/play</v>
      </c>
      <c r="R3550" s="6" t="str">
        <f t="shared" si="224"/>
        <v>ater/plays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5"/>
        <v>1.02</v>
      </c>
      <c r="P3551">
        <f t="shared" si="222"/>
        <v>720074902</v>
      </c>
      <c r="Q3551" s="8" t="str">
        <f t="shared" si="223"/>
        <v>theater/play</v>
      </c>
      <c r="R3551" s="6" t="str">
        <f t="shared" si="224"/>
        <v>ater/plays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5"/>
        <v>1.048</v>
      </c>
      <c r="P3552">
        <f t="shared" si="222"/>
        <v>730464870</v>
      </c>
      <c r="Q3552" s="8" t="str">
        <f t="shared" si="223"/>
        <v>theater/play</v>
      </c>
      <c r="R3552" s="6" t="str">
        <f t="shared" si="224"/>
        <v>ater/plays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5"/>
        <v>1.0183333333333333</v>
      </c>
      <c r="P3553">
        <f t="shared" si="222"/>
        <v>699785036</v>
      </c>
      <c r="Q3553" s="8" t="str">
        <f t="shared" si="223"/>
        <v>theater/play</v>
      </c>
      <c r="R3553" s="6" t="str">
        <f t="shared" si="224"/>
        <v>ater/plays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5"/>
        <v>1</v>
      </c>
      <c r="P3554">
        <f t="shared" si="222"/>
        <v>701334360</v>
      </c>
      <c r="Q3554" s="8" t="str">
        <f t="shared" si="223"/>
        <v>theater/play</v>
      </c>
      <c r="R3554" s="6" t="str">
        <f t="shared" si="224"/>
        <v>ater/plays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5"/>
        <v>1.0627272727272727</v>
      </c>
      <c r="P3555">
        <f t="shared" si="222"/>
        <v>718979707</v>
      </c>
      <c r="Q3555" s="8" t="str">
        <f t="shared" si="223"/>
        <v>theater/play</v>
      </c>
      <c r="R3555" s="6" t="str">
        <f t="shared" si="224"/>
        <v>ater/plays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5"/>
        <v>1.1342219999999998</v>
      </c>
      <c r="P3556">
        <f t="shared" si="222"/>
        <v>711176221</v>
      </c>
      <c r="Q3556" s="8" t="str">
        <f t="shared" si="223"/>
        <v>theater/play</v>
      </c>
      <c r="R3556" s="6" t="str">
        <f t="shared" si="224"/>
        <v>ater/plays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5"/>
        <v>1</v>
      </c>
      <c r="P3557">
        <f t="shared" si="222"/>
        <v>739043001</v>
      </c>
      <c r="Q3557" s="8" t="str">
        <f t="shared" si="223"/>
        <v>theater/play</v>
      </c>
      <c r="R3557" s="6" t="str">
        <f t="shared" si="224"/>
        <v>ater/plays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5"/>
        <v>1.0045454545454546</v>
      </c>
      <c r="P3558">
        <f t="shared" si="222"/>
        <v>702849420</v>
      </c>
      <c r="Q3558" s="8" t="str">
        <f t="shared" si="223"/>
        <v>theater/play</v>
      </c>
      <c r="R3558" s="6" t="str">
        <f t="shared" si="224"/>
        <v>ater/plays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5"/>
        <v>1.0003599999999999</v>
      </c>
      <c r="P3559">
        <f t="shared" si="222"/>
        <v>698926704</v>
      </c>
      <c r="Q3559" s="8" t="str">
        <f t="shared" si="223"/>
        <v>theater/play</v>
      </c>
      <c r="R3559" s="6" t="str">
        <f t="shared" si="224"/>
        <v>ater/plays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5"/>
        <v>1.44</v>
      </c>
      <c r="P3560">
        <f t="shared" si="222"/>
        <v>716767875</v>
      </c>
      <c r="Q3560" s="8" t="str">
        <f t="shared" si="223"/>
        <v>theater/play</v>
      </c>
      <c r="R3560" s="6" t="str">
        <f t="shared" si="224"/>
        <v>ater/plays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5"/>
        <v>1.0349999999999999</v>
      </c>
      <c r="P3561">
        <f t="shared" si="222"/>
        <v>718685612</v>
      </c>
      <c r="Q3561" s="8" t="str">
        <f t="shared" si="223"/>
        <v>theater/play</v>
      </c>
      <c r="R3561" s="6" t="str">
        <f t="shared" si="224"/>
        <v>ater/plays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5"/>
        <v>1.0843750000000001</v>
      </c>
      <c r="P3562">
        <f t="shared" si="222"/>
        <v>715587378</v>
      </c>
      <c r="Q3562" s="8" t="str">
        <f t="shared" si="223"/>
        <v>theater/play</v>
      </c>
      <c r="R3562" s="6" t="str">
        <f t="shared" si="224"/>
        <v>ater/plays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5"/>
        <v>1.024</v>
      </c>
      <c r="P3563">
        <f t="shared" si="222"/>
        <v>719009688</v>
      </c>
      <c r="Q3563" s="8" t="str">
        <f t="shared" si="223"/>
        <v>theater/play</v>
      </c>
      <c r="R3563" s="6" t="str">
        <f t="shared" si="224"/>
        <v>ater/plays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5"/>
        <v>1.4888888888888889</v>
      </c>
      <c r="P3564">
        <f t="shared" si="222"/>
        <v>728755582</v>
      </c>
      <c r="Q3564" s="8" t="str">
        <f t="shared" si="223"/>
        <v>theater/play</v>
      </c>
      <c r="R3564" s="6" t="str">
        <f t="shared" si="224"/>
        <v>ater/plays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5"/>
        <v>1.0549000000000002</v>
      </c>
      <c r="P3565">
        <f t="shared" si="222"/>
        <v>734431752</v>
      </c>
      <c r="Q3565" s="8" t="str">
        <f t="shared" si="223"/>
        <v>theater/play</v>
      </c>
      <c r="R3565" s="6" t="str">
        <f t="shared" si="224"/>
        <v>ater/plays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5"/>
        <v>1.0049999999999999</v>
      </c>
      <c r="P3566">
        <f t="shared" ref="P3566:P3629" si="226">ROUND(AVERAGE(E3566:L3566),0)</f>
        <v>721036118</v>
      </c>
      <c r="Q3566" s="8" t="str">
        <f t="shared" si="223"/>
        <v>theater/play</v>
      </c>
      <c r="R3566" s="6" t="str">
        <f t="shared" si="224"/>
        <v>ater/plays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5"/>
        <v>1.3055555555555556</v>
      </c>
      <c r="P3567">
        <f t="shared" si="226"/>
        <v>709376401</v>
      </c>
      <c r="Q3567" s="8" t="str">
        <f t="shared" si="223"/>
        <v>theater/play</v>
      </c>
      <c r="R3567" s="6" t="str">
        <f t="shared" si="224"/>
        <v>ater/plays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5"/>
        <v>1.0475000000000001</v>
      </c>
      <c r="P3568">
        <f t="shared" si="226"/>
        <v>710360075</v>
      </c>
      <c r="Q3568" s="8" t="str">
        <f t="shared" si="223"/>
        <v>theater/play</v>
      </c>
      <c r="R3568" s="6" t="str">
        <f t="shared" si="224"/>
        <v>ater/plays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5"/>
        <v>1.0880000000000001</v>
      </c>
      <c r="P3569">
        <f t="shared" si="226"/>
        <v>716334504</v>
      </c>
      <c r="Q3569" s="8" t="str">
        <f t="shared" si="223"/>
        <v>theater/play</v>
      </c>
      <c r="R3569" s="6" t="str">
        <f t="shared" si="224"/>
        <v>ater/plays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5"/>
        <v>1.1100000000000001</v>
      </c>
      <c r="P3570">
        <f t="shared" si="226"/>
        <v>704840279</v>
      </c>
      <c r="Q3570" s="8" t="str">
        <f t="shared" si="223"/>
        <v>theater/play</v>
      </c>
      <c r="R3570" s="6" t="str">
        <f t="shared" si="224"/>
        <v>ater/plays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5"/>
        <v>1.0047999999999999</v>
      </c>
      <c r="P3571">
        <f t="shared" si="226"/>
        <v>709720614</v>
      </c>
      <c r="Q3571" s="8" t="str">
        <f t="shared" si="223"/>
        <v>theater/play</v>
      </c>
      <c r="R3571" s="6" t="str">
        <f t="shared" si="224"/>
        <v>ater/plays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5"/>
        <v>1.1435</v>
      </c>
      <c r="P3572">
        <f t="shared" si="226"/>
        <v>709401249</v>
      </c>
      <c r="Q3572" s="8" t="str">
        <f t="shared" si="223"/>
        <v>theater/play</v>
      </c>
      <c r="R3572" s="6" t="str">
        <f t="shared" si="224"/>
        <v>ater/plays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5"/>
        <v>1.2206666666666666</v>
      </c>
      <c r="P3573">
        <f t="shared" si="226"/>
        <v>706703171</v>
      </c>
      <c r="Q3573" s="8" t="str">
        <f t="shared" si="223"/>
        <v>theater/play</v>
      </c>
      <c r="R3573" s="6" t="str">
        <f t="shared" si="224"/>
        <v>ater/plays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5"/>
        <v>1</v>
      </c>
      <c r="P3574">
        <f t="shared" si="226"/>
        <v>716799168</v>
      </c>
      <c r="Q3574" s="8" t="str">
        <f t="shared" si="223"/>
        <v>theater/play</v>
      </c>
      <c r="R3574" s="6" t="str">
        <f t="shared" si="224"/>
        <v>ater/plays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5"/>
        <v>1.028</v>
      </c>
      <c r="P3575">
        <f t="shared" si="226"/>
        <v>707072314</v>
      </c>
      <c r="Q3575" s="8" t="str">
        <f t="shared" si="223"/>
        <v>theater/play</v>
      </c>
      <c r="R3575" s="6" t="str">
        <f t="shared" si="224"/>
        <v>ater/plays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5"/>
        <v>1.0612068965517241</v>
      </c>
      <c r="P3576">
        <f t="shared" si="226"/>
        <v>707313574</v>
      </c>
      <c r="Q3576" s="8" t="str">
        <f t="shared" si="223"/>
        <v>theater/play</v>
      </c>
      <c r="R3576" s="6" t="str">
        <f t="shared" si="224"/>
        <v>ater/plays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5"/>
        <v>1.0133000000000001</v>
      </c>
      <c r="P3577">
        <f t="shared" si="226"/>
        <v>734768676</v>
      </c>
      <c r="Q3577" s="8" t="str">
        <f t="shared" si="223"/>
        <v>theater/play</v>
      </c>
      <c r="R3577" s="6" t="str">
        <f t="shared" si="224"/>
        <v>ater/plays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5"/>
        <v>1</v>
      </c>
      <c r="P3578">
        <f t="shared" si="226"/>
        <v>739176653</v>
      </c>
      <c r="Q3578" s="8" t="str">
        <f t="shared" si="223"/>
        <v>theater/play</v>
      </c>
      <c r="R3578" s="6" t="str">
        <f t="shared" si="224"/>
        <v>ater/plays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5"/>
        <v>1.3</v>
      </c>
      <c r="P3579">
        <f t="shared" si="226"/>
        <v>714443018</v>
      </c>
      <c r="Q3579" s="8" t="str">
        <f t="shared" si="223"/>
        <v>theater/play</v>
      </c>
      <c r="R3579" s="6" t="str">
        <f t="shared" si="224"/>
        <v>ater/plays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5"/>
        <v>1.0001333333333333</v>
      </c>
      <c r="P3580">
        <f t="shared" si="226"/>
        <v>730371273</v>
      </c>
      <c r="Q3580" s="8" t="str">
        <f t="shared" si="223"/>
        <v>theater/play</v>
      </c>
      <c r="R3580" s="6" t="str">
        <f t="shared" si="224"/>
        <v>ater/plays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5"/>
        <v>1</v>
      </c>
      <c r="P3581">
        <f t="shared" si="226"/>
        <v>729075357</v>
      </c>
      <c r="Q3581" s="8" t="str">
        <f t="shared" si="223"/>
        <v>theater/play</v>
      </c>
      <c r="R3581" s="6" t="str">
        <f t="shared" si="224"/>
        <v>ater/plays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5"/>
        <v>1.1388888888888888</v>
      </c>
      <c r="P3582">
        <f t="shared" si="226"/>
        <v>711771754</v>
      </c>
      <c r="Q3582" s="8" t="str">
        <f t="shared" si="223"/>
        <v>theater/play</v>
      </c>
      <c r="R3582" s="6" t="str">
        <f t="shared" si="224"/>
        <v>ater/plays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5"/>
        <v>1</v>
      </c>
      <c r="P3583">
        <f t="shared" si="226"/>
        <v>703057541</v>
      </c>
      <c r="Q3583" s="8" t="str">
        <f t="shared" si="223"/>
        <v>theater/play</v>
      </c>
      <c r="R3583" s="6" t="str">
        <f t="shared" si="224"/>
        <v>ater/plays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5"/>
        <v>2.87</v>
      </c>
      <c r="P3584">
        <f t="shared" si="226"/>
        <v>729609671</v>
      </c>
      <c r="Q3584" s="8" t="str">
        <f t="shared" si="223"/>
        <v>theater/play</v>
      </c>
      <c r="R3584" s="6" t="str">
        <f t="shared" si="224"/>
        <v>ater/plays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5"/>
        <v>1.085</v>
      </c>
      <c r="P3585">
        <f t="shared" si="226"/>
        <v>729191122</v>
      </c>
      <c r="Q3585" s="8" t="str">
        <f t="shared" si="223"/>
        <v>theater/play</v>
      </c>
      <c r="R3585" s="6" t="str">
        <f t="shared" si="224"/>
        <v>ater/plays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5"/>
        <v>1.155</v>
      </c>
      <c r="P3586">
        <f t="shared" si="226"/>
        <v>717739366</v>
      </c>
      <c r="Q3586" s="8" t="str">
        <f t="shared" si="223"/>
        <v>theater/play</v>
      </c>
      <c r="R3586" s="6" t="str">
        <f t="shared" si="224"/>
        <v>ater/plays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225"/>
        <v>1.1911764705882353</v>
      </c>
      <c r="P3587">
        <f t="shared" si="226"/>
        <v>708943963</v>
      </c>
      <c r="Q3587" s="8" t="str">
        <f t="shared" ref="Q3587:Q3650" si="227">LEFT(N3587,12)</f>
        <v>theater/play</v>
      </c>
      <c r="R3587" s="6" t="str">
        <f t="shared" ref="R3587:R3650" si="228">RIGHT(N3587,10)</f>
        <v>ater/plays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5"/>
        <v>1.0942666666666667</v>
      </c>
      <c r="P3588">
        <f t="shared" si="226"/>
        <v>736030600</v>
      </c>
      <c r="Q3588" s="8" t="str">
        <f t="shared" si="227"/>
        <v>theater/play</v>
      </c>
      <c r="R3588" s="6" t="str">
        <f t="shared" si="228"/>
        <v>ater/plays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5"/>
        <v>1.266</v>
      </c>
      <c r="P3589">
        <f t="shared" si="226"/>
        <v>732549729</v>
      </c>
      <c r="Q3589" s="8" t="str">
        <f t="shared" si="227"/>
        <v>theater/play</v>
      </c>
      <c r="R3589" s="6" t="str">
        <f t="shared" si="228"/>
        <v>ater/plays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5"/>
        <v>1.0049999999999999</v>
      </c>
      <c r="P3590">
        <f t="shared" si="226"/>
        <v>714696256</v>
      </c>
      <c r="Q3590" s="8" t="str">
        <f t="shared" si="227"/>
        <v>theater/play</v>
      </c>
      <c r="R3590" s="6" t="str">
        <f t="shared" si="228"/>
        <v>ater/plays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5"/>
        <v>1.2749999999999999</v>
      </c>
      <c r="P3591">
        <f t="shared" si="226"/>
        <v>715788464</v>
      </c>
      <c r="Q3591" s="8" t="str">
        <f t="shared" si="227"/>
        <v>theater/play</v>
      </c>
      <c r="R3591" s="6" t="str">
        <f t="shared" si="228"/>
        <v>ater/plays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5"/>
        <v>1.0005999999999999</v>
      </c>
      <c r="P3592">
        <f t="shared" si="226"/>
        <v>706249286</v>
      </c>
      <c r="Q3592" s="8" t="str">
        <f t="shared" si="227"/>
        <v>theater/play</v>
      </c>
      <c r="R3592" s="6" t="str">
        <f t="shared" si="228"/>
        <v>ater/plays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5"/>
        <v>1.75</v>
      </c>
      <c r="P3593">
        <f t="shared" si="226"/>
        <v>710514082</v>
      </c>
      <c r="Q3593" s="8" t="str">
        <f t="shared" si="227"/>
        <v>theater/play</v>
      </c>
      <c r="R3593" s="6" t="str">
        <f t="shared" si="228"/>
        <v>ater/plays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5"/>
        <v>1.2725</v>
      </c>
      <c r="P3594">
        <f t="shared" si="226"/>
        <v>710576657</v>
      </c>
      <c r="Q3594" s="8" t="str">
        <f t="shared" si="227"/>
        <v>theater/play</v>
      </c>
      <c r="R3594" s="6" t="str">
        <f t="shared" si="228"/>
        <v>ater/plays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5"/>
        <v>1.1063333333333334</v>
      </c>
      <c r="P3595">
        <f t="shared" si="226"/>
        <v>709490640</v>
      </c>
      <c r="Q3595" s="8" t="str">
        <f t="shared" si="227"/>
        <v>theater/play</v>
      </c>
      <c r="R3595" s="6" t="str">
        <f t="shared" si="228"/>
        <v>ater/plays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5"/>
        <v>1.2593749999999999</v>
      </c>
      <c r="P3596">
        <f t="shared" si="226"/>
        <v>735937004</v>
      </c>
      <c r="Q3596" s="8" t="str">
        <f t="shared" si="227"/>
        <v>theater/play</v>
      </c>
      <c r="R3596" s="6" t="str">
        <f t="shared" si="228"/>
        <v>ater/plays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5"/>
        <v>1.1850000000000001</v>
      </c>
      <c r="P3597">
        <f t="shared" si="226"/>
        <v>712548052</v>
      </c>
      <c r="Q3597" s="8" t="str">
        <f t="shared" si="227"/>
        <v>theater/play</v>
      </c>
      <c r="R3597" s="6" t="str">
        <f t="shared" si="228"/>
        <v>ater/plays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5"/>
        <v>1.0772727272727274</v>
      </c>
      <c r="P3598">
        <f t="shared" si="226"/>
        <v>704083191</v>
      </c>
      <c r="Q3598" s="8" t="str">
        <f t="shared" si="227"/>
        <v>theater/play</v>
      </c>
      <c r="R3598" s="6" t="str">
        <f t="shared" si="228"/>
        <v>ater/plays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5"/>
        <v>1.026</v>
      </c>
      <c r="P3599">
        <f t="shared" si="226"/>
        <v>728176282</v>
      </c>
      <c r="Q3599" s="8" t="str">
        <f t="shared" si="227"/>
        <v>theater/play</v>
      </c>
      <c r="R3599" s="6" t="str">
        <f t="shared" si="228"/>
        <v>ater/plays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5"/>
        <v>1.101</v>
      </c>
      <c r="P3600">
        <f t="shared" si="226"/>
        <v>704462823</v>
      </c>
      <c r="Q3600" s="8" t="str">
        <f t="shared" si="227"/>
        <v>theater/play</v>
      </c>
      <c r="R3600" s="6" t="str">
        <f t="shared" si="228"/>
        <v>ater/plays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5"/>
        <v>2.02</v>
      </c>
      <c r="P3601">
        <f t="shared" si="226"/>
        <v>719902226</v>
      </c>
      <c r="Q3601" s="8" t="str">
        <f t="shared" si="227"/>
        <v>theater/play</v>
      </c>
      <c r="R3601" s="6" t="str">
        <f t="shared" si="228"/>
        <v>ater/plays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5"/>
        <v>1.3</v>
      </c>
      <c r="P3602">
        <f t="shared" si="226"/>
        <v>737590286</v>
      </c>
      <c r="Q3602" s="8" t="str">
        <f t="shared" si="227"/>
        <v>theater/play</v>
      </c>
      <c r="R3602" s="6" t="str">
        <f t="shared" si="228"/>
        <v>ater/plays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5"/>
        <v>1.0435000000000001</v>
      </c>
      <c r="P3603">
        <f t="shared" si="226"/>
        <v>710078876</v>
      </c>
      <c r="Q3603" s="8" t="str">
        <f t="shared" si="227"/>
        <v>theater/play</v>
      </c>
      <c r="R3603" s="6" t="str">
        <f t="shared" si="228"/>
        <v>ater/plays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5"/>
        <v>1.0004999999999999</v>
      </c>
      <c r="P3604">
        <f t="shared" si="226"/>
        <v>730465252</v>
      </c>
      <c r="Q3604" s="8" t="str">
        <f t="shared" si="227"/>
        <v>theater/play</v>
      </c>
      <c r="R3604" s="6" t="str">
        <f t="shared" si="228"/>
        <v>ater/plays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5"/>
        <v>1.7066666666666668</v>
      </c>
      <c r="P3605">
        <f t="shared" si="226"/>
        <v>722731694</v>
      </c>
      <c r="Q3605" s="8" t="str">
        <f t="shared" si="227"/>
        <v>theater/play</v>
      </c>
      <c r="R3605" s="6" t="str">
        <f t="shared" si="228"/>
        <v>ater/plays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5"/>
        <v>1.1283333333333334</v>
      </c>
      <c r="P3606">
        <f t="shared" si="226"/>
        <v>730821888</v>
      </c>
      <c r="Q3606" s="8" t="str">
        <f t="shared" si="227"/>
        <v>theater/play</v>
      </c>
      <c r="R3606" s="6" t="str">
        <f t="shared" si="228"/>
        <v>ater/plays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5"/>
        <v>1.84</v>
      </c>
      <c r="P3607">
        <f t="shared" si="226"/>
        <v>727047182</v>
      </c>
      <c r="Q3607" s="8" t="str">
        <f t="shared" si="227"/>
        <v>theater/play</v>
      </c>
      <c r="R3607" s="6" t="str">
        <f t="shared" si="228"/>
        <v>ater/plays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5"/>
        <v>1.3026666666666666</v>
      </c>
      <c r="P3608">
        <f t="shared" si="226"/>
        <v>734945522</v>
      </c>
      <c r="Q3608" s="8" t="str">
        <f t="shared" si="227"/>
        <v>theater/play</v>
      </c>
      <c r="R3608" s="6" t="str">
        <f t="shared" si="228"/>
        <v>ater/plays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5"/>
        <v>1.0545454545454545</v>
      </c>
      <c r="P3609">
        <f t="shared" si="226"/>
        <v>724765771</v>
      </c>
      <c r="Q3609" s="8" t="str">
        <f t="shared" si="227"/>
        <v>theater/play</v>
      </c>
      <c r="R3609" s="6" t="str">
        <f t="shared" si="228"/>
        <v>ater/plays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ref="O3610:O3673" si="229">E3610/D3610</f>
        <v>1</v>
      </c>
      <c r="P3610">
        <f t="shared" si="226"/>
        <v>732397729</v>
      </c>
      <c r="Q3610" s="8" t="str">
        <f t="shared" si="227"/>
        <v>theater/play</v>
      </c>
      <c r="R3610" s="6" t="str">
        <f t="shared" si="228"/>
        <v>ater/plays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9"/>
        <v>1.5331632653061225</v>
      </c>
      <c r="P3611">
        <f t="shared" si="226"/>
        <v>729042699</v>
      </c>
      <c r="Q3611" s="8" t="str">
        <f t="shared" si="227"/>
        <v>theater/play</v>
      </c>
      <c r="R3611" s="6" t="str">
        <f t="shared" si="228"/>
        <v>ater/plays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9"/>
        <v>1.623</v>
      </c>
      <c r="P3612">
        <f t="shared" si="226"/>
        <v>719255882</v>
      </c>
      <c r="Q3612" s="8" t="str">
        <f t="shared" si="227"/>
        <v>theater/play</v>
      </c>
      <c r="R3612" s="6" t="str">
        <f t="shared" si="228"/>
        <v>ater/plays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9"/>
        <v>1.36</v>
      </c>
      <c r="P3613">
        <f t="shared" si="226"/>
        <v>713594463</v>
      </c>
      <c r="Q3613" s="8" t="str">
        <f t="shared" si="227"/>
        <v>theater/play</v>
      </c>
      <c r="R3613" s="6" t="str">
        <f t="shared" si="228"/>
        <v>ater/plays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9"/>
        <v>1.444</v>
      </c>
      <c r="P3614">
        <f t="shared" si="226"/>
        <v>700953225</v>
      </c>
      <c r="Q3614" s="8" t="str">
        <f t="shared" si="227"/>
        <v>theater/play</v>
      </c>
      <c r="R3614" s="6" t="str">
        <f t="shared" si="228"/>
        <v>ater/plays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9"/>
        <v>1</v>
      </c>
      <c r="P3615">
        <f t="shared" si="226"/>
        <v>701334605</v>
      </c>
      <c r="Q3615" s="8" t="str">
        <f t="shared" si="227"/>
        <v>theater/play</v>
      </c>
      <c r="R3615" s="6" t="str">
        <f t="shared" si="228"/>
        <v>ater/plays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9"/>
        <v>1.008</v>
      </c>
      <c r="P3616">
        <f t="shared" si="226"/>
        <v>716690456</v>
      </c>
      <c r="Q3616" s="8" t="str">
        <f t="shared" si="227"/>
        <v>theater/play</v>
      </c>
      <c r="R3616" s="6" t="str">
        <f t="shared" si="228"/>
        <v>ater/plays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9"/>
        <v>1.0680000000000001</v>
      </c>
      <c r="P3617">
        <f t="shared" si="226"/>
        <v>724231134</v>
      </c>
      <c r="Q3617" s="8" t="str">
        <f t="shared" si="227"/>
        <v>theater/play</v>
      </c>
      <c r="R3617" s="6" t="str">
        <f t="shared" si="228"/>
        <v>ater/plays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9"/>
        <v>1.248</v>
      </c>
      <c r="P3618">
        <f t="shared" si="226"/>
        <v>712754523</v>
      </c>
      <c r="Q3618" s="8" t="str">
        <f t="shared" si="227"/>
        <v>theater/play</v>
      </c>
      <c r="R3618" s="6" t="str">
        <f t="shared" si="228"/>
        <v>ater/plays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9"/>
        <v>1.1891891891891893</v>
      </c>
      <c r="P3619">
        <f t="shared" si="226"/>
        <v>743809415</v>
      </c>
      <c r="Q3619" s="8" t="str">
        <f t="shared" si="227"/>
        <v>theater/play</v>
      </c>
      <c r="R3619" s="6" t="str">
        <f t="shared" si="228"/>
        <v>ater/plays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9"/>
        <v>1.01</v>
      </c>
      <c r="P3620">
        <f t="shared" si="226"/>
        <v>716024444</v>
      </c>
      <c r="Q3620" s="8" t="str">
        <f t="shared" si="227"/>
        <v>theater/play</v>
      </c>
      <c r="R3620" s="6" t="str">
        <f t="shared" si="228"/>
        <v>ater/plays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9"/>
        <v>1.1299999999999999</v>
      </c>
      <c r="P3621">
        <f t="shared" si="226"/>
        <v>739088543</v>
      </c>
      <c r="Q3621" s="8" t="str">
        <f t="shared" si="227"/>
        <v>theater/play</v>
      </c>
      <c r="R3621" s="6" t="str">
        <f t="shared" si="228"/>
        <v>ater/plays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9"/>
        <v>1.0519047619047619</v>
      </c>
      <c r="P3622">
        <f t="shared" si="226"/>
        <v>712113876</v>
      </c>
      <c r="Q3622" s="8" t="str">
        <f t="shared" si="227"/>
        <v>theater/play</v>
      </c>
      <c r="R3622" s="6" t="str">
        <f t="shared" si="228"/>
        <v>ater/plays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9"/>
        <v>1.0973333333333333</v>
      </c>
      <c r="P3623">
        <f t="shared" si="226"/>
        <v>737118352</v>
      </c>
      <c r="Q3623" s="8" t="str">
        <f t="shared" si="227"/>
        <v>theater/play</v>
      </c>
      <c r="R3623" s="6" t="str">
        <f t="shared" si="228"/>
        <v>ater/plays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9"/>
        <v>1.00099</v>
      </c>
      <c r="P3624">
        <f t="shared" si="226"/>
        <v>705226493</v>
      </c>
      <c r="Q3624" s="8" t="str">
        <f t="shared" si="227"/>
        <v>theater/play</v>
      </c>
      <c r="R3624" s="6" t="str">
        <f t="shared" si="228"/>
        <v>ater/plays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9"/>
        <v>1.2</v>
      </c>
      <c r="P3625">
        <f t="shared" si="226"/>
        <v>702800576</v>
      </c>
      <c r="Q3625" s="8" t="str">
        <f t="shared" si="227"/>
        <v>theater/play</v>
      </c>
      <c r="R3625" s="6" t="str">
        <f t="shared" si="228"/>
        <v>ater/plays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9"/>
        <v>1.0493333333333332</v>
      </c>
      <c r="P3626">
        <f t="shared" si="226"/>
        <v>734693442</v>
      </c>
      <c r="Q3626" s="8" t="str">
        <f t="shared" si="227"/>
        <v>theater/play</v>
      </c>
      <c r="R3626" s="6" t="str">
        <f t="shared" si="228"/>
        <v>ater/plays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9"/>
        <v>1.0266666666666666</v>
      </c>
      <c r="P3627">
        <f t="shared" si="226"/>
        <v>717278578</v>
      </c>
      <c r="Q3627" s="8" t="str">
        <f t="shared" si="227"/>
        <v>theater/play</v>
      </c>
      <c r="R3627" s="6" t="str">
        <f t="shared" si="228"/>
        <v>ater/plays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9"/>
        <v>1.0182500000000001</v>
      </c>
      <c r="P3628">
        <f t="shared" si="226"/>
        <v>703649859</v>
      </c>
      <c r="Q3628" s="8" t="str">
        <f t="shared" si="227"/>
        <v>theater/play</v>
      </c>
      <c r="R3628" s="6" t="str">
        <f t="shared" si="228"/>
        <v>ater/plays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9"/>
        <v>1</v>
      </c>
      <c r="P3629">
        <f t="shared" si="226"/>
        <v>730812914</v>
      </c>
      <c r="Q3629" s="8" t="str">
        <f t="shared" si="227"/>
        <v>theater/play</v>
      </c>
      <c r="R3629" s="6" t="str">
        <f t="shared" si="228"/>
        <v>ater/plays</v>
      </c>
    </row>
    <row r="3630" spans="1:18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9"/>
        <v>0</v>
      </c>
      <c r="P3630">
        <f t="shared" ref="P3630:P3693" si="230">ROUND(AVERAGE(E3630:L3630),0)</f>
        <v>723723298</v>
      </c>
      <c r="Q3630" s="8" t="str">
        <f t="shared" si="227"/>
        <v>theater/musi</v>
      </c>
      <c r="R3630" s="6" t="str">
        <f t="shared" si="228"/>
        <v>er/musical</v>
      </c>
    </row>
    <row r="3631" spans="1:18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9"/>
        <v>1.9999999999999999E-6</v>
      </c>
      <c r="P3631">
        <f t="shared" si="230"/>
        <v>729967742</v>
      </c>
      <c r="Q3631" s="8" t="str">
        <f t="shared" si="227"/>
        <v>theater/musi</v>
      </c>
      <c r="R3631" s="6" t="str">
        <f t="shared" si="228"/>
        <v>er/musical</v>
      </c>
    </row>
    <row r="3632" spans="1:18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9"/>
        <v>3.3333333333333332E-4</v>
      </c>
      <c r="P3632">
        <f t="shared" si="230"/>
        <v>707999096</v>
      </c>
      <c r="Q3632" s="8" t="str">
        <f t="shared" si="227"/>
        <v>theater/musi</v>
      </c>
      <c r="R3632" s="6" t="str">
        <f t="shared" si="228"/>
        <v>er/musical</v>
      </c>
    </row>
    <row r="3633" spans="1:18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9"/>
        <v>0.51023391812865493</v>
      </c>
      <c r="P3633">
        <f t="shared" si="230"/>
        <v>705197255</v>
      </c>
      <c r="Q3633" s="8" t="str">
        <f t="shared" si="227"/>
        <v>theater/musi</v>
      </c>
      <c r="R3633" s="6" t="str">
        <f t="shared" si="228"/>
        <v>er/musical</v>
      </c>
    </row>
    <row r="3634" spans="1:18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9"/>
        <v>0.2</v>
      </c>
      <c r="P3634">
        <f t="shared" si="230"/>
        <v>707958900</v>
      </c>
      <c r="Q3634" s="8" t="str">
        <f t="shared" si="227"/>
        <v>theater/musi</v>
      </c>
      <c r="R3634" s="6" t="str">
        <f t="shared" si="228"/>
        <v>er/musical</v>
      </c>
    </row>
    <row r="3635" spans="1:18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9"/>
        <v>0.35239999999999999</v>
      </c>
      <c r="P3635">
        <f t="shared" si="230"/>
        <v>738821215</v>
      </c>
      <c r="Q3635" s="8" t="str">
        <f t="shared" si="227"/>
        <v>theater/musi</v>
      </c>
      <c r="R3635" s="6" t="str">
        <f t="shared" si="228"/>
        <v>er/musical</v>
      </c>
    </row>
    <row r="3636" spans="1:18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9"/>
        <v>4.2466666666666666E-2</v>
      </c>
      <c r="P3636">
        <f t="shared" si="230"/>
        <v>741147179</v>
      </c>
      <c r="Q3636" s="8" t="str">
        <f t="shared" si="227"/>
        <v>theater/musi</v>
      </c>
      <c r="R3636" s="6" t="str">
        <f t="shared" si="228"/>
        <v>er/musical</v>
      </c>
    </row>
    <row r="3637" spans="1:18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9"/>
        <v>0.36457142857142855</v>
      </c>
      <c r="P3637">
        <f t="shared" si="230"/>
        <v>729945660</v>
      </c>
      <c r="Q3637" s="8" t="str">
        <f t="shared" si="227"/>
        <v>theater/musi</v>
      </c>
      <c r="R3637" s="6" t="str">
        <f t="shared" si="228"/>
        <v>er/musical</v>
      </c>
    </row>
    <row r="3638" spans="1:18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9"/>
        <v>0</v>
      </c>
      <c r="P3638">
        <f t="shared" si="230"/>
        <v>720368415</v>
      </c>
      <c r="Q3638" s="8" t="str">
        <f t="shared" si="227"/>
        <v>theater/musi</v>
      </c>
      <c r="R3638" s="6" t="str">
        <f t="shared" si="228"/>
        <v>er/musical</v>
      </c>
    </row>
    <row r="3639" spans="1:18" ht="45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9"/>
        <v>0.30866666666666664</v>
      </c>
      <c r="P3639">
        <f t="shared" si="230"/>
        <v>709417703</v>
      </c>
      <c r="Q3639" s="8" t="str">
        <f t="shared" si="227"/>
        <v>theater/musi</v>
      </c>
      <c r="R3639" s="6" t="str">
        <f t="shared" si="228"/>
        <v>er/musical</v>
      </c>
    </row>
    <row r="3640" spans="1:18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9"/>
        <v>6.545454545454546E-2</v>
      </c>
      <c r="P3640">
        <f t="shared" si="230"/>
        <v>713433021</v>
      </c>
      <c r="Q3640" s="8" t="str">
        <f t="shared" si="227"/>
        <v>theater/musi</v>
      </c>
      <c r="R3640" s="6" t="str">
        <f t="shared" si="228"/>
        <v>er/musical</v>
      </c>
    </row>
    <row r="3641" spans="1:18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9"/>
        <v>4.0000000000000003E-5</v>
      </c>
      <c r="P3641">
        <f t="shared" si="230"/>
        <v>736631492</v>
      </c>
      <c r="Q3641" s="8" t="str">
        <f t="shared" si="227"/>
        <v>theater/musi</v>
      </c>
      <c r="R3641" s="6" t="str">
        <f t="shared" si="228"/>
        <v>er/musical</v>
      </c>
    </row>
    <row r="3642" spans="1:18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9"/>
        <v>5.5E-2</v>
      </c>
      <c r="P3642">
        <f t="shared" si="230"/>
        <v>714993780</v>
      </c>
      <c r="Q3642" s="8" t="str">
        <f t="shared" si="227"/>
        <v>theater/musi</v>
      </c>
      <c r="R3642" s="6" t="str">
        <f t="shared" si="228"/>
        <v>er/musical</v>
      </c>
    </row>
    <row r="3643" spans="1:18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9"/>
        <v>0</v>
      </c>
      <c r="P3643">
        <f t="shared" si="230"/>
        <v>705862845</v>
      </c>
      <c r="Q3643" s="8" t="str">
        <f t="shared" si="227"/>
        <v>theater/musi</v>
      </c>
      <c r="R3643" s="6" t="str">
        <f t="shared" si="228"/>
        <v>er/musical</v>
      </c>
    </row>
    <row r="3644" spans="1:18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9"/>
        <v>2.1428571428571429E-2</v>
      </c>
      <c r="P3644">
        <f t="shared" si="230"/>
        <v>723568136</v>
      </c>
      <c r="Q3644" s="8" t="str">
        <f t="shared" si="227"/>
        <v>theater/musi</v>
      </c>
      <c r="R3644" s="6" t="str">
        <f t="shared" si="228"/>
        <v>er/musical</v>
      </c>
    </row>
    <row r="3645" spans="1:18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9"/>
        <v>0</v>
      </c>
      <c r="P3645">
        <f t="shared" si="230"/>
        <v>723002320</v>
      </c>
      <c r="Q3645" s="8" t="str">
        <f t="shared" si="227"/>
        <v>theater/musi</v>
      </c>
      <c r="R3645" s="6" t="str">
        <f t="shared" si="228"/>
        <v>er/musical</v>
      </c>
    </row>
    <row r="3646" spans="1:18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9"/>
        <v>0.16420000000000001</v>
      </c>
      <c r="P3646">
        <f t="shared" si="230"/>
        <v>728102715</v>
      </c>
      <c r="Q3646" s="8" t="str">
        <f t="shared" si="227"/>
        <v>theater/musi</v>
      </c>
      <c r="R3646" s="6" t="str">
        <f t="shared" si="228"/>
        <v>er/musical</v>
      </c>
    </row>
    <row r="3647" spans="1:18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9"/>
        <v>1E-3</v>
      </c>
      <c r="P3647">
        <f t="shared" si="230"/>
        <v>739238020</v>
      </c>
      <c r="Q3647" s="8" t="str">
        <f t="shared" si="227"/>
        <v>theater/musi</v>
      </c>
      <c r="R3647" s="6" t="str">
        <f t="shared" si="228"/>
        <v>er/musical</v>
      </c>
    </row>
    <row r="3648" spans="1:18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9"/>
        <v>4.8099999999999997E-2</v>
      </c>
      <c r="P3648">
        <f t="shared" si="230"/>
        <v>716567173</v>
      </c>
      <c r="Q3648" s="8" t="str">
        <f t="shared" si="227"/>
        <v>theater/musi</v>
      </c>
      <c r="R3648" s="6" t="str">
        <f t="shared" si="228"/>
        <v>er/musical</v>
      </c>
    </row>
    <row r="3649" spans="1:18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9"/>
        <v>0.06</v>
      </c>
      <c r="P3649">
        <f t="shared" si="230"/>
        <v>736657172</v>
      </c>
      <c r="Q3649" s="8" t="str">
        <f t="shared" si="227"/>
        <v>theater/musi</v>
      </c>
      <c r="R3649" s="6" t="str">
        <f t="shared" si="228"/>
        <v>er/musical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9"/>
        <v>1.003825</v>
      </c>
      <c r="P3650">
        <f t="shared" si="230"/>
        <v>705608279</v>
      </c>
      <c r="Q3650" s="8" t="str">
        <f t="shared" si="227"/>
        <v>theater/play</v>
      </c>
      <c r="R3650" s="6" t="str">
        <f t="shared" si="228"/>
        <v>ater/plays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229"/>
        <v>1.04</v>
      </c>
      <c r="P3651">
        <f t="shared" si="230"/>
        <v>700907794</v>
      </c>
      <c r="Q3651" s="8" t="str">
        <f t="shared" ref="Q3651:Q3714" si="231">LEFT(N3651,12)</f>
        <v>theater/play</v>
      </c>
      <c r="R3651" s="6" t="str">
        <f t="shared" ref="R3651:R3714" si="232">RIGHT(N3651,10)</f>
        <v>ater/plays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9"/>
        <v>1</v>
      </c>
      <c r="P3652">
        <f t="shared" si="230"/>
        <v>726752821</v>
      </c>
      <c r="Q3652" s="8" t="str">
        <f t="shared" si="231"/>
        <v>theater/play</v>
      </c>
      <c r="R3652" s="6" t="str">
        <f t="shared" si="232"/>
        <v>ater/plays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9"/>
        <v>1.04</v>
      </c>
      <c r="P3653">
        <f t="shared" si="230"/>
        <v>703130078</v>
      </c>
      <c r="Q3653" s="8" t="str">
        <f t="shared" si="231"/>
        <v>theater/play</v>
      </c>
      <c r="R3653" s="6" t="str">
        <f t="shared" si="232"/>
        <v>ater/plays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9"/>
        <v>2.5066666666666668</v>
      </c>
      <c r="P3654">
        <f t="shared" si="230"/>
        <v>735821703</v>
      </c>
      <c r="Q3654" s="8" t="str">
        <f t="shared" si="231"/>
        <v>theater/play</v>
      </c>
      <c r="R3654" s="6" t="str">
        <f t="shared" si="232"/>
        <v>ater/plays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9"/>
        <v>1.0049999999999999</v>
      </c>
      <c r="P3655">
        <f t="shared" si="230"/>
        <v>718734614</v>
      </c>
      <c r="Q3655" s="8" t="str">
        <f t="shared" si="231"/>
        <v>theater/play</v>
      </c>
      <c r="R3655" s="6" t="str">
        <f t="shared" si="232"/>
        <v>ater/plays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9"/>
        <v>1.744</v>
      </c>
      <c r="P3656">
        <f t="shared" si="230"/>
        <v>729348960</v>
      </c>
      <c r="Q3656" s="8" t="str">
        <f t="shared" si="231"/>
        <v>theater/play</v>
      </c>
      <c r="R3656" s="6" t="str">
        <f t="shared" si="232"/>
        <v>ater/plays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9"/>
        <v>1.1626000000000001</v>
      </c>
      <c r="P3657">
        <f t="shared" si="230"/>
        <v>717965908</v>
      </c>
      <c r="Q3657" s="8" t="str">
        <f t="shared" si="231"/>
        <v>theater/play</v>
      </c>
      <c r="R3657" s="6" t="str">
        <f t="shared" si="232"/>
        <v>ater/plays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9"/>
        <v>1.0582</v>
      </c>
      <c r="P3658">
        <f t="shared" si="230"/>
        <v>742347278</v>
      </c>
      <c r="Q3658" s="8" t="str">
        <f t="shared" si="231"/>
        <v>theater/play</v>
      </c>
      <c r="R3658" s="6" t="str">
        <f t="shared" si="232"/>
        <v>ater/plays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9"/>
        <v>1.1074999999999999</v>
      </c>
      <c r="P3659">
        <f t="shared" si="230"/>
        <v>731906494</v>
      </c>
      <c r="Q3659" s="8" t="str">
        <f t="shared" si="231"/>
        <v>theater/play</v>
      </c>
      <c r="R3659" s="6" t="str">
        <f t="shared" si="232"/>
        <v>ater/plays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9"/>
        <v>1.0066666666666666</v>
      </c>
      <c r="P3660">
        <f t="shared" si="230"/>
        <v>701136913</v>
      </c>
      <c r="Q3660" s="8" t="str">
        <f t="shared" si="231"/>
        <v>theater/play</v>
      </c>
      <c r="R3660" s="6" t="str">
        <f t="shared" si="232"/>
        <v>ater/plays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9"/>
        <v>1.0203333333333333</v>
      </c>
      <c r="P3661">
        <f t="shared" si="230"/>
        <v>712798341</v>
      </c>
      <c r="Q3661" s="8" t="str">
        <f t="shared" si="231"/>
        <v>theater/play</v>
      </c>
      <c r="R3661" s="6" t="str">
        <f t="shared" si="232"/>
        <v>ater/plays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9"/>
        <v>1</v>
      </c>
      <c r="P3662">
        <f t="shared" si="230"/>
        <v>709144531</v>
      </c>
      <c r="Q3662" s="8" t="str">
        <f t="shared" si="231"/>
        <v>theater/play</v>
      </c>
      <c r="R3662" s="6" t="str">
        <f t="shared" si="232"/>
        <v>ater/plays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9"/>
        <v>1.1100000000000001</v>
      </c>
      <c r="P3663">
        <f t="shared" si="230"/>
        <v>729650210</v>
      </c>
      <c r="Q3663" s="8" t="str">
        <f t="shared" si="231"/>
        <v>theater/play</v>
      </c>
      <c r="R3663" s="6" t="str">
        <f t="shared" si="232"/>
        <v>ater/plays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9"/>
        <v>1.0142500000000001</v>
      </c>
      <c r="P3664">
        <f t="shared" si="230"/>
        <v>713242646</v>
      </c>
      <c r="Q3664" s="8" t="str">
        <f t="shared" si="231"/>
        <v>theater/play</v>
      </c>
      <c r="R3664" s="6" t="str">
        <f t="shared" si="232"/>
        <v>ater/plays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9"/>
        <v>1.04</v>
      </c>
      <c r="P3665">
        <f t="shared" si="230"/>
        <v>739863676</v>
      </c>
      <c r="Q3665" s="8" t="str">
        <f t="shared" si="231"/>
        <v>theater/play</v>
      </c>
      <c r="R3665" s="6" t="str">
        <f t="shared" si="232"/>
        <v>ater/plays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9"/>
        <v>1.09375</v>
      </c>
      <c r="P3666">
        <f t="shared" si="230"/>
        <v>732726168</v>
      </c>
      <c r="Q3666" s="8" t="str">
        <f t="shared" si="231"/>
        <v>theater/play</v>
      </c>
      <c r="R3666" s="6" t="str">
        <f t="shared" si="232"/>
        <v>ater/plays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9"/>
        <v>1.1516129032258065</v>
      </c>
      <c r="P3667">
        <f t="shared" si="230"/>
        <v>722793148</v>
      </c>
      <c r="Q3667" s="8" t="str">
        <f t="shared" si="231"/>
        <v>theater/play</v>
      </c>
      <c r="R3667" s="6" t="str">
        <f t="shared" si="232"/>
        <v>ater/plays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9"/>
        <v>1</v>
      </c>
      <c r="P3668">
        <f t="shared" si="230"/>
        <v>702630955</v>
      </c>
      <c r="Q3668" s="8" t="str">
        <f t="shared" si="231"/>
        <v>theater/play</v>
      </c>
      <c r="R3668" s="6" t="str">
        <f t="shared" si="232"/>
        <v>ater/plays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9"/>
        <v>1.0317033333333334</v>
      </c>
      <c r="P3669">
        <f t="shared" si="230"/>
        <v>717983498</v>
      </c>
      <c r="Q3669" s="8" t="str">
        <f t="shared" si="231"/>
        <v>theater/play</v>
      </c>
      <c r="R3669" s="6" t="str">
        <f t="shared" si="232"/>
        <v>ater/plays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9"/>
        <v>1.0349999999999999</v>
      </c>
      <c r="P3670">
        <f t="shared" si="230"/>
        <v>718336974</v>
      </c>
      <c r="Q3670" s="8" t="str">
        <f t="shared" si="231"/>
        <v>theater/play</v>
      </c>
      <c r="R3670" s="6" t="str">
        <f t="shared" si="232"/>
        <v>ater/plays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9"/>
        <v>1.3819999999999999</v>
      </c>
      <c r="P3671">
        <f t="shared" si="230"/>
        <v>716371918</v>
      </c>
      <c r="Q3671" s="8" t="str">
        <f t="shared" si="231"/>
        <v>theater/play</v>
      </c>
      <c r="R3671" s="6" t="str">
        <f t="shared" si="232"/>
        <v>ater/plays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9"/>
        <v>1.0954545454545455</v>
      </c>
      <c r="P3672">
        <f t="shared" si="230"/>
        <v>716266266</v>
      </c>
      <c r="Q3672" s="8" t="str">
        <f t="shared" si="231"/>
        <v>theater/play</v>
      </c>
      <c r="R3672" s="6" t="str">
        <f t="shared" si="232"/>
        <v>ater/plays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9"/>
        <v>1.0085714285714287</v>
      </c>
      <c r="P3673">
        <f t="shared" si="230"/>
        <v>702514844</v>
      </c>
      <c r="Q3673" s="8" t="str">
        <f t="shared" si="231"/>
        <v>theater/play</v>
      </c>
      <c r="R3673" s="6" t="str">
        <f t="shared" si="232"/>
        <v>ater/plays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ref="O3674:O3737" si="233">E3674/D3674</f>
        <v>1.0153333333333334</v>
      </c>
      <c r="P3674">
        <f t="shared" si="230"/>
        <v>705238468</v>
      </c>
      <c r="Q3674" s="8" t="str">
        <f t="shared" si="231"/>
        <v>theater/play</v>
      </c>
      <c r="R3674" s="6" t="str">
        <f t="shared" si="232"/>
        <v>ater/plays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33"/>
        <v>1.13625</v>
      </c>
      <c r="P3675">
        <f t="shared" si="230"/>
        <v>706857519</v>
      </c>
      <c r="Q3675" s="8" t="str">
        <f t="shared" si="231"/>
        <v>theater/play</v>
      </c>
      <c r="R3675" s="6" t="str">
        <f t="shared" si="232"/>
        <v>ater/plays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33"/>
        <v>1</v>
      </c>
      <c r="P3676">
        <f t="shared" si="230"/>
        <v>735173247</v>
      </c>
      <c r="Q3676" s="8" t="str">
        <f t="shared" si="231"/>
        <v>theater/play</v>
      </c>
      <c r="R3676" s="6" t="str">
        <f t="shared" si="232"/>
        <v>ater/plays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33"/>
        <v>1.4</v>
      </c>
      <c r="P3677">
        <f t="shared" si="230"/>
        <v>731409614</v>
      </c>
      <c r="Q3677" s="8" t="str">
        <f t="shared" si="231"/>
        <v>theater/play</v>
      </c>
      <c r="R3677" s="6" t="str">
        <f t="shared" si="232"/>
        <v>ater/plays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33"/>
        <v>1.2875000000000001</v>
      </c>
      <c r="P3678">
        <f t="shared" si="230"/>
        <v>704886704</v>
      </c>
      <c r="Q3678" s="8" t="str">
        <f t="shared" si="231"/>
        <v>theater/play</v>
      </c>
      <c r="R3678" s="6" t="str">
        <f t="shared" si="232"/>
        <v>ater/plays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33"/>
        <v>1.0290416666666666</v>
      </c>
      <c r="P3679">
        <f t="shared" si="230"/>
        <v>701738326</v>
      </c>
      <c r="Q3679" s="8" t="str">
        <f t="shared" si="231"/>
        <v>theater/play</v>
      </c>
      <c r="R3679" s="6" t="str">
        <f t="shared" si="232"/>
        <v>ater/plays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33"/>
        <v>1.0249999999999999</v>
      </c>
      <c r="P3680">
        <f t="shared" si="230"/>
        <v>715782669</v>
      </c>
      <c r="Q3680" s="8" t="str">
        <f t="shared" si="231"/>
        <v>theater/play</v>
      </c>
      <c r="R3680" s="6" t="str">
        <f t="shared" si="232"/>
        <v>ater/plays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33"/>
        <v>1.101</v>
      </c>
      <c r="P3681">
        <f t="shared" si="230"/>
        <v>701351888</v>
      </c>
      <c r="Q3681" s="8" t="str">
        <f t="shared" si="231"/>
        <v>theater/play</v>
      </c>
      <c r="R3681" s="6" t="str">
        <f t="shared" si="232"/>
        <v>ater/plays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33"/>
        <v>1.1276666666666666</v>
      </c>
      <c r="P3682">
        <f t="shared" si="230"/>
        <v>737379671</v>
      </c>
      <c r="Q3682" s="8" t="str">
        <f t="shared" si="231"/>
        <v>theater/play</v>
      </c>
      <c r="R3682" s="6" t="str">
        <f t="shared" si="232"/>
        <v>ater/plays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33"/>
        <v>1.119</v>
      </c>
      <c r="P3683">
        <f t="shared" si="230"/>
        <v>726220429</v>
      </c>
      <c r="Q3683" s="8" t="str">
        <f t="shared" si="231"/>
        <v>theater/play</v>
      </c>
      <c r="R3683" s="6" t="str">
        <f t="shared" si="232"/>
        <v>ater/plays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33"/>
        <v>1.3919999999999999</v>
      </c>
      <c r="P3684">
        <f t="shared" si="230"/>
        <v>700726150</v>
      </c>
      <c r="Q3684" s="8" t="str">
        <f t="shared" si="231"/>
        <v>theater/play</v>
      </c>
      <c r="R3684" s="6" t="str">
        <f t="shared" si="232"/>
        <v>ater/plays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33"/>
        <v>1.1085714285714285</v>
      </c>
      <c r="P3685">
        <f t="shared" si="230"/>
        <v>737818835</v>
      </c>
      <c r="Q3685" s="8" t="str">
        <f t="shared" si="231"/>
        <v>theater/play</v>
      </c>
      <c r="R3685" s="6" t="str">
        <f t="shared" si="232"/>
        <v>ater/plays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33"/>
        <v>1.3906666666666667</v>
      </c>
      <c r="P3686">
        <f t="shared" si="230"/>
        <v>719936060</v>
      </c>
      <c r="Q3686" s="8" t="str">
        <f t="shared" si="231"/>
        <v>theater/play</v>
      </c>
      <c r="R3686" s="6" t="str">
        <f t="shared" si="232"/>
        <v>ater/plays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33"/>
        <v>1.0569999999999999</v>
      </c>
      <c r="P3687">
        <f t="shared" si="230"/>
        <v>699721868</v>
      </c>
      <c r="Q3687" s="8" t="str">
        <f t="shared" si="231"/>
        <v>theater/play</v>
      </c>
      <c r="R3687" s="6" t="str">
        <f t="shared" si="232"/>
        <v>ater/plays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33"/>
        <v>1.0142857142857142</v>
      </c>
      <c r="P3688">
        <f t="shared" si="230"/>
        <v>720097190</v>
      </c>
      <c r="Q3688" s="8" t="str">
        <f t="shared" si="231"/>
        <v>theater/play</v>
      </c>
      <c r="R3688" s="6" t="str">
        <f t="shared" si="232"/>
        <v>ater/plays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33"/>
        <v>1.0024500000000001</v>
      </c>
      <c r="P3689">
        <f t="shared" si="230"/>
        <v>701276287</v>
      </c>
      <c r="Q3689" s="8" t="str">
        <f t="shared" si="231"/>
        <v>theater/play</v>
      </c>
      <c r="R3689" s="6" t="str">
        <f t="shared" si="232"/>
        <v>ater/plays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33"/>
        <v>1.0916666666666666</v>
      </c>
      <c r="P3690">
        <f t="shared" si="230"/>
        <v>703114831</v>
      </c>
      <c r="Q3690" s="8" t="str">
        <f t="shared" si="231"/>
        <v>theater/play</v>
      </c>
      <c r="R3690" s="6" t="str">
        <f t="shared" si="232"/>
        <v>ater/plays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33"/>
        <v>1.1833333333333333</v>
      </c>
      <c r="P3691">
        <f t="shared" si="230"/>
        <v>716834938</v>
      </c>
      <c r="Q3691" s="8" t="str">
        <f t="shared" si="231"/>
        <v>theater/play</v>
      </c>
      <c r="R3691" s="6" t="str">
        <f t="shared" si="232"/>
        <v>ater/plays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33"/>
        <v>1.2</v>
      </c>
      <c r="P3692">
        <f t="shared" si="230"/>
        <v>707902399</v>
      </c>
      <c r="Q3692" s="8" t="str">
        <f t="shared" si="231"/>
        <v>theater/play</v>
      </c>
      <c r="R3692" s="6" t="str">
        <f t="shared" si="232"/>
        <v>ater/plays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33"/>
        <v>1.2796000000000001</v>
      </c>
      <c r="P3693">
        <f t="shared" si="230"/>
        <v>711687682</v>
      </c>
      <c r="Q3693" s="8" t="str">
        <f t="shared" si="231"/>
        <v>theater/play</v>
      </c>
      <c r="R3693" s="6" t="str">
        <f t="shared" si="232"/>
        <v>ater/plays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33"/>
        <v>1.26</v>
      </c>
      <c r="P3694">
        <f t="shared" ref="P3694:P3757" si="234">ROUND(AVERAGE(E3694:L3694),0)</f>
        <v>705347564</v>
      </c>
      <c r="Q3694" s="8" t="str">
        <f t="shared" si="231"/>
        <v>theater/play</v>
      </c>
      <c r="R3694" s="6" t="str">
        <f t="shared" si="232"/>
        <v>ater/plays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33"/>
        <v>1.2912912912912913</v>
      </c>
      <c r="P3695">
        <f t="shared" si="234"/>
        <v>723818893</v>
      </c>
      <c r="Q3695" s="8" t="str">
        <f t="shared" si="231"/>
        <v>theater/play</v>
      </c>
      <c r="R3695" s="6" t="str">
        <f t="shared" si="232"/>
        <v>ater/plays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33"/>
        <v>1.0742857142857143</v>
      </c>
      <c r="P3696">
        <f t="shared" si="234"/>
        <v>731792047</v>
      </c>
      <c r="Q3696" s="8" t="str">
        <f t="shared" si="231"/>
        <v>theater/play</v>
      </c>
      <c r="R3696" s="6" t="str">
        <f t="shared" si="232"/>
        <v>ater/plays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33"/>
        <v>1.00125</v>
      </c>
      <c r="P3697">
        <f t="shared" si="234"/>
        <v>710073815</v>
      </c>
      <c r="Q3697" s="8" t="str">
        <f t="shared" si="231"/>
        <v>theater/play</v>
      </c>
      <c r="R3697" s="6" t="str">
        <f t="shared" si="232"/>
        <v>ater/plays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33"/>
        <v>1.55</v>
      </c>
      <c r="P3698">
        <f t="shared" si="234"/>
        <v>710624253</v>
      </c>
      <c r="Q3698" s="8" t="str">
        <f t="shared" si="231"/>
        <v>theater/play</v>
      </c>
      <c r="R3698" s="6" t="str">
        <f t="shared" si="232"/>
        <v>ater/plays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33"/>
        <v>1.08</v>
      </c>
      <c r="P3699">
        <f t="shared" si="234"/>
        <v>730986272</v>
      </c>
      <c r="Q3699" s="8" t="str">
        <f t="shared" si="231"/>
        <v>theater/play</v>
      </c>
      <c r="R3699" s="6" t="str">
        <f t="shared" si="232"/>
        <v>ater/plays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33"/>
        <v>1.1052</v>
      </c>
      <c r="P3700">
        <f t="shared" si="234"/>
        <v>727826659</v>
      </c>
      <c r="Q3700" s="8" t="str">
        <f t="shared" si="231"/>
        <v>theater/play</v>
      </c>
      <c r="R3700" s="6" t="str">
        <f t="shared" si="232"/>
        <v>ater/plays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33"/>
        <v>1.008</v>
      </c>
      <c r="P3701">
        <f t="shared" si="234"/>
        <v>706044248</v>
      </c>
      <c r="Q3701" s="8" t="str">
        <f t="shared" si="231"/>
        <v>theater/play</v>
      </c>
      <c r="R3701" s="6" t="str">
        <f t="shared" si="232"/>
        <v>ater/plays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33"/>
        <v>1.212</v>
      </c>
      <c r="P3702">
        <f t="shared" si="234"/>
        <v>705396806</v>
      </c>
      <c r="Q3702" s="8" t="str">
        <f t="shared" si="231"/>
        <v>theater/play</v>
      </c>
      <c r="R3702" s="6" t="str">
        <f t="shared" si="232"/>
        <v>ater/plays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33"/>
        <v>1.0033333333333334</v>
      </c>
      <c r="P3703">
        <f t="shared" si="234"/>
        <v>716063783</v>
      </c>
      <c r="Q3703" s="8" t="str">
        <f t="shared" si="231"/>
        <v>theater/play</v>
      </c>
      <c r="R3703" s="6" t="str">
        <f t="shared" si="232"/>
        <v>ater/plays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33"/>
        <v>1.0916666666666666</v>
      </c>
      <c r="P3704">
        <f t="shared" si="234"/>
        <v>733288330</v>
      </c>
      <c r="Q3704" s="8" t="str">
        <f t="shared" si="231"/>
        <v>theater/play</v>
      </c>
      <c r="R3704" s="6" t="str">
        <f t="shared" si="232"/>
        <v>ater/plays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33"/>
        <v>1.2342857142857142</v>
      </c>
      <c r="P3705">
        <f t="shared" si="234"/>
        <v>734698314</v>
      </c>
      <c r="Q3705" s="8" t="str">
        <f t="shared" si="231"/>
        <v>theater/play</v>
      </c>
      <c r="R3705" s="6" t="str">
        <f t="shared" si="232"/>
        <v>ater/plays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33"/>
        <v>1.3633666666666666</v>
      </c>
      <c r="P3706">
        <f t="shared" si="234"/>
        <v>731060306</v>
      </c>
      <c r="Q3706" s="8" t="str">
        <f t="shared" si="231"/>
        <v>theater/play</v>
      </c>
      <c r="R3706" s="6" t="str">
        <f t="shared" si="232"/>
        <v>ater/plays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33"/>
        <v>1.0346657233816767</v>
      </c>
      <c r="P3707">
        <f t="shared" si="234"/>
        <v>701315869</v>
      </c>
      <c r="Q3707" s="8" t="str">
        <f t="shared" si="231"/>
        <v>theater/play</v>
      </c>
      <c r="R3707" s="6" t="str">
        <f t="shared" si="232"/>
        <v>ater/plays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33"/>
        <v>1.2133333333333334</v>
      </c>
      <c r="P3708">
        <f t="shared" si="234"/>
        <v>704955933</v>
      </c>
      <c r="Q3708" s="8" t="str">
        <f t="shared" si="231"/>
        <v>theater/play</v>
      </c>
      <c r="R3708" s="6" t="str">
        <f t="shared" si="232"/>
        <v>ater/plays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33"/>
        <v>1.86</v>
      </c>
      <c r="P3709">
        <f t="shared" si="234"/>
        <v>734125605</v>
      </c>
      <c r="Q3709" s="8" t="str">
        <f t="shared" si="231"/>
        <v>theater/play</v>
      </c>
      <c r="R3709" s="6" t="str">
        <f t="shared" si="232"/>
        <v>ater/plays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33"/>
        <v>3</v>
      </c>
      <c r="P3710">
        <f t="shared" si="234"/>
        <v>701920278</v>
      </c>
      <c r="Q3710" s="8" t="str">
        <f t="shared" si="231"/>
        <v>theater/play</v>
      </c>
      <c r="R3710" s="6" t="str">
        <f t="shared" si="232"/>
        <v>ater/plays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33"/>
        <v>1.0825</v>
      </c>
      <c r="P3711">
        <f t="shared" si="234"/>
        <v>701210052</v>
      </c>
      <c r="Q3711" s="8" t="str">
        <f t="shared" si="231"/>
        <v>theater/play</v>
      </c>
      <c r="R3711" s="6" t="str">
        <f t="shared" si="232"/>
        <v>ater/plays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33"/>
        <v>1.4115384615384616</v>
      </c>
      <c r="P3712">
        <f t="shared" si="234"/>
        <v>713494960</v>
      </c>
      <c r="Q3712" s="8" t="str">
        <f t="shared" si="231"/>
        <v>theater/play</v>
      </c>
      <c r="R3712" s="6" t="str">
        <f t="shared" si="232"/>
        <v>ater/plays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33"/>
        <v>1.1399999999999999</v>
      </c>
      <c r="P3713">
        <f t="shared" si="234"/>
        <v>700863791</v>
      </c>
      <c r="Q3713" s="8" t="str">
        <f t="shared" si="231"/>
        <v>theater/play</v>
      </c>
      <c r="R3713" s="6" t="str">
        <f t="shared" si="232"/>
        <v>ater/plays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33"/>
        <v>1.5373333333333334</v>
      </c>
      <c r="P3714">
        <f t="shared" si="234"/>
        <v>716074510</v>
      </c>
      <c r="Q3714" s="8" t="str">
        <f t="shared" si="231"/>
        <v>theater/play</v>
      </c>
      <c r="R3714" s="6" t="str">
        <f t="shared" si="232"/>
        <v>ater/plays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233"/>
        <v>1.0149999999999999</v>
      </c>
      <c r="P3715">
        <f t="shared" si="234"/>
        <v>732099595</v>
      </c>
      <c r="Q3715" s="8" t="str">
        <f t="shared" ref="Q3715:Q3778" si="235">LEFT(N3715,12)</f>
        <v>theater/play</v>
      </c>
      <c r="R3715" s="6" t="str">
        <f t="shared" ref="R3715:R3778" si="236">RIGHT(N3715,10)</f>
        <v>ater/plays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3"/>
        <v>1.0235000000000001</v>
      </c>
      <c r="P3716">
        <f t="shared" si="234"/>
        <v>715626185</v>
      </c>
      <c r="Q3716" s="8" t="str">
        <f t="shared" si="235"/>
        <v>theater/play</v>
      </c>
      <c r="R3716" s="6" t="str">
        <f t="shared" si="236"/>
        <v>ater/plays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3"/>
        <v>1.0257142857142858</v>
      </c>
      <c r="P3717">
        <f t="shared" si="234"/>
        <v>712661189</v>
      </c>
      <c r="Q3717" s="8" t="str">
        <f t="shared" si="235"/>
        <v>theater/play</v>
      </c>
      <c r="R3717" s="6" t="str">
        <f t="shared" si="236"/>
        <v>ater/plays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3"/>
        <v>1.5575000000000001</v>
      </c>
      <c r="P3718">
        <f t="shared" si="234"/>
        <v>726057872</v>
      </c>
      <c r="Q3718" s="8" t="str">
        <f t="shared" si="235"/>
        <v>theater/play</v>
      </c>
      <c r="R3718" s="6" t="str">
        <f t="shared" si="236"/>
        <v>ater/plays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3"/>
        <v>1.0075000000000001</v>
      </c>
      <c r="P3719">
        <f t="shared" si="234"/>
        <v>714933635</v>
      </c>
      <c r="Q3719" s="8" t="str">
        <f t="shared" si="235"/>
        <v>theater/play</v>
      </c>
      <c r="R3719" s="6" t="str">
        <f t="shared" si="236"/>
        <v>ater/plays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3"/>
        <v>2.3940000000000001</v>
      </c>
      <c r="P3720">
        <f t="shared" si="234"/>
        <v>711880848</v>
      </c>
      <c r="Q3720" s="8" t="str">
        <f t="shared" si="235"/>
        <v>theater/play</v>
      </c>
      <c r="R3720" s="6" t="str">
        <f t="shared" si="236"/>
        <v>ater/plays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3"/>
        <v>2.1</v>
      </c>
      <c r="P3721">
        <f t="shared" si="234"/>
        <v>716849239</v>
      </c>
      <c r="Q3721" s="8" t="str">
        <f t="shared" si="235"/>
        <v>theater/play</v>
      </c>
      <c r="R3721" s="6" t="str">
        <f t="shared" si="236"/>
        <v>ater/plays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3"/>
        <v>1.0451515151515152</v>
      </c>
      <c r="P3722">
        <f t="shared" si="234"/>
        <v>717466175</v>
      </c>
      <c r="Q3722" s="8" t="str">
        <f t="shared" si="235"/>
        <v>theater/play</v>
      </c>
      <c r="R3722" s="6" t="str">
        <f t="shared" si="236"/>
        <v>ater/plays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3"/>
        <v>1.008</v>
      </c>
      <c r="P3723">
        <f t="shared" si="234"/>
        <v>707161813</v>
      </c>
      <c r="Q3723" s="8" t="str">
        <f t="shared" si="235"/>
        <v>theater/play</v>
      </c>
      <c r="R3723" s="6" t="str">
        <f t="shared" si="236"/>
        <v>ater/plays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3"/>
        <v>1.1120000000000001</v>
      </c>
      <c r="P3724">
        <f t="shared" si="234"/>
        <v>726962023</v>
      </c>
      <c r="Q3724" s="8" t="str">
        <f t="shared" si="235"/>
        <v>theater/play</v>
      </c>
      <c r="R3724" s="6" t="str">
        <f t="shared" si="236"/>
        <v>ater/plays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3"/>
        <v>1.0204444444444445</v>
      </c>
      <c r="P3725">
        <f t="shared" si="234"/>
        <v>708039395</v>
      </c>
      <c r="Q3725" s="8" t="str">
        <f t="shared" si="235"/>
        <v>theater/play</v>
      </c>
      <c r="R3725" s="6" t="str">
        <f t="shared" si="236"/>
        <v>ater/plays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3"/>
        <v>1.0254767441860466</v>
      </c>
      <c r="P3726">
        <f t="shared" si="234"/>
        <v>730566040</v>
      </c>
      <c r="Q3726" s="8" t="str">
        <f t="shared" si="235"/>
        <v>theater/play</v>
      </c>
      <c r="R3726" s="6" t="str">
        <f t="shared" si="236"/>
        <v>ater/plays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3"/>
        <v>1.27</v>
      </c>
      <c r="P3727">
        <f t="shared" si="234"/>
        <v>727549466</v>
      </c>
      <c r="Q3727" s="8" t="str">
        <f t="shared" si="235"/>
        <v>theater/play</v>
      </c>
      <c r="R3727" s="6" t="str">
        <f t="shared" si="236"/>
        <v>ater/plays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3"/>
        <v>3.3870588235294119</v>
      </c>
      <c r="P3728">
        <f t="shared" si="234"/>
        <v>730383474</v>
      </c>
      <c r="Q3728" s="8" t="str">
        <f t="shared" si="235"/>
        <v>theater/play</v>
      </c>
      <c r="R3728" s="6" t="str">
        <f t="shared" si="236"/>
        <v>ater/plays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3"/>
        <v>1.0075000000000001</v>
      </c>
      <c r="P3729">
        <f t="shared" si="234"/>
        <v>737803661</v>
      </c>
      <c r="Q3729" s="8" t="str">
        <f t="shared" si="235"/>
        <v>theater/play</v>
      </c>
      <c r="R3729" s="6" t="str">
        <f t="shared" si="236"/>
        <v>ater/plays</v>
      </c>
    </row>
    <row r="3730" spans="1:18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3"/>
        <v>9.3100000000000002E-2</v>
      </c>
      <c r="P3730">
        <f t="shared" si="234"/>
        <v>719331061</v>
      </c>
      <c r="Q3730" s="8" t="str">
        <f t="shared" si="235"/>
        <v>theater/play</v>
      </c>
      <c r="R3730" s="6" t="str">
        <f t="shared" si="236"/>
        <v>ater/plays</v>
      </c>
    </row>
    <row r="3731" spans="1:18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3"/>
        <v>7.2400000000000006E-2</v>
      </c>
      <c r="P3731">
        <f t="shared" si="234"/>
        <v>712570448</v>
      </c>
      <c r="Q3731" s="8" t="str">
        <f t="shared" si="235"/>
        <v>theater/play</v>
      </c>
      <c r="R3731" s="6" t="str">
        <f t="shared" si="236"/>
        <v>ater/plays</v>
      </c>
    </row>
    <row r="3732" spans="1:18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3"/>
        <v>0.1</v>
      </c>
      <c r="P3732">
        <f t="shared" si="234"/>
        <v>719266105</v>
      </c>
      <c r="Q3732" s="8" t="str">
        <f t="shared" si="235"/>
        <v>theater/play</v>
      </c>
      <c r="R3732" s="6" t="str">
        <f t="shared" si="236"/>
        <v>ater/plays</v>
      </c>
    </row>
    <row r="3733" spans="1:18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3"/>
        <v>0.11272727272727273</v>
      </c>
      <c r="P3733">
        <f t="shared" si="234"/>
        <v>709773865</v>
      </c>
      <c r="Q3733" s="8" t="str">
        <f t="shared" si="235"/>
        <v>theater/play</v>
      </c>
      <c r="R3733" s="6" t="str">
        <f t="shared" si="236"/>
        <v>ater/plays</v>
      </c>
    </row>
    <row r="3734" spans="1:18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3"/>
        <v>0.15411764705882353</v>
      </c>
      <c r="P3734">
        <f t="shared" si="234"/>
        <v>709758267</v>
      </c>
      <c r="Q3734" s="8" t="str">
        <f t="shared" si="235"/>
        <v>theater/play</v>
      </c>
      <c r="R3734" s="6" t="str">
        <f t="shared" si="236"/>
        <v>ater/plays</v>
      </c>
    </row>
    <row r="3735" spans="1:18" ht="30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3"/>
        <v>0</v>
      </c>
      <c r="P3735">
        <f t="shared" si="234"/>
        <v>714483977</v>
      </c>
      <c r="Q3735" s="8" t="str">
        <f t="shared" si="235"/>
        <v>theater/play</v>
      </c>
      <c r="R3735" s="6" t="str">
        <f t="shared" si="236"/>
        <v>ater/plays</v>
      </c>
    </row>
    <row r="3736" spans="1:18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3"/>
        <v>0.28466666666666668</v>
      </c>
      <c r="P3736">
        <f t="shared" si="234"/>
        <v>714999057</v>
      </c>
      <c r="Q3736" s="8" t="str">
        <f t="shared" si="235"/>
        <v>theater/play</v>
      </c>
      <c r="R3736" s="6" t="str">
        <f t="shared" si="236"/>
        <v>ater/plays</v>
      </c>
    </row>
    <row r="3737" spans="1:18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3"/>
        <v>0.13333333333333333</v>
      </c>
      <c r="P3737">
        <f t="shared" si="234"/>
        <v>715767550</v>
      </c>
      <c r="Q3737" s="8" t="str">
        <f t="shared" si="235"/>
        <v>theater/play</v>
      </c>
      <c r="R3737" s="6" t="str">
        <f t="shared" si="236"/>
        <v>ater/plays</v>
      </c>
    </row>
    <row r="3738" spans="1:18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ref="O3738:O3801" si="237">E3738/D3738</f>
        <v>6.6666666666666671E-3</v>
      </c>
      <c r="P3738">
        <f t="shared" si="234"/>
        <v>712745176</v>
      </c>
      <c r="Q3738" s="8" t="str">
        <f t="shared" si="235"/>
        <v>theater/play</v>
      </c>
      <c r="R3738" s="6" t="str">
        <f t="shared" si="236"/>
        <v>ater/plays</v>
      </c>
    </row>
    <row r="3739" spans="1:18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7"/>
        <v>0.21428571428571427</v>
      </c>
      <c r="P3739">
        <f t="shared" si="234"/>
        <v>723167649</v>
      </c>
      <c r="Q3739" s="8" t="str">
        <f t="shared" si="235"/>
        <v>theater/play</v>
      </c>
      <c r="R3739" s="6" t="str">
        <f t="shared" si="236"/>
        <v>ater/plays</v>
      </c>
    </row>
    <row r="3740" spans="1:18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7"/>
        <v>0.18</v>
      </c>
      <c r="P3740">
        <f t="shared" si="234"/>
        <v>702256145</v>
      </c>
      <c r="Q3740" s="8" t="str">
        <f t="shared" si="235"/>
        <v>theater/play</v>
      </c>
      <c r="R3740" s="6" t="str">
        <f t="shared" si="236"/>
        <v>ater/plays</v>
      </c>
    </row>
    <row r="3741" spans="1:18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7"/>
        <v>0.20125000000000001</v>
      </c>
      <c r="P3741">
        <f t="shared" si="234"/>
        <v>733944437</v>
      </c>
      <c r="Q3741" s="8" t="str">
        <f t="shared" si="235"/>
        <v>theater/play</v>
      </c>
      <c r="R3741" s="6" t="str">
        <f t="shared" si="236"/>
        <v>ater/plays</v>
      </c>
    </row>
    <row r="3742" spans="1:18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7"/>
        <v>0.17899999999999999</v>
      </c>
      <c r="P3742">
        <f t="shared" si="234"/>
        <v>703256541</v>
      </c>
      <c r="Q3742" s="8" t="str">
        <f t="shared" si="235"/>
        <v>theater/play</v>
      </c>
      <c r="R3742" s="6" t="str">
        <f t="shared" si="236"/>
        <v>ater/plays</v>
      </c>
    </row>
    <row r="3743" spans="1:18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7"/>
        <v>0</v>
      </c>
      <c r="P3743">
        <f t="shared" si="234"/>
        <v>724546975</v>
      </c>
      <c r="Q3743" s="8" t="str">
        <f t="shared" si="235"/>
        <v>theater/play</v>
      </c>
      <c r="R3743" s="6" t="str">
        <f t="shared" si="236"/>
        <v>ater/plays</v>
      </c>
    </row>
    <row r="3744" spans="1:18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7"/>
        <v>0.02</v>
      </c>
      <c r="P3744">
        <f t="shared" si="234"/>
        <v>704342098</v>
      </c>
      <c r="Q3744" s="8" t="str">
        <f t="shared" si="235"/>
        <v>theater/play</v>
      </c>
      <c r="R3744" s="6" t="str">
        <f t="shared" si="236"/>
        <v>ater/plays</v>
      </c>
    </row>
    <row r="3745" spans="1:18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7"/>
        <v>0</v>
      </c>
      <c r="P3745">
        <f t="shared" si="234"/>
        <v>701555482</v>
      </c>
      <c r="Q3745" s="8" t="str">
        <f t="shared" si="235"/>
        <v>theater/play</v>
      </c>
      <c r="R3745" s="6" t="str">
        <f t="shared" si="236"/>
        <v>ater/plays</v>
      </c>
    </row>
    <row r="3746" spans="1:18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7"/>
        <v>0</v>
      </c>
      <c r="P3746">
        <f t="shared" si="234"/>
        <v>701589173</v>
      </c>
      <c r="Q3746" s="8" t="str">
        <f t="shared" si="235"/>
        <v>theater/play</v>
      </c>
      <c r="R3746" s="6" t="str">
        <f t="shared" si="236"/>
        <v>ater/plays</v>
      </c>
    </row>
    <row r="3747" spans="1:18" ht="30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7"/>
        <v>0.1</v>
      </c>
      <c r="P3747">
        <f t="shared" si="234"/>
        <v>703196554</v>
      </c>
      <c r="Q3747" s="8" t="str">
        <f t="shared" si="235"/>
        <v>theater/play</v>
      </c>
      <c r="R3747" s="6" t="str">
        <f t="shared" si="236"/>
        <v>ater/plays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7"/>
        <v>2.3764705882352941E-2</v>
      </c>
      <c r="P3748">
        <f t="shared" si="234"/>
        <v>737311270</v>
      </c>
      <c r="Q3748" s="8" t="str">
        <f t="shared" si="235"/>
        <v>theater/play</v>
      </c>
      <c r="R3748" s="6" t="str">
        <f t="shared" si="236"/>
        <v>ater/plays</v>
      </c>
    </row>
    <row r="3749" spans="1:18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7"/>
        <v>0.01</v>
      </c>
      <c r="P3749">
        <f t="shared" si="234"/>
        <v>717492766</v>
      </c>
      <c r="Q3749" s="8" t="str">
        <f t="shared" si="235"/>
        <v>theater/play</v>
      </c>
      <c r="R3749" s="6" t="str">
        <f t="shared" si="236"/>
        <v>ater/plays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7"/>
        <v>1.0351999999999999</v>
      </c>
      <c r="P3750">
        <f t="shared" si="234"/>
        <v>727358751</v>
      </c>
      <c r="Q3750" s="8" t="str">
        <f t="shared" si="235"/>
        <v>theater/musi</v>
      </c>
      <c r="R3750" s="6" t="str">
        <f t="shared" si="236"/>
        <v>er/musical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7"/>
        <v>1.05</v>
      </c>
      <c r="P3751">
        <f t="shared" si="234"/>
        <v>730280865</v>
      </c>
      <c r="Q3751" s="8" t="str">
        <f t="shared" si="235"/>
        <v>theater/musi</v>
      </c>
      <c r="R3751" s="6" t="str">
        <f t="shared" si="236"/>
        <v>er/musical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7"/>
        <v>1.0044999999999999</v>
      </c>
      <c r="P3752">
        <f t="shared" si="234"/>
        <v>711166701</v>
      </c>
      <c r="Q3752" s="8" t="str">
        <f t="shared" si="235"/>
        <v>theater/musi</v>
      </c>
      <c r="R3752" s="6" t="str">
        <f t="shared" si="236"/>
        <v>er/musical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7"/>
        <v>1.3260000000000001</v>
      </c>
      <c r="P3753">
        <f t="shared" si="234"/>
        <v>728525771</v>
      </c>
      <c r="Q3753" s="8" t="str">
        <f t="shared" si="235"/>
        <v>theater/musi</v>
      </c>
      <c r="R3753" s="6" t="str">
        <f t="shared" si="236"/>
        <v>er/musical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7"/>
        <v>1.1299999999999999</v>
      </c>
      <c r="P3754">
        <f t="shared" si="234"/>
        <v>737460379</v>
      </c>
      <c r="Q3754" s="8" t="str">
        <f t="shared" si="235"/>
        <v>theater/musi</v>
      </c>
      <c r="R3754" s="6" t="str">
        <f t="shared" si="236"/>
        <v>er/musical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7"/>
        <v>1.0334000000000001</v>
      </c>
      <c r="P3755">
        <f t="shared" si="234"/>
        <v>716015899</v>
      </c>
      <c r="Q3755" s="8" t="str">
        <f t="shared" si="235"/>
        <v>theater/musi</v>
      </c>
      <c r="R3755" s="6" t="str">
        <f t="shared" si="236"/>
        <v>er/musical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7"/>
        <v>1.2</v>
      </c>
      <c r="P3756">
        <f t="shared" si="234"/>
        <v>702369876</v>
      </c>
      <c r="Q3756" s="8" t="str">
        <f t="shared" si="235"/>
        <v>theater/musi</v>
      </c>
      <c r="R3756" s="6" t="str">
        <f t="shared" si="236"/>
        <v>er/musical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7"/>
        <v>1.2963636363636364</v>
      </c>
      <c r="P3757">
        <f t="shared" si="234"/>
        <v>729728839</v>
      </c>
      <c r="Q3757" s="8" t="str">
        <f t="shared" si="235"/>
        <v>theater/musi</v>
      </c>
      <c r="R3757" s="6" t="str">
        <f t="shared" si="236"/>
        <v>er/musical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7"/>
        <v>1.0111111111111111</v>
      </c>
      <c r="P3758">
        <f t="shared" ref="P3758:P3821" si="238">ROUND(AVERAGE(E3758:L3758),0)</f>
        <v>700610741</v>
      </c>
      <c r="Q3758" s="8" t="str">
        <f t="shared" si="235"/>
        <v>theater/musi</v>
      </c>
      <c r="R3758" s="6" t="str">
        <f t="shared" si="236"/>
        <v>er/musical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7"/>
        <v>1.0851428571428572</v>
      </c>
      <c r="P3759">
        <f t="shared" si="238"/>
        <v>708301720</v>
      </c>
      <c r="Q3759" s="8" t="str">
        <f t="shared" si="235"/>
        <v>theater/musi</v>
      </c>
      <c r="R3759" s="6" t="str">
        <f t="shared" si="236"/>
        <v>er/musical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7"/>
        <v>1.0233333333333334</v>
      </c>
      <c r="P3760">
        <f t="shared" si="238"/>
        <v>699574275</v>
      </c>
      <c r="Q3760" s="8" t="str">
        <f t="shared" si="235"/>
        <v>theater/musi</v>
      </c>
      <c r="R3760" s="6" t="str">
        <f t="shared" si="236"/>
        <v>er/musical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7"/>
        <v>1.1024425000000002</v>
      </c>
      <c r="P3761">
        <f t="shared" si="238"/>
        <v>718983401</v>
      </c>
      <c r="Q3761" s="8" t="str">
        <f t="shared" si="235"/>
        <v>theater/musi</v>
      </c>
      <c r="R3761" s="6" t="str">
        <f t="shared" si="236"/>
        <v>er/musical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7"/>
        <v>1.010154</v>
      </c>
      <c r="P3762">
        <f t="shared" si="238"/>
        <v>699107978</v>
      </c>
      <c r="Q3762" s="8" t="str">
        <f t="shared" si="235"/>
        <v>theater/musi</v>
      </c>
      <c r="R3762" s="6" t="str">
        <f t="shared" si="236"/>
        <v>er/musical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7"/>
        <v>1</v>
      </c>
      <c r="P3763">
        <f t="shared" si="238"/>
        <v>718468510</v>
      </c>
      <c r="Q3763" s="8" t="str">
        <f t="shared" si="235"/>
        <v>theater/musi</v>
      </c>
      <c r="R3763" s="6" t="str">
        <f t="shared" si="236"/>
        <v>er/musical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7"/>
        <v>1.0624</v>
      </c>
      <c r="P3764">
        <f t="shared" si="238"/>
        <v>718732284</v>
      </c>
      <c r="Q3764" s="8" t="str">
        <f t="shared" si="235"/>
        <v>theater/musi</v>
      </c>
      <c r="R3764" s="6" t="str">
        <f t="shared" si="236"/>
        <v>er/musical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7"/>
        <v>1</v>
      </c>
      <c r="P3765">
        <f t="shared" si="238"/>
        <v>713307982</v>
      </c>
      <c r="Q3765" s="8" t="str">
        <f t="shared" si="235"/>
        <v>theater/musi</v>
      </c>
      <c r="R3765" s="6" t="str">
        <f t="shared" si="236"/>
        <v>er/musical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7"/>
        <v>1</v>
      </c>
      <c r="P3766">
        <f t="shared" si="238"/>
        <v>731827130</v>
      </c>
      <c r="Q3766" s="8" t="str">
        <f t="shared" si="235"/>
        <v>theater/musi</v>
      </c>
      <c r="R3766" s="6" t="str">
        <f t="shared" si="236"/>
        <v>er/musical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7"/>
        <v>1.1345714285714286</v>
      </c>
      <c r="P3767">
        <f t="shared" si="238"/>
        <v>702726753</v>
      </c>
      <c r="Q3767" s="8" t="str">
        <f t="shared" si="235"/>
        <v>theater/musi</v>
      </c>
      <c r="R3767" s="6" t="str">
        <f t="shared" si="236"/>
        <v>er/musical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7"/>
        <v>1.0265010000000001</v>
      </c>
      <c r="P3768">
        <f t="shared" si="238"/>
        <v>701426613</v>
      </c>
      <c r="Q3768" s="8" t="str">
        <f t="shared" si="235"/>
        <v>theater/musi</v>
      </c>
      <c r="R3768" s="6" t="str">
        <f t="shared" si="236"/>
        <v>er/musical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7"/>
        <v>1.1675</v>
      </c>
      <c r="P3769">
        <f t="shared" si="238"/>
        <v>712287107</v>
      </c>
      <c r="Q3769" s="8" t="str">
        <f t="shared" si="235"/>
        <v>theater/musi</v>
      </c>
      <c r="R3769" s="6" t="str">
        <f t="shared" si="236"/>
        <v>er/musical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7"/>
        <v>1.0765274999999999</v>
      </c>
      <c r="P3770">
        <f t="shared" si="238"/>
        <v>700650136</v>
      </c>
      <c r="Q3770" s="8" t="str">
        <f t="shared" si="235"/>
        <v>theater/musi</v>
      </c>
      <c r="R3770" s="6" t="str">
        <f t="shared" si="236"/>
        <v>er/musical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7"/>
        <v>1</v>
      </c>
      <c r="P3771">
        <f t="shared" si="238"/>
        <v>729717318</v>
      </c>
      <c r="Q3771" s="8" t="str">
        <f t="shared" si="235"/>
        <v>theater/musi</v>
      </c>
      <c r="R3771" s="6" t="str">
        <f t="shared" si="236"/>
        <v>er/musical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7"/>
        <v>1</v>
      </c>
      <c r="P3772">
        <f t="shared" si="238"/>
        <v>716469510</v>
      </c>
      <c r="Q3772" s="8" t="str">
        <f t="shared" si="235"/>
        <v>theater/musi</v>
      </c>
      <c r="R3772" s="6" t="str">
        <f t="shared" si="236"/>
        <v>er/musical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7"/>
        <v>1.46</v>
      </c>
      <c r="P3773">
        <f t="shared" si="238"/>
        <v>731459688</v>
      </c>
      <c r="Q3773" s="8" t="str">
        <f t="shared" si="235"/>
        <v>theater/musi</v>
      </c>
      <c r="R3773" s="6" t="str">
        <f t="shared" si="236"/>
        <v>er/musical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7"/>
        <v>1.1020000000000001</v>
      </c>
      <c r="P3774">
        <f t="shared" si="238"/>
        <v>739755312</v>
      </c>
      <c r="Q3774" s="8" t="str">
        <f t="shared" si="235"/>
        <v>theater/musi</v>
      </c>
      <c r="R3774" s="6" t="str">
        <f t="shared" si="236"/>
        <v>er/musical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7"/>
        <v>1.0820000000000001</v>
      </c>
      <c r="P3775">
        <f t="shared" si="238"/>
        <v>738874599</v>
      </c>
      <c r="Q3775" s="8" t="str">
        <f t="shared" si="235"/>
        <v>theater/musi</v>
      </c>
      <c r="R3775" s="6" t="str">
        <f t="shared" si="236"/>
        <v>er/musical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7"/>
        <v>1</v>
      </c>
      <c r="P3776">
        <f t="shared" si="238"/>
        <v>713958059</v>
      </c>
      <c r="Q3776" s="8" t="str">
        <f t="shared" si="235"/>
        <v>theater/musi</v>
      </c>
      <c r="R3776" s="6" t="str">
        <f t="shared" si="236"/>
        <v>er/musical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7"/>
        <v>1.0024999999999999</v>
      </c>
      <c r="P3777">
        <f t="shared" si="238"/>
        <v>713688466</v>
      </c>
      <c r="Q3777" s="8" t="str">
        <f t="shared" si="235"/>
        <v>theater/musi</v>
      </c>
      <c r="R3777" s="6" t="str">
        <f t="shared" si="236"/>
        <v>er/musical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7"/>
        <v>1.0671250000000001</v>
      </c>
      <c r="P3778">
        <f t="shared" si="238"/>
        <v>702615802</v>
      </c>
      <c r="Q3778" s="8" t="str">
        <f t="shared" si="235"/>
        <v>theater/musi</v>
      </c>
      <c r="R3778" s="6" t="str">
        <f t="shared" si="236"/>
        <v>er/musical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237"/>
        <v>1.4319999999999999</v>
      </c>
      <c r="P3779">
        <f t="shared" si="238"/>
        <v>705419536</v>
      </c>
      <c r="Q3779" s="8" t="str">
        <f t="shared" ref="Q3779:Q3842" si="239">LEFT(N3779,12)</f>
        <v>theater/musi</v>
      </c>
      <c r="R3779" s="6" t="str">
        <f t="shared" ref="R3779:R3842" si="240">RIGHT(N3779,10)</f>
        <v>er/musical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7"/>
        <v>1.0504166666666668</v>
      </c>
      <c r="P3780">
        <f t="shared" si="238"/>
        <v>710676029</v>
      </c>
      <c r="Q3780" s="8" t="str">
        <f t="shared" si="239"/>
        <v>theater/musi</v>
      </c>
      <c r="R3780" s="6" t="str">
        <f t="shared" si="240"/>
        <v>er/musical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7"/>
        <v>1.0398000000000001</v>
      </c>
      <c r="P3781">
        <f t="shared" si="238"/>
        <v>728861998</v>
      </c>
      <c r="Q3781" s="8" t="str">
        <f t="shared" si="239"/>
        <v>theater/musi</v>
      </c>
      <c r="R3781" s="6" t="str">
        <f t="shared" si="240"/>
        <v>er/musical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7"/>
        <v>1.2</v>
      </c>
      <c r="P3782">
        <f t="shared" si="238"/>
        <v>717705194</v>
      </c>
      <c r="Q3782" s="8" t="str">
        <f t="shared" si="239"/>
        <v>theater/musi</v>
      </c>
      <c r="R3782" s="6" t="str">
        <f t="shared" si="240"/>
        <v>er/musical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7"/>
        <v>1.0966666666666667</v>
      </c>
      <c r="P3783">
        <f t="shared" si="238"/>
        <v>704566589</v>
      </c>
      <c r="Q3783" s="8" t="str">
        <f t="shared" si="239"/>
        <v>theater/musi</v>
      </c>
      <c r="R3783" s="6" t="str">
        <f t="shared" si="240"/>
        <v>er/musical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7"/>
        <v>1.0175000000000001</v>
      </c>
      <c r="P3784">
        <f t="shared" si="238"/>
        <v>734072640</v>
      </c>
      <c r="Q3784" s="8" t="str">
        <f t="shared" si="239"/>
        <v>theater/musi</v>
      </c>
      <c r="R3784" s="6" t="str">
        <f t="shared" si="240"/>
        <v>er/musical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7"/>
        <v>1.2891666666666666</v>
      </c>
      <c r="P3785">
        <f t="shared" si="238"/>
        <v>728499423</v>
      </c>
      <c r="Q3785" s="8" t="str">
        <f t="shared" si="239"/>
        <v>theater/musi</v>
      </c>
      <c r="R3785" s="6" t="str">
        <f t="shared" si="240"/>
        <v>er/musical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7"/>
        <v>1.1499999999999999</v>
      </c>
      <c r="P3786">
        <f t="shared" si="238"/>
        <v>733449056</v>
      </c>
      <c r="Q3786" s="8" t="str">
        <f t="shared" si="239"/>
        <v>theater/musi</v>
      </c>
      <c r="R3786" s="6" t="str">
        <f t="shared" si="240"/>
        <v>er/musical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7"/>
        <v>1.5075000000000001</v>
      </c>
      <c r="P3787">
        <f t="shared" si="238"/>
        <v>734293999</v>
      </c>
      <c r="Q3787" s="8" t="str">
        <f t="shared" si="239"/>
        <v>theater/musi</v>
      </c>
      <c r="R3787" s="6" t="str">
        <f t="shared" si="240"/>
        <v>er/musical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7"/>
        <v>1.1096666666666666</v>
      </c>
      <c r="P3788">
        <f t="shared" si="238"/>
        <v>731508920</v>
      </c>
      <c r="Q3788" s="8" t="str">
        <f t="shared" si="239"/>
        <v>theater/musi</v>
      </c>
      <c r="R3788" s="6" t="str">
        <f t="shared" si="240"/>
        <v>er/musical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7"/>
        <v>1.0028571428571429</v>
      </c>
      <c r="P3789">
        <f t="shared" si="238"/>
        <v>717675227</v>
      </c>
      <c r="Q3789" s="8" t="str">
        <f t="shared" si="239"/>
        <v>theater/musi</v>
      </c>
      <c r="R3789" s="6" t="str">
        <f t="shared" si="240"/>
        <v>er/musical</v>
      </c>
    </row>
    <row r="3790" spans="1:18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7"/>
        <v>6.6666666666666671E-3</v>
      </c>
      <c r="P3790">
        <f t="shared" si="238"/>
        <v>724839425</v>
      </c>
      <c r="Q3790" s="8" t="str">
        <f t="shared" si="239"/>
        <v>theater/musi</v>
      </c>
      <c r="R3790" s="6" t="str">
        <f t="shared" si="240"/>
        <v>er/musical</v>
      </c>
    </row>
    <row r="3791" spans="1:18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7"/>
        <v>3.267605633802817E-2</v>
      </c>
      <c r="P3791">
        <f t="shared" si="238"/>
        <v>716506539</v>
      </c>
      <c r="Q3791" s="8" t="str">
        <f t="shared" si="239"/>
        <v>theater/musi</v>
      </c>
      <c r="R3791" s="6" t="str">
        <f t="shared" si="240"/>
        <v>er/musical</v>
      </c>
    </row>
    <row r="3792" spans="1:18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7"/>
        <v>0</v>
      </c>
      <c r="P3792">
        <f t="shared" si="238"/>
        <v>739268112</v>
      </c>
      <c r="Q3792" s="8" t="str">
        <f t="shared" si="239"/>
        <v>theater/musi</v>
      </c>
      <c r="R3792" s="6" t="str">
        <f t="shared" si="240"/>
        <v>er/musical</v>
      </c>
    </row>
    <row r="3793" spans="1:18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7"/>
        <v>0</v>
      </c>
      <c r="P3793">
        <f t="shared" si="238"/>
        <v>701036296</v>
      </c>
      <c r="Q3793" s="8" t="str">
        <f t="shared" si="239"/>
        <v>theater/musi</v>
      </c>
      <c r="R3793" s="6" t="str">
        <f t="shared" si="240"/>
        <v>er/musical</v>
      </c>
    </row>
    <row r="3794" spans="1:18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7"/>
        <v>2.8E-3</v>
      </c>
      <c r="P3794">
        <f t="shared" si="238"/>
        <v>717830520</v>
      </c>
      <c r="Q3794" s="8" t="str">
        <f t="shared" si="239"/>
        <v>theater/musi</v>
      </c>
      <c r="R3794" s="6" t="str">
        <f t="shared" si="240"/>
        <v>er/musical</v>
      </c>
    </row>
    <row r="3795" spans="1:18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7"/>
        <v>0.59657142857142853</v>
      </c>
      <c r="P3795">
        <f t="shared" si="238"/>
        <v>708932015</v>
      </c>
      <c r="Q3795" s="8" t="str">
        <f t="shared" si="239"/>
        <v>theater/musi</v>
      </c>
      <c r="R3795" s="6" t="str">
        <f t="shared" si="240"/>
        <v>er/musical</v>
      </c>
    </row>
    <row r="3796" spans="1:18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7"/>
        <v>0.01</v>
      </c>
      <c r="P3796">
        <f t="shared" si="238"/>
        <v>716194690</v>
      </c>
      <c r="Q3796" s="8" t="str">
        <f t="shared" si="239"/>
        <v>theater/musi</v>
      </c>
      <c r="R3796" s="6" t="str">
        <f t="shared" si="240"/>
        <v>er/musical</v>
      </c>
    </row>
    <row r="3797" spans="1:18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7"/>
        <v>1.6666666666666666E-2</v>
      </c>
      <c r="P3797">
        <f t="shared" si="238"/>
        <v>719460876</v>
      </c>
      <c r="Q3797" s="8" t="str">
        <f t="shared" si="239"/>
        <v>theater/musi</v>
      </c>
      <c r="R3797" s="6" t="str">
        <f t="shared" si="240"/>
        <v>er/musical</v>
      </c>
    </row>
    <row r="3798" spans="1:18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7"/>
        <v>4.4444444444444447E-5</v>
      </c>
      <c r="P3798">
        <f t="shared" si="238"/>
        <v>740881279</v>
      </c>
      <c r="Q3798" s="8" t="str">
        <f t="shared" si="239"/>
        <v>theater/musi</v>
      </c>
      <c r="R3798" s="6" t="str">
        <f t="shared" si="240"/>
        <v>er/musical</v>
      </c>
    </row>
    <row r="3799" spans="1:18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7"/>
        <v>0.89666666666666661</v>
      </c>
      <c r="P3799">
        <f t="shared" si="238"/>
        <v>714135437</v>
      </c>
      <c r="Q3799" s="8" t="str">
        <f t="shared" si="239"/>
        <v>theater/musi</v>
      </c>
      <c r="R3799" s="6" t="str">
        <f t="shared" si="240"/>
        <v>er/musical</v>
      </c>
    </row>
    <row r="3800" spans="1:18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7"/>
        <v>1.4642857142857143E-2</v>
      </c>
      <c r="P3800">
        <f t="shared" si="238"/>
        <v>703197882</v>
      </c>
      <c r="Q3800" s="8" t="str">
        <f t="shared" si="239"/>
        <v>theater/musi</v>
      </c>
      <c r="R3800" s="6" t="str">
        <f t="shared" si="240"/>
        <v>er/musical</v>
      </c>
    </row>
    <row r="3801" spans="1:18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7"/>
        <v>4.02E-2</v>
      </c>
      <c r="P3801">
        <f t="shared" si="238"/>
        <v>728219523</v>
      </c>
      <c r="Q3801" s="8" t="str">
        <f t="shared" si="239"/>
        <v>theater/musi</v>
      </c>
      <c r="R3801" s="6" t="str">
        <f t="shared" si="240"/>
        <v>er/musical</v>
      </c>
    </row>
    <row r="3802" spans="1:18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ref="O3802:O3865" si="241">E3802/D3802</f>
        <v>4.0045454545454544E-2</v>
      </c>
      <c r="P3802">
        <f t="shared" si="238"/>
        <v>709775030</v>
      </c>
      <c r="Q3802" s="8" t="str">
        <f t="shared" si="239"/>
        <v>theater/musi</v>
      </c>
      <c r="R3802" s="6" t="str">
        <f t="shared" si="240"/>
        <v>er/musical</v>
      </c>
    </row>
    <row r="3803" spans="1:18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41"/>
        <v>8.5199999999999998E-2</v>
      </c>
      <c r="P3803">
        <f t="shared" si="238"/>
        <v>709438117</v>
      </c>
      <c r="Q3803" s="8" t="str">
        <f t="shared" si="239"/>
        <v>theater/musi</v>
      </c>
      <c r="R3803" s="6" t="str">
        <f t="shared" si="240"/>
        <v>er/musical</v>
      </c>
    </row>
    <row r="3804" spans="1:18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41"/>
        <v>0</v>
      </c>
      <c r="P3804">
        <f t="shared" si="238"/>
        <v>722093453</v>
      </c>
      <c r="Q3804" s="8" t="str">
        <f t="shared" si="239"/>
        <v>theater/musi</v>
      </c>
      <c r="R3804" s="6" t="str">
        <f t="shared" si="240"/>
        <v>er/musical</v>
      </c>
    </row>
    <row r="3805" spans="1:18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41"/>
        <v>0.19650000000000001</v>
      </c>
      <c r="P3805">
        <f t="shared" si="238"/>
        <v>727919384</v>
      </c>
      <c r="Q3805" s="8" t="str">
        <f t="shared" si="239"/>
        <v>theater/musi</v>
      </c>
      <c r="R3805" s="6" t="str">
        <f t="shared" si="240"/>
        <v>er/musical</v>
      </c>
    </row>
    <row r="3806" spans="1:18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41"/>
        <v>0</v>
      </c>
      <c r="P3806">
        <f t="shared" si="238"/>
        <v>733780106</v>
      </c>
      <c r="Q3806" s="8" t="str">
        <f t="shared" si="239"/>
        <v>theater/musi</v>
      </c>
      <c r="R3806" s="6" t="str">
        <f t="shared" si="240"/>
        <v>er/musical</v>
      </c>
    </row>
    <row r="3807" spans="1:18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41"/>
        <v>2.0000000000000002E-5</v>
      </c>
      <c r="P3807">
        <f t="shared" si="238"/>
        <v>704630321</v>
      </c>
      <c r="Q3807" s="8" t="str">
        <f t="shared" si="239"/>
        <v>theater/musi</v>
      </c>
      <c r="R3807" s="6" t="str">
        <f t="shared" si="240"/>
        <v>er/musical</v>
      </c>
    </row>
    <row r="3808" spans="1:18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41"/>
        <v>6.6666666666666664E-4</v>
      </c>
      <c r="P3808">
        <f t="shared" si="238"/>
        <v>701579192</v>
      </c>
      <c r="Q3808" s="8" t="str">
        <f t="shared" si="239"/>
        <v>theater/musi</v>
      </c>
      <c r="R3808" s="6" t="str">
        <f t="shared" si="240"/>
        <v>er/musical</v>
      </c>
    </row>
    <row r="3809" spans="1:18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41"/>
        <v>0.30333333333333334</v>
      </c>
      <c r="P3809">
        <f t="shared" si="238"/>
        <v>713897786</v>
      </c>
      <c r="Q3809" s="8" t="str">
        <f t="shared" si="239"/>
        <v>theater/musi</v>
      </c>
      <c r="R3809" s="6" t="str">
        <f t="shared" si="240"/>
        <v>er/musical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41"/>
        <v>1</v>
      </c>
      <c r="P3810">
        <f t="shared" si="238"/>
        <v>713682966</v>
      </c>
      <c r="Q3810" s="8" t="str">
        <f t="shared" si="239"/>
        <v>theater/play</v>
      </c>
      <c r="R3810" s="6" t="str">
        <f t="shared" si="240"/>
        <v>ater/plays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41"/>
        <v>1.0125</v>
      </c>
      <c r="P3811">
        <f t="shared" si="238"/>
        <v>702291793</v>
      </c>
      <c r="Q3811" s="8" t="str">
        <f t="shared" si="239"/>
        <v>theater/play</v>
      </c>
      <c r="R3811" s="6" t="str">
        <f t="shared" si="240"/>
        <v>ater/plays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41"/>
        <v>1.2173333333333334</v>
      </c>
      <c r="P3812">
        <f t="shared" si="238"/>
        <v>712836242</v>
      </c>
      <c r="Q3812" s="8" t="str">
        <f t="shared" si="239"/>
        <v>theater/play</v>
      </c>
      <c r="R3812" s="6" t="str">
        <f t="shared" si="240"/>
        <v>ater/plays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41"/>
        <v>3.3</v>
      </c>
      <c r="P3813">
        <f t="shared" si="238"/>
        <v>731615654</v>
      </c>
      <c r="Q3813" s="8" t="str">
        <f t="shared" si="239"/>
        <v>theater/play</v>
      </c>
      <c r="R3813" s="6" t="str">
        <f t="shared" si="240"/>
        <v>ater/plays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41"/>
        <v>1.0954999999999999</v>
      </c>
      <c r="P3814">
        <f t="shared" si="238"/>
        <v>715563563</v>
      </c>
      <c r="Q3814" s="8" t="str">
        <f t="shared" si="239"/>
        <v>theater/play</v>
      </c>
      <c r="R3814" s="6" t="str">
        <f t="shared" si="240"/>
        <v>ater/plays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41"/>
        <v>1.0095190476190474</v>
      </c>
      <c r="P3815">
        <f t="shared" si="238"/>
        <v>732136437</v>
      </c>
      <c r="Q3815" s="8" t="str">
        <f t="shared" si="239"/>
        <v>theater/play</v>
      </c>
      <c r="R3815" s="6" t="str">
        <f t="shared" si="240"/>
        <v>ater/plays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41"/>
        <v>1.4013333333333333</v>
      </c>
      <c r="P3816">
        <f t="shared" si="238"/>
        <v>713147647</v>
      </c>
      <c r="Q3816" s="8" t="str">
        <f t="shared" si="239"/>
        <v>theater/play</v>
      </c>
      <c r="R3816" s="6" t="str">
        <f t="shared" si="240"/>
        <v>ater/plays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41"/>
        <v>1.0000100000000001</v>
      </c>
      <c r="P3817">
        <f t="shared" si="238"/>
        <v>719414569</v>
      </c>
      <c r="Q3817" s="8" t="str">
        <f t="shared" si="239"/>
        <v>theater/play</v>
      </c>
      <c r="R3817" s="6" t="str">
        <f t="shared" si="240"/>
        <v>ater/plays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41"/>
        <v>1.19238</v>
      </c>
      <c r="P3818">
        <f t="shared" si="238"/>
        <v>702159868</v>
      </c>
      <c r="Q3818" s="8" t="str">
        <f t="shared" si="239"/>
        <v>theater/play</v>
      </c>
      <c r="R3818" s="6" t="str">
        <f t="shared" si="240"/>
        <v>ater/plays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41"/>
        <v>1.0725</v>
      </c>
      <c r="P3819">
        <f t="shared" si="238"/>
        <v>722474380</v>
      </c>
      <c r="Q3819" s="8" t="str">
        <f t="shared" si="239"/>
        <v>theater/play</v>
      </c>
      <c r="R3819" s="6" t="str">
        <f t="shared" si="240"/>
        <v>ater/plays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41"/>
        <v>2.2799999999999998</v>
      </c>
      <c r="P3820">
        <f t="shared" si="238"/>
        <v>712446836</v>
      </c>
      <c r="Q3820" s="8" t="str">
        <f t="shared" si="239"/>
        <v>theater/play</v>
      </c>
      <c r="R3820" s="6" t="str">
        <f t="shared" si="240"/>
        <v>ater/plays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41"/>
        <v>1.0640000000000001</v>
      </c>
      <c r="P3821">
        <f t="shared" si="238"/>
        <v>718180529</v>
      </c>
      <c r="Q3821" s="8" t="str">
        <f t="shared" si="239"/>
        <v>theater/play</v>
      </c>
      <c r="R3821" s="6" t="str">
        <f t="shared" si="240"/>
        <v>ater/plays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41"/>
        <v>1.4333333333333333</v>
      </c>
      <c r="P3822">
        <f t="shared" ref="P3822:P3885" si="242">ROUND(AVERAGE(E3822:L3822),0)</f>
        <v>717407471</v>
      </c>
      <c r="Q3822" s="8" t="str">
        <f t="shared" si="239"/>
        <v>theater/play</v>
      </c>
      <c r="R3822" s="6" t="str">
        <f t="shared" si="240"/>
        <v>ater/plays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41"/>
        <v>1.0454285714285714</v>
      </c>
      <c r="P3823">
        <f t="shared" si="242"/>
        <v>725250330</v>
      </c>
      <c r="Q3823" s="8" t="str">
        <f t="shared" si="239"/>
        <v>theater/play</v>
      </c>
      <c r="R3823" s="6" t="str">
        <f t="shared" si="240"/>
        <v>ater/plays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41"/>
        <v>1.1002000000000001</v>
      </c>
      <c r="P3824">
        <f t="shared" si="242"/>
        <v>725346584</v>
      </c>
      <c r="Q3824" s="8" t="str">
        <f t="shared" si="239"/>
        <v>theater/play</v>
      </c>
      <c r="R3824" s="6" t="str">
        <f t="shared" si="240"/>
        <v>ater/plays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41"/>
        <v>1.06</v>
      </c>
      <c r="P3825">
        <f t="shared" si="242"/>
        <v>717943119</v>
      </c>
      <c r="Q3825" s="8" t="str">
        <f t="shared" si="239"/>
        <v>theater/play</v>
      </c>
      <c r="R3825" s="6" t="str">
        <f t="shared" si="240"/>
        <v>ater/plays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41"/>
        <v>1.08</v>
      </c>
      <c r="P3826">
        <f t="shared" si="242"/>
        <v>734771510</v>
      </c>
      <c r="Q3826" s="8" t="str">
        <f t="shared" si="239"/>
        <v>theater/play</v>
      </c>
      <c r="R3826" s="6" t="str">
        <f t="shared" si="240"/>
        <v>ater/plays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41"/>
        <v>1.0542</v>
      </c>
      <c r="P3827">
        <f t="shared" si="242"/>
        <v>716800337</v>
      </c>
      <c r="Q3827" s="8" t="str">
        <f t="shared" si="239"/>
        <v>theater/play</v>
      </c>
      <c r="R3827" s="6" t="str">
        <f t="shared" si="240"/>
        <v>ater/plays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41"/>
        <v>1.1916666666666667</v>
      </c>
      <c r="P3828">
        <f t="shared" si="242"/>
        <v>714848882</v>
      </c>
      <c r="Q3828" s="8" t="str">
        <f t="shared" si="239"/>
        <v>theater/play</v>
      </c>
      <c r="R3828" s="6" t="str">
        <f t="shared" si="240"/>
        <v>ater/plays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41"/>
        <v>1.5266666666666666</v>
      </c>
      <c r="P3829">
        <f t="shared" si="242"/>
        <v>712518812</v>
      </c>
      <c r="Q3829" s="8" t="str">
        <f t="shared" si="239"/>
        <v>theater/play</v>
      </c>
      <c r="R3829" s="6" t="str">
        <f t="shared" si="240"/>
        <v>ater/plays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41"/>
        <v>1</v>
      </c>
      <c r="P3830">
        <f t="shared" si="242"/>
        <v>708720951</v>
      </c>
      <c r="Q3830" s="8" t="str">
        <f t="shared" si="239"/>
        <v>theater/play</v>
      </c>
      <c r="R3830" s="6" t="str">
        <f t="shared" si="240"/>
        <v>ater/plays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41"/>
        <v>1.002</v>
      </c>
      <c r="P3831">
        <f t="shared" si="242"/>
        <v>735906313</v>
      </c>
      <c r="Q3831" s="8" t="str">
        <f t="shared" si="239"/>
        <v>theater/play</v>
      </c>
      <c r="R3831" s="6" t="str">
        <f t="shared" si="240"/>
        <v>ater/plays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41"/>
        <v>2.25</v>
      </c>
      <c r="P3832">
        <f t="shared" si="242"/>
        <v>731883263</v>
      </c>
      <c r="Q3832" s="8" t="str">
        <f t="shared" si="239"/>
        <v>theater/play</v>
      </c>
      <c r="R3832" s="6" t="str">
        <f t="shared" si="240"/>
        <v>ater/plays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41"/>
        <v>1.0602199999999999</v>
      </c>
      <c r="P3833">
        <f t="shared" si="242"/>
        <v>707156907</v>
      </c>
      <c r="Q3833" s="8" t="str">
        <f t="shared" si="239"/>
        <v>theater/play</v>
      </c>
      <c r="R3833" s="6" t="str">
        <f t="shared" si="240"/>
        <v>ater/plays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41"/>
        <v>1.0466666666666666</v>
      </c>
      <c r="P3834">
        <f t="shared" si="242"/>
        <v>726996484</v>
      </c>
      <c r="Q3834" s="8" t="str">
        <f t="shared" si="239"/>
        <v>theater/play</v>
      </c>
      <c r="R3834" s="6" t="str">
        <f t="shared" si="240"/>
        <v>ater/plays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41"/>
        <v>1.1666666666666667</v>
      </c>
      <c r="P3835">
        <f t="shared" si="242"/>
        <v>708494833</v>
      </c>
      <c r="Q3835" s="8" t="str">
        <f t="shared" si="239"/>
        <v>theater/play</v>
      </c>
      <c r="R3835" s="6" t="str">
        <f t="shared" si="240"/>
        <v>ater/plays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41"/>
        <v>1.0903333333333334</v>
      </c>
      <c r="P3836">
        <f t="shared" si="242"/>
        <v>716664866</v>
      </c>
      <c r="Q3836" s="8" t="str">
        <f t="shared" si="239"/>
        <v>theater/play</v>
      </c>
      <c r="R3836" s="6" t="str">
        <f t="shared" si="240"/>
        <v>ater/plays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41"/>
        <v>1.6</v>
      </c>
      <c r="P3837">
        <f t="shared" si="242"/>
        <v>730185586</v>
      </c>
      <c r="Q3837" s="8" t="str">
        <f t="shared" si="239"/>
        <v>theater/play</v>
      </c>
      <c r="R3837" s="6" t="str">
        <f t="shared" si="240"/>
        <v>ater/plays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41"/>
        <v>1.125</v>
      </c>
      <c r="P3838">
        <f t="shared" si="242"/>
        <v>734423977</v>
      </c>
      <c r="Q3838" s="8" t="str">
        <f t="shared" si="239"/>
        <v>theater/play</v>
      </c>
      <c r="R3838" s="6" t="str">
        <f t="shared" si="240"/>
        <v>ater/plays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41"/>
        <v>1.0209999999999999</v>
      </c>
      <c r="P3839">
        <f t="shared" si="242"/>
        <v>717196794</v>
      </c>
      <c r="Q3839" s="8" t="str">
        <f t="shared" si="239"/>
        <v>theater/play</v>
      </c>
      <c r="R3839" s="6" t="str">
        <f t="shared" si="240"/>
        <v>ater/plays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41"/>
        <v>1.00824</v>
      </c>
      <c r="P3840">
        <f t="shared" si="242"/>
        <v>715534336</v>
      </c>
      <c r="Q3840" s="8" t="str">
        <f t="shared" si="239"/>
        <v>theater/play</v>
      </c>
      <c r="R3840" s="6" t="str">
        <f t="shared" si="240"/>
        <v>ater/plays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41"/>
        <v>1.0125</v>
      </c>
      <c r="P3841">
        <f t="shared" si="242"/>
        <v>717817876</v>
      </c>
      <c r="Q3841" s="8" t="str">
        <f t="shared" si="239"/>
        <v>theater/play</v>
      </c>
      <c r="R3841" s="6" t="str">
        <f t="shared" si="240"/>
        <v>ater/plays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41"/>
        <v>65</v>
      </c>
      <c r="P3842">
        <f t="shared" si="242"/>
        <v>729051032</v>
      </c>
      <c r="Q3842" s="8" t="str">
        <f t="shared" si="239"/>
        <v>theater/play</v>
      </c>
      <c r="R3842" s="6" t="str">
        <f t="shared" si="240"/>
        <v>ater/plays</v>
      </c>
    </row>
    <row r="3843" spans="1:18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241"/>
        <v>8.72E-2</v>
      </c>
      <c r="P3843">
        <f t="shared" si="242"/>
        <v>701645370</v>
      </c>
      <c r="Q3843" s="8" t="str">
        <f t="shared" ref="Q3843:Q3906" si="243">LEFT(N3843,12)</f>
        <v>theater/play</v>
      </c>
      <c r="R3843" s="6" t="str">
        <f t="shared" ref="R3843:R3906" si="244">RIGHT(N3843,10)</f>
        <v>ater/plays</v>
      </c>
    </row>
    <row r="3844" spans="1:18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1"/>
        <v>0.21940000000000001</v>
      </c>
      <c r="P3844">
        <f t="shared" si="242"/>
        <v>699256806</v>
      </c>
      <c r="Q3844" s="8" t="str">
        <f t="shared" si="243"/>
        <v>theater/play</v>
      </c>
      <c r="R3844" s="6" t="str">
        <f t="shared" si="244"/>
        <v>ater/plays</v>
      </c>
    </row>
    <row r="3845" spans="1:18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1"/>
        <v>0.21299999999999999</v>
      </c>
      <c r="P3845">
        <f t="shared" si="242"/>
        <v>700253803</v>
      </c>
      <c r="Q3845" s="8" t="str">
        <f t="shared" si="243"/>
        <v>theater/play</v>
      </c>
      <c r="R3845" s="6" t="str">
        <f t="shared" si="244"/>
        <v>ater/plays</v>
      </c>
    </row>
    <row r="3846" spans="1:18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1"/>
        <v>0.41489795918367345</v>
      </c>
      <c r="P3846">
        <f t="shared" si="242"/>
        <v>700314248</v>
      </c>
      <c r="Q3846" s="8" t="str">
        <f t="shared" si="243"/>
        <v>theater/play</v>
      </c>
      <c r="R3846" s="6" t="str">
        <f t="shared" si="244"/>
        <v>ater/plays</v>
      </c>
    </row>
    <row r="3847" spans="1:18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1"/>
        <v>2.1049999999999999E-2</v>
      </c>
      <c r="P3847">
        <f t="shared" si="242"/>
        <v>721208101</v>
      </c>
      <c r="Q3847" s="8" t="str">
        <f t="shared" si="243"/>
        <v>theater/play</v>
      </c>
      <c r="R3847" s="6" t="str">
        <f t="shared" si="244"/>
        <v>ater/plays</v>
      </c>
    </row>
    <row r="3848" spans="1:18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1"/>
        <v>2.7E-2</v>
      </c>
      <c r="P3848">
        <f t="shared" si="242"/>
        <v>705531920</v>
      </c>
      <c r="Q3848" s="8" t="str">
        <f t="shared" si="243"/>
        <v>theater/play</v>
      </c>
      <c r="R3848" s="6" t="str">
        <f t="shared" si="244"/>
        <v>ater/plays</v>
      </c>
    </row>
    <row r="3849" spans="1:18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1"/>
        <v>0.16161904761904761</v>
      </c>
      <c r="P3849">
        <f t="shared" si="242"/>
        <v>717670122</v>
      </c>
      <c r="Q3849" s="8" t="str">
        <f t="shared" si="243"/>
        <v>theater/play</v>
      </c>
      <c r="R3849" s="6" t="str">
        <f t="shared" si="244"/>
        <v>ater/plays</v>
      </c>
    </row>
    <row r="3850" spans="1:18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1"/>
        <v>0.16376923076923078</v>
      </c>
      <c r="P3850">
        <f t="shared" si="242"/>
        <v>721951038</v>
      </c>
      <c r="Q3850" s="8" t="str">
        <f t="shared" si="243"/>
        <v>theater/play</v>
      </c>
      <c r="R3850" s="6" t="str">
        <f t="shared" si="244"/>
        <v>ater/plays</v>
      </c>
    </row>
    <row r="3851" spans="1:18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1"/>
        <v>7.0433333333333334E-2</v>
      </c>
      <c r="P3851">
        <f t="shared" si="242"/>
        <v>716376077</v>
      </c>
      <c r="Q3851" s="8" t="str">
        <f t="shared" si="243"/>
        <v>theater/play</v>
      </c>
      <c r="R3851" s="6" t="str">
        <f t="shared" si="244"/>
        <v>ater/plays</v>
      </c>
    </row>
    <row r="3852" spans="1:18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1"/>
        <v>3.7999999999999999E-2</v>
      </c>
      <c r="P3852">
        <f t="shared" si="242"/>
        <v>709392582</v>
      </c>
      <c r="Q3852" s="8" t="str">
        <f t="shared" si="243"/>
        <v>theater/play</v>
      </c>
      <c r="R3852" s="6" t="str">
        <f t="shared" si="244"/>
        <v>ater/plays</v>
      </c>
    </row>
    <row r="3853" spans="1:18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1"/>
        <v>0.34079999999999999</v>
      </c>
      <c r="P3853">
        <f t="shared" si="242"/>
        <v>717916809</v>
      </c>
      <c r="Q3853" s="8" t="str">
        <f t="shared" si="243"/>
        <v>theater/play</v>
      </c>
      <c r="R3853" s="6" t="str">
        <f t="shared" si="244"/>
        <v>ater/plays</v>
      </c>
    </row>
    <row r="3854" spans="1:18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1"/>
        <v>2E-3</v>
      </c>
      <c r="P3854">
        <f t="shared" si="242"/>
        <v>713174544</v>
      </c>
      <c r="Q3854" s="8" t="str">
        <f t="shared" si="243"/>
        <v>theater/play</v>
      </c>
      <c r="R3854" s="6" t="str">
        <f t="shared" si="244"/>
        <v>ater/plays</v>
      </c>
    </row>
    <row r="3855" spans="1:18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1"/>
        <v>2.5999999999999998E-4</v>
      </c>
      <c r="P3855">
        <f t="shared" si="242"/>
        <v>704045096</v>
      </c>
      <c r="Q3855" s="8" t="str">
        <f t="shared" si="243"/>
        <v>theater/play</v>
      </c>
      <c r="R3855" s="6" t="str">
        <f t="shared" si="244"/>
        <v>ater/plays</v>
      </c>
    </row>
    <row r="3856" spans="1:18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1"/>
        <v>0.16254545454545455</v>
      </c>
      <c r="P3856">
        <f t="shared" si="242"/>
        <v>714955481</v>
      </c>
      <c r="Q3856" s="8" t="str">
        <f t="shared" si="243"/>
        <v>theater/play</v>
      </c>
      <c r="R3856" s="6" t="str">
        <f t="shared" si="244"/>
        <v>ater/plays</v>
      </c>
    </row>
    <row r="3857" spans="1:18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1"/>
        <v>2.5000000000000001E-2</v>
      </c>
      <c r="P3857">
        <f t="shared" si="242"/>
        <v>713057042</v>
      </c>
      <c r="Q3857" s="8" t="str">
        <f t="shared" si="243"/>
        <v>theater/play</v>
      </c>
      <c r="R3857" s="6" t="str">
        <f t="shared" si="244"/>
        <v>ater/plays</v>
      </c>
    </row>
    <row r="3858" spans="1:18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1"/>
        <v>2.0000000000000001E-4</v>
      </c>
      <c r="P3858">
        <f t="shared" si="242"/>
        <v>712269602</v>
      </c>
      <c r="Q3858" s="8" t="str">
        <f t="shared" si="243"/>
        <v>theater/play</v>
      </c>
      <c r="R3858" s="6" t="str">
        <f t="shared" si="244"/>
        <v>ater/plays</v>
      </c>
    </row>
    <row r="3859" spans="1:18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1"/>
        <v>5.1999999999999998E-2</v>
      </c>
      <c r="P3859">
        <f t="shared" si="242"/>
        <v>702960269</v>
      </c>
      <c r="Q3859" s="8" t="str">
        <f t="shared" si="243"/>
        <v>theater/play</v>
      </c>
      <c r="R3859" s="6" t="str">
        <f t="shared" si="244"/>
        <v>ater/plays</v>
      </c>
    </row>
    <row r="3860" spans="1:18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1"/>
        <v>0.02</v>
      </c>
      <c r="P3860">
        <f t="shared" si="242"/>
        <v>715765814</v>
      </c>
      <c r="Q3860" s="8" t="str">
        <f t="shared" si="243"/>
        <v>theater/play</v>
      </c>
      <c r="R3860" s="6" t="str">
        <f t="shared" si="244"/>
        <v>ater/plays</v>
      </c>
    </row>
    <row r="3861" spans="1:18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1"/>
        <v>4.0000000000000002E-4</v>
      </c>
      <c r="P3861">
        <f t="shared" si="242"/>
        <v>701303802</v>
      </c>
      <c r="Q3861" s="8" t="str">
        <f t="shared" si="243"/>
        <v>theater/play</v>
      </c>
      <c r="R3861" s="6" t="str">
        <f t="shared" si="244"/>
        <v>ater/plays</v>
      </c>
    </row>
    <row r="3862" spans="1:18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1"/>
        <v>0.17666666666666667</v>
      </c>
      <c r="P3862">
        <f t="shared" si="242"/>
        <v>703281623</v>
      </c>
      <c r="Q3862" s="8" t="str">
        <f t="shared" si="243"/>
        <v>theater/play</v>
      </c>
      <c r="R3862" s="6" t="str">
        <f t="shared" si="244"/>
        <v>ater/plays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1"/>
        <v>0.05</v>
      </c>
      <c r="P3863">
        <f t="shared" si="242"/>
        <v>707021975</v>
      </c>
      <c r="Q3863" s="8" t="str">
        <f t="shared" si="243"/>
        <v>theater/play</v>
      </c>
      <c r="R3863" s="6" t="str">
        <f t="shared" si="244"/>
        <v>ater/plays</v>
      </c>
    </row>
    <row r="3864" spans="1:18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1"/>
        <v>1.3333333333333334E-4</v>
      </c>
      <c r="P3864">
        <f t="shared" si="242"/>
        <v>736537725</v>
      </c>
      <c r="Q3864" s="8" t="str">
        <f t="shared" si="243"/>
        <v>theater/play</v>
      </c>
      <c r="R3864" s="6" t="str">
        <f t="shared" si="244"/>
        <v>ater/plays</v>
      </c>
    </row>
    <row r="3865" spans="1:18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1"/>
        <v>0</v>
      </c>
      <c r="P3865">
        <f t="shared" si="242"/>
        <v>722073053</v>
      </c>
      <c r="Q3865" s="8" t="str">
        <f t="shared" si="243"/>
        <v>theater/play</v>
      </c>
      <c r="R3865" s="6" t="str">
        <f t="shared" si="244"/>
        <v>ater/plays</v>
      </c>
    </row>
    <row r="3866" spans="1:18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ref="O3866:O3929" si="245">E3866/D3866</f>
        <v>1.2E-2</v>
      </c>
      <c r="P3866">
        <f t="shared" si="242"/>
        <v>723250643</v>
      </c>
      <c r="Q3866" s="8" t="str">
        <f t="shared" si="243"/>
        <v>theater/play</v>
      </c>
      <c r="R3866" s="6" t="str">
        <f t="shared" si="244"/>
        <v>ater/plays</v>
      </c>
    </row>
    <row r="3867" spans="1:18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5"/>
        <v>0.26937422295897223</v>
      </c>
      <c r="P3867">
        <f t="shared" si="242"/>
        <v>703833591</v>
      </c>
      <c r="Q3867" s="8" t="str">
        <f t="shared" si="243"/>
        <v>theater/play</v>
      </c>
      <c r="R3867" s="6" t="str">
        <f t="shared" si="244"/>
        <v>ater/plays</v>
      </c>
    </row>
    <row r="3868" spans="1:18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5"/>
        <v>5.4999999999999997E-3</v>
      </c>
      <c r="P3868">
        <f t="shared" si="242"/>
        <v>728289194</v>
      </c>
      <c r="Q3868" s="8" t="str">
        <f t="shared" si="243"/>
        <v>theater/play</v>
      </c>
      <c r="R3868" s="6" t="str">
        <f t="shared" si="244"/>
        <v>ater/plays</v>
      </c>
    </row>
    <row r="3869" spans="1:18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5"/>
        <v>0.1255</v>
      </c>
      <c r="P3869">
        <f t="shared" si="242"/>
        <v>732491234</v>
      </c>
      <c r="Q3869" s="8" t="str">
        <f t="shared" si="243"/>
        <v>theater/play</v>
      </c>
      <c r="R3869" s="6" t="str">
        <f t="shared" si="244"/>
        <v>ater/plays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5"/>
        <v>2E-3</v>
      </c>
      <c r="P3870">
        <f t="shared" si="242"/>
        <v>704555705</v>
      </c>
      <c r="Q3870" s="8" t="str">
        <f t="shared" si="243"/>
        <v>theater/musi</v>
      </c>
      <c r="R3870" s="6" t="str">
        <f t="shared" si="244"/>
        <v>er/musical</v>
      </c>
    </row>
    <row r="3871" spans="1:18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5"/>
        <v>3.44748684310884E-2</v>
      </c>
      <c r="P3871">
        <f t="shared" si="242"/>
        <v>712516230</v>
      </c>
      <c r="Q3871" s="8" t="str">
        <f t="shared" si="243"/>
        <v>theater/musi</v>
      </c>
      <c r="R3871" s="6" t="str">
        <f t="shared" si="244"/>
        <v>er/musical</v>
      </c>
    </row>
    <row r="3872" spans="1:18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5"/>
        <v>0.15</v>
      </c>
      <c r="P3872">
        <f t="shared" si="242"/>
        <v>701532617</v>
      </c>
      <c r="Q3872" s="8" t="str">
        <f t="shared" si="243"/>
        <v>theater/musi</v>
      </c>
      <c r="R3872" s="6" t="str">
        <f t="shared" si="244"/>
        <v>er/musical</v>
      </c>
    </row>
    <row r="3873" spans="1:18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5"/>
        <v>2.6666666666666668E-2</v>
      </c>
      <c r="P3873">
        <f t="shared" si="242"/>
        <v>744109636</v>
      </c>
      <c r="Q3873" s="8" t="str">
        <f t="shared" si="243"/>
        <v>theater/musi</v>
      </c>
      <c r="R3873" s="6" t="str">
        <f t="shared" si="244"/>
        <v>er/musical</v>
      </c>
    </row>
    <row r="3874" spans="1:18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5"/>
        <v>0</v>
      </c>
      <c r="P3874">
        <f t="shared" si="242"/>
        <v>718681498</v>
      </c>
      <c r="Q3874" s="8" t="str">
        <f t="shared" si="243"/>
        <v>theater/musi</v>
      </c>
      <c r="R3874" s="6" t="str">
        <f t="shared" si="244"/>
        <v>er/musical</v>
      </c>
    </row>
    <row r="3875" spans="1:18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5"/>
        <v>0</v>
      </c>
      <c r="P3875">
        <f t="shared" si="242"/>
        <v>721513268</v>
      </c>
      <c r="Q3875" s="8" t="str">
        <f t="shared" si="243"/>
        <v>theater/musi</v>
      </c>
      <c r="R3875" s="6" t="str">
        <f t="shared" si="244"/>
        <v>er/musical</v>
      </c>
    </row>
    <row r="3876" spans="1:18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5"/>
        <v>0</v>
      </c>
      <c r="P3876">
        <f t="shared" si="242"/>
        <v>710576456</v>
      </c>
      <c r="Q3876" s="8" t="str">
        <f t="shared" si="243"/>
        <v>theater/musi</v>
      </c>
      <c r="R3876" s="6" t="str">
        <f t="shared" si="244"/>
        <v>er/musical</v>
      </c>
    </row>
    <row r="3877" spans="1:18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5"/>
        <v>0</v>
      </c>
      <c r="P3877">
        <f t="shared" si="242"/>
        <v>736425291</v>
      </c>
      <c r="Q3877" s="8" t="str">
        <f t="shared" si="243"/>
        <v>theater/musi</v>
      </c>
      <c r="R3877" s="6" t="str">
        <f t="shared" si="244"/>
        <v>er/musical</v>
      </c>
    </row>
    <row r="3878" spans="1:18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5"/>
        <v>0.52794871794871789</v>
      </c>
      <c r="P3878">
        <f t="shared" si="242"/>
        <v>726565090</v>
      </c>
      <c r="Q3878" s="8" t="str">
        <f t="shared" si="243"/>
        <v>theater/musi</v>
      </c>
      <c r="R3878" s="6" t="str">
        <f t="shared" si="244"/>
        <v>er/musical</v>
      </c>
    </row>
    <row r="3879" spans="1:18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5"/>
        <v>4.9639999999999997E-2</v>
      </c>
      <c r="P3879">
        <f t="shared" si="242"/>
        <v>739959190</v>
      </c>
      <c r="Q3879" s="8" t="str">
        <f t="shared" si="243"/>
        <v>theater/musi</v>
      </c>
      <c r="R3879" s="6" t="str">
        <f t="shared" si="244"/>
        <v>er/musical</v>
      </c>
    </row>
    <row r="3880" spans="1:18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5"/>
        <v>5.5555555555555556E-4</v>
      </c>
      <c r="P3880">
        <f t="shared" si="242"/>
        <v>717162874</v>
      </c>
      <c r="Q3880" s="8" t="str">
        <f t="shared" si="243"/>
        <v>theater/musi</v>
      </c>
      <c r="R3880" s="6" t="str">
        <f t="shared" si="244"/>
        <v>er/musical</v>
      </c>
    </row>
    <row r="3881" spans="1:18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5"/>
        <v>0</v>
      </c>
      <c r="P3881">
        <f t="shared" si="242"/>
        <v>710461198</v>
      </c>
      <c r="Q3881" s="8" t="str">
        <f t="shared" si="243"/>
        <v>theater/musi</v>
      </c>
      <c r="R3881" s="6" t="str">
        <f t="shared" si="244"/>
        <v>er/musical</v>
      </c>
    </row>
    <row r="3882" spans="1:18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5"/>
        <v>0.13066666666666665</v>
      </c>
      <c r="P3882">
        <f t="shared" si="242"/>
        <v>702621754</v>
      </c>
      <c r="Q3882" s="8" t="str">
        <f t="shared" si="243"/>
        <v>theater/musi</v>
      </c>
      <c r="R3882" s="6" t="str">
        <f t="shared" si="244"/>
        <v>er/musical</v>
      </c>
    </row>
    <row r="3883" spans="1:18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5"/>
        <v>0.05</v>
      </c>
      <c r="P3883">
        <f t="shared" si="242"/>
        <v>743127206</v>
      </c>
      <c r="Q3883" s="8" t="str">
        <f t="shared" si="243"/>
        <v>theater/musi</v>
      </c>
      <c r="R3883" s="6" t="str">
        <f t="shared" si="244"/>
        <v>er/musical</v>
      </c>
    </row>
    <row r="3884" spans="1:18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5"/>
        <v>0</v>
      </c>
      <c r="P3884">
        <f t="shared" si="242"/>
        <v>726557988</v>
      </c>
      <c r="Q3884" s="8" t="str">
        <f t="shared" si="243"/>
        <v>theater/musi</v>
      </c>
      <c r="R3884" s="6" t="str">
        <f t="shared" si="244"/>
        <v>er/musical</v>
      </c>
    </row>
    <row r="3885" spans="1:18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5"/>
        <v>0</v>
      </c>
      <c r="P3885">
        <f t="shared" si="242"/>
        <v>704186035</v>
      </c>
      <c r="Q3885" s="8" t="str">
        <f t="shared" si="243"/>
        <v>theater/musi</v>
      </c>
      <c r="R3885" s="6" t="str">
        <f t="shared" si="244"/>
        <v>er/musical</v>
      </c>
    </row>
    <row r="3886" spans="1:18" ht="30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5"/>
        <v>0</v>
      </c>
      <c r="P3886">
        <f t="shared" ref="P3886:P3949" si="246">ROUND(AVERAGE(E3886:L3886),0)</f>
        <v>713200496</v>
      </c>
      <c r="Q3886" s="8" t="str">
        <f t="shared" si="243"/>
        <v>theater/musi</v>
      </c>
      <c r="R3886" s="6" t="str">
        <f t="shared" si="244"/>
        <v>er/musical</v>
      </c>
    </row>
    <row r="3887" spans="1:18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5"/>
        <v>0</v>
      </c>
      <c r="P3887">
        <f t="shared" si="246"/>
        <v>730769096</v>
      </c>
      <c r="Q3887" s="8" t="str">
        <f t="shared" si="243"/>
        <v>theater/musi</v>
      </c>
      <c r="R3887" s="6" t="str">
        <f t="shared" si="244"/>
        <v>er/musical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5"/>
        <v>0</v>
      </c>
      <c r="P3888">
        <f t="shared" si="246"/>
        <v>708489851</v>
      </c>
      <c r="Q3888" s="8" t="str">
        <f t="shared" si="243"/>
        <v>theater/musi</v>
      </c>
      <c r="R3888" s="6" t="str">
        <f t="shared" si="244"/>
        <v>er/musical</v>
      </c>
    </row>
    <row r="3889" spans="1:18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5"/>
        <v>1.7500000000000002E-2</v>
      </c>
      <c r="P3889">
        <f t="shared" si="246"/>
        <v>714263942</v>
      </c>
      <c r="Q3889" s="8" t="str">
        <f t="shared" si="243"/>
        <v>theater/musi</v>
      </c>
      <c r="R3889" s="6" t="str">
        <f t="shared" si="244"/>
        <v>er/musical</v>
      </c>
    </row>
    <row r="3890" spans="1:18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5"/>
        <v>0.27100000000000002</v>
      </c>
      <c r="P3890">
        <f t="shared" si="246"/>
        <v>743409318</v>
      </c>
      <c r="Q3890" s="8" t="str">
        <f t="shared" si="243"/>
        <v>theater/play</v>
      </c>
      <c r="R3890" s="6" t="str">
        <f t="shared" si="244"/>
        <v>ater/plays</v>
      </c>
    </row>
    <row r="3891" spans="1:18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5"/>
        <v>1.4749999999999999E-2</v>
      </c>
      <c r="P3891">
        <f t="shared" si="246"/>
        <v>709516429</v>
      </c>
      <c r="Q3891" s="8" t="str">
        <f t="shared" si="243"/>
        <v>theater/play</v>
      </c>
      <c r="R3891" s="6" t="str">
        <f t="shared" si="244"/>
        <v>ater/plays</v>
      </c>
    </row>
    <row r="3892" spans="1:18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5"/>
        <v>0.16826666666666668</v>
      </c>
      <c r="P3892">
        <f t="shared" si="246"/>
        <v>718535805</v>
      </c>
      <c r="Q3892" s="8" t="str">
        <f t="shared" si="243"/>
        <v>theater/play</v>
      </c>
      <c r="R3892" s="6" t="str">
        <f t="shared" si="244"/>
        <v>ater/plays</v>
      </c>
    </row>
    <row r="3893" spans="1:18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5"/>
        <v>0.32500000000000001</v>
      </c>
      <c r="P3893">
        <f t="shared" si="246"/>
        <v>712893813</v>
      </c>
      <c r="Q3893" s="8" t="str">
        <f t="shared" si="243"/>
        <v>theater/play</v>
      </c>
      <c r="R3893" s="6" t="str">
        <f t="shared" si="244"/>
        <v>ater/plays</v>
      </c>
    </row>
    <row r="3894" spans="1:18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5"/>
        <v>0</v>
      </c>
      <c r="P3894">
        <f t="shared" si="246"/>
        <v>704266789</v>
      </c>
      <c r="Q3894" s="8" t="str">
        <f t="shared" si="243"/>
        <v>theater/play</v>
      </c>
      <c r="R3894" s="6" t="str">
        <f t="shared" si="244"/>
        <v>ater/plays</v>
      </c>
    </row>
    <row r="3895" spans="1:18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5"/>
        <v>0.2155</v>
      </c>
      <c r="P3895">
        <f t="shared" si="246"/>
        <v>701201525</v>
      </c>
      <c r="Q3895" s="8" t="str">
        <f t="shared" si="243"/>
        <v>theater/play</v>
      </c>
      <c r="R3895" s="6" t="str">
        <f t="shared" si="244"/>
        <v>ater/plays</v>
      </c>
    </row>
    <row r="3896" spans="1:18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5"/>
        <v>3.4666666666666665E-2</v>
      </c>
      <c r="P3896">
        <f t="shared" si="246"/>
        <v>739846921</v>
      </c>
      <c r="Q3896" s="8" t="str">
        <f t="shared" si="243"/>
        <v>theater/play</v>
      </c>
      <c r="R3896" s="6" t="str">
        <f t="shared" si="244"/>
        <v>ater/plays</v>
      </c>
    </row>
    <row r="3897" spans="1:18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5"/>
        <v>0.05</v>
      </c>
      <c r="P3897">
        <f t="shared" si="246"/>
        <v>711882022</v>
      </c>
      <c r="Q3897" s="8" t="str">
        <f t="shared" si="243"/>
        <v>theater/play</v>
      </c>
      <c r="R3897" s="6" t="str">
        <f t="shared" si="244"/>
        <v>ater/plays</v>
      </c>
    </row>
    <row r="3898" spans="1:18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5"/>
        <v>0.10625</v>
      </c>
      <c r="P3898">
        <f t="shared" si="246"/>
        <v>701187533</v>
      </c>
      <c r="Q3898" s="8" t="str">
        <f t="shared" si="243"/>
        <v>theater/play</v>
      </c>
      <c r="R3898" s="6" t="str">
        <f t="shared" si="244"/>
        <v>ater/plays</v>
      </c>
    </row>
    <row r="3899" spans="1:18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5"/>
        <v>0.17599999999999999</v>
      </c>
      <c r="P3899">
        <f t="shared" si="246"/>
        <v>709727454</v>
      </c>
      <c r="Q3899" s="8" t="str">
        <f t="shared" si="243"/>
        <v>theater/play</v>
      </c>
      <c r="R3899" s="6" t="str">
        <f t="shared" si="244"/>
        <v>ater/plays</v>
      </c>
    </row>
    <row r="3900" spans="1:18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5"/>
        <v>0.3256</v>
      </c>
      <c r="P3900">
        <f t="shared" si="246"/>
        <v>719045825</v>
      </c>
      <c r="Q3900" s="8" t="str">
        <f t="shared" si="243"/>
        <v>theater/play</v>
      </c>
      <c r="R3900" s="6" t="str">
        <f t="shared" si="244"/>
        <v>ater/plays</v>
      </c>
    </row>
    <row r="3901" spans="1:18" ht="30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5"/>
        <v>1.2500000000000001E-2</v>
      </c>
      <c r="P3901">
        <f t="shared" si="246"/>
        <v>703502312</v>
      </c>
      <c r="Q3901" s="8" t="str">
        <f t="shared" si="243"/>
        <v>theater/play</v>
      </c>
      <c r="R3901" s="6" t="str">
        <f t="shared" si="244"/>
        <v>ater/plays</v>
      </c>
    </row>
    <row r="3902" spans="1:18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5"/>
        <v>5.3999999999999999E-2</v>
      </c>
      <c r="P3902">
        <f t="shared" si="246"/>
        <v>716346431</v>
      </c>
      <c r="Q3902" s="8" t="str">
        <f t="shared" si="243"/>
        <v>theater/play</v>
      </c>
      <c r="R3902" s="6" t="str">
        <f t="shared" si="244"/>
        <v>ater/plays</v>
      </c>
    </row>
    <row r="3903" spans="1:18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5"/>
        <v>8.3333333333333332E-3</v>
      </c>
      <c r="P3903">
        <f t="shared" si="246"/>
        <v>724413306</v>
      </c>
      <c r="Q3903" s="8" t="str">
        <f t="shared" si="243"/>
        <v>theater/play</v>
      </c>
      <c r="R3903" s="6" t="str">
        <f t="shared" si="244"/>
        <v>ater/plays</v>
      </c>
    </row>
    <row r="3904" spans="1:18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5"/>
        <v>0.48833333333333334</v>
      </c>
      <c r="P3904">
        <f t="shared" si="246"/>
        <v>739022295</v>
      </c>
      <c r="Q3904" s="8" t="str">
        <f t="shared" si="243"/>
        <v>theater/play</v>
      </c>
      <c r="R3904" s="6" t="str">
        <f t="shared" si="244"/>
        <v>ater/plays</v>
      </c>
    </row>
    <row r="3905" spans="1:18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5"/>
        <v>0</v>
      </c>
      <c r="P3905">
        <f t="shared" si="246"/>
        <v>718822711</v>
      </c>
      <c r="Q3905" s="8" t="str">
        <f t="shared" si="243"/>
        <v>theater/play</v>
      </c>
      <c r="R3905" s="6" t="str">
        <f t="shared" si="244"/>
        <v>ater/plays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5"/>
        <v>2.9999999999999997E-4</v>
      </c>
      <c r="P3906">
        <f t="shared" si="246"/>
        <v>714235111</v>
      </c>
      <c r="Q3906" s="8" t="str">
        <f t="shared" si="243"/>
        <v>theater/play</v>
      </c>
      <c r="R3906" s="6" t="str">
        <f t="shared" si="244"/>
        <v>ater/plays</v>
      </c>
    </row>
    <row r="3907" spans="1:18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245"/>
        <v>0.11533333333333333</v>
      </c>
      <c r="P3907">
        <f t="shared" si="246"/>
        <v>716117421</v>
      </c>
      <c r="Q3907" s="8" t="str">
        <f t="shared" ref="Q3907:Q3970" si="247">LEFT(N3907,12)</f>
        <v>theater/play</v>
      </c>
      <c r="R3907" s="6" t="str">
        <f t="shared" ref="R3907:R3970" si="248">RIGHT(N3907,10)</f>
        <v>ater/plays</v>
      </c>
    </row>
    <row r="3908" spans="1:18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5"/>
        <v>0.67333333333333334</v>
      </c>
      <c r="P3908">
        <f t="shared" si="246"/>
        <v>716849755</v>
      </c>
      <c r="Q3908" s="8" t="str">
        <f t="shared" si="247"/>
        <v>theater/play</v>
      </c>
      <c r="R3908" s="6" t="str">
        <f t="shared" si="248"/>
        <v>ater/plays</v>
      </c>
    </row>
    <row r="3909" spans="1:18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5"/>
        <v>0.153</v>
      </c>
      <c r="P3909">
        <f t="shared" si="246"/>
        <v>706485461</v>
      </c>
      <c r="Q3909" s="8" t="str">
        <f t="shared" si="247"/>
        <v>theater/play</v>
      </c>
      <c r="R3909" s="6" t="str">
        <f t="shared" si="248"/>
        <v>ater/plays</v>
      </c>
    </row>
    <row r="3910" spans="1:18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5"/>
        <v>8.666666666666667E-2</v>
      </c>
      <c r="P3910">
        <f t="shared" si="246"/>
        <v>702977865</v>
      </c>
      <c r="Q3910" s="8" t="str">
        <f t="shared" si="247"/>
        <v>theater/play</v>
      </c>
      <c r="R3910" s="6" t="str">
        <f t="shared" si="248"/>
        <v>ater/plays</v>
      </c>
    </row>
    <row r="3911" spans="1:18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5"/>
        <v>2.2499999999999998E-3</v>
      </c>
      <c r="P3911">
        <f t="shared" si="246"/>
        <v>704564356</v>
      </c>
      <c r="Q3911" s="8" t="str">
        <f t="shared" si="247"/>
        <v>theater/play</v>
      </c>
      <c r="R3911" s="6" t="str">
        <f t="shared" si="248"/>
        <v>ater/plays</v>
      </c>
    </row>
    <row r="3912" spans="1:18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5"/>
        <v>3.0833333333333334E-2</v>
      </c>
      <c r="P3912">
        <f t="shared" si="246"/>
        <v>720176746</v>
      </c>
      <c r="Q3912" s="8" t="str">
        <f t="shared" si="247"/>
        <v>theater/play</v>
      </c>
      <c r="R3912" s="6" t="str">
        <f t="shared" si="248"/>
        <v>ater/plays</v>
      </c>
    </row>
    <row r="3913" spans="1:18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5"/>
        <v>0.37412499999999999</v>
      </c>
      <c r="P3913">
        <f t="shared" si="246"/>
        <v>707868746</v>
      </c>
      <c r="Q3913" s="8" t="str">
        <f t="shared" si="247"/>
        <v>theater/play</v>
      </c>
      <c r="R3913" s="6" t="str">
        <f t="shared" si="248"/>
        <v>ater/plays</v>
      </c>
    </row>
    <row r="3914" spans="1:18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5"/>
        <v>6.666666666666667E-5</v>
      </c>
      <c r="P3914">
        <f t="shared" si="246"/>
        <v>713673958</v>
      </c>
      <c r="Q3914" s="8" t="str">
        <f t="shared" si="247"/>
        <v>theater/play</v>
      </c>
      <c r="R3914" s="6" t="str">
        <f t="shared" si="248"/>
        <v>ater/plays</v>
      </c>
    </row>
    <row r="3915" spans="1:18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5"/>
        <v>0.1</v>
      </c>
      <c r="P3915">
        <f t="shared" si="246"/>
        <v>723783076</v>
      </c>
      <c r="Q3915" s="8" t="str">
        <f t="shared" si="247"/>
        <v>theater/play</v>
      </c>
      <c r="R3915" s="6" t="str">
        <f t="shared" si="248"/>
        <v>ater/plays</v>
      </c>
    </row>
    <row r="3916" spans="1:18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5"/>
        <v>0.36359999999999998</v>
      </c>
      <c r="P3916">
        <f t="shared" si="246"/>
        <v>715214608</v>
      </c>
      <c r="Q3916" s="8" t="str">
        <f t="shared" si="247"/>
        <v>theater/play</v>
      </c>
      <c r="R3916" s="6" t="str">
        <f t="shared" si="248"/>
        <v>ater/plays</v>
      </c>
    </row>
    <row r="3917" spans="1:18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5"/>
        <v>3.3333333333333335E-3</v>
      </c>
      <c r="P3917">
        <f t="shared" si="246"/>
        <v>731764156</v>
      </c>
      <c r="Q3917" s="8" t="str">
        <f t="shared" si="247"/>
        <v>theater/play</v>
      </c>
      <c r="R3917" s="6" t="str">
        <f t="shared" si="248"/>
        <v>ater/plays</v>
      </c>
    </row>
    <row r="3918" spans="1:18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5"/>
        <v>0</v>
      </c>
      <c r="P3918">
        <f t="shared" si="246"/>
        <v>731828376</v>
      </c>
      <c r="Q3918" s="8" t="str">
        <f t="shared" si="247"/>
        <v>theater/play</v>
      </c>
      <c r="R3918" s="6" t="str">
        <f t="shared" si="248"/>
        <v>ater/plays</v>
      </c>
    </row>
    <row r="3919" spans="1:18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5"/>
        <v>2.8571428571428571E-3</v>
      </c>
      <c r="P3919">
        <f t="shared" si="246"/>
        <v>704571583</v>
      </c>
      <c r="Q3919" s="8" t="str">
        <f t="shared" si="247"/>
        <v>theater/play</v>
      </c>
      <c r="R3919" s="6" t="str">
        <f t="shared" si="248"/>
        <v>ater/plays</v>
      </c>
    </row>
    <row r="3920" spans="1:18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5"/>
        <v>2E-3</v>
      </c>
      <c r="P3920">
        <f t="shared" si="246"/>
        <v>703324787</v>
      </c>
      <c r="Q3920" s="8" t="str">
        <f t="shared" si="247"/>
        <v>theater/play</v>
      </c>
      <c r="R3920" s="6" t="str">
        <f t="shared" si="248"/>
        <v>ater/plays</v>
      </c>
    </row>
    <row r="3921" spans="1:18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5"/>
        <v>1.7999999999999999E-2</v>
      </c>
      <c r="P3921">
        <f t="shared" si="246"/>
        <v>725926017</v>
      </c>
      <c r="Q3921" s="8" t="str">
        <f t="shared" si="247"/>
        <v>theater/play</v>
      </c>
      <c r="R3921" s="6" t="str">
        <f t="shared" si="248"/>
        <v>ater/plays</v>
      </c>
    </row>
    <row r="3922" spans="1:18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5"/>
        <v>5.3999999999999999E-2</v>
      </c>
      <c r="P3922">
        <f t="shared" si="246"/>
        <v>738867265</v>
      </c>
      <c r="Q3922" s="8" t="str">
        <f t="shared" si="247"/>
        <v>theater/play</v>
      </c>
      <c r="R3922" s="6" t="str">
        <f t="shared" si="248"/>
        <v>ater/plays</v>
      </c>
    </row>
    <row r="3923" spans="1:18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5"/>
        <v>0</v>
      </c>
      <c r="P3923">
        <f t="shared" si="246"/>
        <v>706909514</v>
      </c>
      <c r="Q3923" s="8" t="str">
        <f t="shared" si="247"/>
        <v>theater/play</v>
      </c>
      <c r="R3923" s="6" t="str">
        <f t="shared" si="248"/>
        <v>ater/plays</v>
      </c>
    </row>
    <row r="3924" spans="1:18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5"/>
        <v>8.1333333333333327E-2</v>
      </c>
      <c r="P3924">
        <f t="shared" si="246"/>
        <v>711692519</v>
      </c>
      <c r="Q3924" s="8" t="str">
        <f t="shared" si="247"/>
        <v>theater/play</v>
      </c>
      <c r="R3924" s="6" t="str">
        <f t="shared" si="248"/>
        <v>ater/plays</v>
      </c>
    </row>
    <row r="3925" spans="1:18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5"/>
        <v>0.12034782608695652</v>
      </c>
      <c r="P3925">
        <f t="shared" si="246"/>
        <v>713706686</v>
      </c>
      <c r="Q3925" s="8" t="str">
        <f t="shared" si="247"/>
        <v>theater/play</v>
      </c>
      <c r="R3925" s="6" t="str">
        <f t="shared" si="248"/>
        <v>ater/plays</v>
      </c>
    </row>
    <row r="3926" spans="1:18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5"/>
        <v>0.15266666666666667</v>
      </c>
      <c r="P3926">
        <f t="shared" si="246"/>
        <v>701264444</v>
      </c>
      <c r="Q3926" s="8" t="str">
        <f t="shared" si="247"/>
        <v>theater/play</v>
      </c>
      <c r="R3926" s="6" t="str">
        <f t="shared" si="248"/>
        <v>ater/plays</v>
      </c>
    </row>
    <row r="3927" spans="1:18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5"/>
        <v>0.1</v>
      </c>
      <c r="P3927">
        <f t="shared" si="246"/>
        <v>702728824</v>
      </c>
      <c r="Q3927" s="8" t="str">
        <f t="shared" si="247"/>
        <v>theater/play</v>
      </c>
      <c r="R3927" s="6" t="str">
        <f t="shared" si="248"/>
        <v>ater/plays</v>
      </c>
    </row>
    <row r="3928" spans="1:18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5"/>
        <v>3.0000000000000001E-3</v>
      </c>
      <c r="P3928">
        <f t="shared" si="246"/>
        <v>709174878</v>
      </c>
      <c r="Q3928" s="8" t="str">
        <f t="shared" si="247"/>
        <v>theater/play</v>
      </c>
      <c r="R3928" s="6" t="str">
        <f t="shared" si="248"/>
        <v>ater/plays</v>
      </c>
    </row>
    <row r="3929" spans="1:18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5"/>
        <v>0.01</v>
      </c>
      <c r="P3929">
        <f t="shared" si="246"/>
        <v>703134759</v>
      </c>
      <c r="Q3929" s="8" t="str">
        <f t="shared" si="247"/>
        <v>theater/play</v>
      </c>
      <c r="R3929" s="6" t="str">
        <f t="shared" si="248"/>
        <v>ater/plays</v>
      </c>
    </row>
    <row r="3930" spans="1:18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ref="O3930:O3993" si="249">E3930/D3930</f>
        <v>0.13020000000000001</v>
      </c>
      <c r="P3930">
        <f t="shared" si="246"/>
        <v>721891406</v>
      </c>
      <c r="Q3930" s="8" t="str">
        <f t="shared" si="247"/>
        <v>theater/play</v>
      </c>
      <c r="R3930" s="6" t="str">
        <f t="shared" si="248"/>
        <v>ater/plays</v>
      </c>
    </row>
    <row r="3931" spans="1:18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9"/>
        <v>2.265E-2</v>
      </c>
      <c r="P3931">
        <f t="shared" si="246"/>
        <v>736466249</v>
      </c>
      <c r="Q3931" s="8" t="str">
        <f t="shared" si="247"/>
        <v>theater/play</v>
      </c>
      <c r="R3931" s="6" t="str">
        <f t="shared" si="248"/>
        <v>ater/plays</v>
      </c>
    </row>
    <row r="3932" spans="1:18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9"/>
        <v>0</v>
      </c>
      <c r="P3932">
        <f t="shared" si="246"/>
        <v>729142317</v>
      </c>
      <c r="Q3932" s="8" t="str">
        <f t="shared" si="247"/>
        <v>theater/play</v>
      </c>
      <c r="R3932" s="6" t="str">
        <f t="shared" si="248"/>
        <v>ater/plays</v>
      </c>
    </row>
    <row r="3933" spans="1:18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9"/>
        <v>0</v>
      </c>
      <c r="P3933">
        <f t="shared" si="246"/>
        <v>720215354</v>
      </c>
      <c r="Q3933" s="8" t="str">
        <f t="shared" si="247"/>
        <v>theater/play</v>
      </c>
      <c r="R3933" s="6" t="str">
        <f t="shared" si="248"/>
        <v>ater/plays</v>
      </c>
    </row>
    <row r="3934" spans="1:18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9"/>
        <v>8.3333333333333331E-5</v>
      </c>
      <c r="P3934">
        <f t="shared" si="246"/>
        <v>728401583</v>
      </c>
      <c r="Q3934" s="8" t="str">
        <f t="shared" si="247"/>
        <v>theater/play</v>
      </c>
      <c r="R3934" s="6" t="str">
        <f t="shared" si="248"/>
        <v>ater/plays</v>
      </c>
    </row>
    <row r="3935" spans="1:18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9"/>
        <v>0.15742857142857142</v>
      </c>
      <c r="P3935">
        <f t="shared" si="246"/>
        <v>733730639</v>
      </c>
      <c r="Q3935" s="8" t="str">
        <f t="shared" si="247"/>
        <v>theater/play</v>
      </c>
      <c r="R3935" s="6" t="str">
        <f t="shared" si="248"/>
        <v>ater/plays</v>
      </c>
    </row>
    <row r="3936" spans="1:18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9"/>
        <v>0.11</v>
      </c>
      <c r="P3936">
        <f t="shared" si="246"/>
        <v>720883150</v>
      </c>
      <c r="Q3936" s="8" t="str">
        <f t="shared" si="247"/>
        <v>theater/play</v>
      </c>
      <c r="R3936" s="6" t="str">
        <f t="shared" si="248"/>
        <v>ater/plays</v>
      </c>
    </row>
    <row r="3937" spans="1:18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9"/>
        <v>0.43833333333333335</v>
      </c>
      <c r="P3937">
        <f t="shared" si="246"/>
        <v>720691108</v>
      </c>
      <c r="Q3937" s="8" t="str">
        <f t="shared" si="247"/>
        <v>theater/play</v>
      </c>
      <c r="R3937" s="6" t="str">
        <f t="shared" si="248"/>
        <v>ater/plays</v>
      </c>
    </row>
    <row r="3938" spans="1:18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9"/>
        <v>0</v>
      </c>
      <c r="P3938">
        <f t="shared" si="246"/>
        <v>739639460</v>
      </c>
      <c r="Q3938" s="8" t="str">
        <f t="shared" si="247"/>
        <v>theater/play</v>
      </c>
      <c r="R3938" s="6" t="str">
        <f t="shared" si="248"/>
        <v>ater/plays</v>
      </c>
    </row>
    <row r="3939" spans="1:18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9"/>
        <v>0.86135181975736563</v>
      </c>
      <c r="P3939">
        <f t="shared" si="246"/>
        <v>733520704</v>
      </c>
      <c r="Q3939" s="8" t="str">
        <f t="shared" si="247"/>
        <v>theater/play</v>
      </c>
      <c r="R3939" s="6" t="str">
        <f t="shared" si="248"/>
        <v>ater/plays</v>
      </c>
    </row>
    <row r="3940" spans="1:18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9"/>
        <v>0.12196620583717357</v>
      </c>
      <c r="P3940">
        <f t="shared" si="246"/>
        <v>717051228</v>
      </c>
      <c r="Q3940" s="8" t="str">
        <f t="shared" si="247"/>
        <v>theater/play</v>
      </c>
      <c r="R3940" s="6" t="str">
        <f t="shared" si="248"/>
        <v>ater/plays</v>
      </c>
    </row>
    <row r="3941" spans="1:18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9"/>
        <v>1E-3</v>
      </c>
      <c r="P3941">
        <f t="shared" si="246"/>
        <v>706246296</v>
      </c>
      <c r="Q3941" s="8" t="str">
        <f t="shared" si="247"/>
        <v>theater/play</v>
      </c>
      <c r="R3941" s="6" t="str">
        <f t="shared" si="248"/>
        <v>ater/plays</v>
      </c>
    </row>
    <row r="3942" spans="1:18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9"/>
        <v>2.2000000000000001E-3</v>
      </c>
      <c r="P3942">
        <f t="shared" si="246"/>
        <v>709127679</v>
      </c>
      <c r="Q3942" s="8" t="str">
        <f t="shared" si="247"/>
        <v>theater/play</v>
      </c>
      <c r="R3942" s="6" t="str">
        <f t="shared" si="248"/>
        <v>ater/plays</v>
      </c>
    </row>
    <row r="3943" spans="1:18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9"/>
        <v>9.0909090909090905E-3</v>
      </c>
      <c r="P3943">
        <f t="shared" si="246"/>
        <v>707845597</v>
      </c>
      <c r="Q3943" s="8" t="str">
        <f t="shared" si="247"/>
        <v>theater/play</v>
      </c>
      <c r="R3943" s="6" t="str">
        <f t="shared" si="248"/>
        <v>ater/plays</v>
      </c>
    </row>
    <row r="3944" spans="1:18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9"/>
        <v>0</v>
      </c>
      <c r="P3944">
        <f t="shared" si="246"/>
        <v>715949457</v>
      </c>
      <c r="Q3944" s="8" t="str">
        <f t="shared" si="247"/>
        <v>theater/play</v>
      </c>
      <c r="R3944" s="6" t="str">
        <f t="shared" si="248"/>
        <v>ater/plays</v>
      </c>
    </row>
    <row r="3945" spans="1:18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9"/>
        <v>0.35639999999999999</v>
      </c>
      <c r="P3945">
        <f t="shared" si="246"/>
        <v>722574016</v>
      </c>
      <c r="Q3945" s="8" t="str">
        <f t="shared" si="247"/>
        <v>theater/play</v>
      </c>
      <c r="R3945" s="6" t="str">
        <f t="shared" si="248"/>
        <v>ater/plays</v>
      </c>
    </row>
    <row r="3946" spans="1:18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9"/>
        <v>0</v>
      </c>
      <c r="P3946">
        <f t="shared" si="246"/>
        <v>719697438</v>
      </c>
      <c r="Q3946" s="8" t="str">
        <f t="shared" si="247"/>
        <v>theater/play</v>
      </c>
      <c r="R3946" s="6" t="str">
        <f t="shared" si="248"/>
        <v>ater/plays</v>
      </c>
    </row>
    <row r="3947" spans="1:18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9"/>
        <v>2.5000000000000001E-3</v>
      </c>
      <c r="P3947">
        <f t="shared" si="246"/>
        <v>715210636</v>
      </c>
      <c r="Q3947" s="8" t="str">
        <f t="shared" si="247"/>
        <v>theater/play</v>
      </c>
      <c r="R3947" s="6" t="str">
        <f t="shared" si="248"/>
        <v>ater/plays</v>
      </c>
    </row>
    <row r="3948" spans="1:18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9"/>
        <v>3.2500000000000001E-2</v>
      </c>
      <c r="P3948">
        <f t="shared" si="246"/>
        <v>711874856</v>
      </c>
      <c r="Q3948" s="8" t="str">
        <f t="shared" si="247"/>
        <v>theater/play</v>
      </c>
      <c r="R3948" s="6" t="str">
        <f t="shared" si="248"/>
        <v>ater/plays</v>
      </c>
    </row>
    <row r="3949" spans="1:18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9"/>
        <v>3.3666666666666664E-2</v>
      </c>
      <c r="P3949">
        <f t="shared" si="246"/>
        <v>737041398</v>
      </c>
      <c r="Q3949" s="8" t="str">
        <f t="shared" si="247"/>
        <v>theater/play</v>
      </c>
      <c r="R3949" s="6" t="str">
        <f t="shared" si="248"/>
        <v>ater/plays</v>
      </c>
    </row>
    <row r="3950" spans="1:18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9"/>
        <v>0</v>
      </c>
      <c r="P3950">
        <f t="shared" ref="P3950:P4013" si="250">ROUND(AVERAGE(E3950:L3950),0)</f>
        <v>703742062</v>
      </c>
      <c r="Q3950" s="8" t="str">
        <f t="shared" si="247"/>
        <v>theater/play</v>
      </c>
      <c r="R3950" s="6" t="str">
        <f t="shared" si="248"/>
        <v>ater/plays</v>
      </c>
    </row>
    <row r="3951" spans="1:18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9"/>
        <v>0.15770000000000001</v>
      </c>
      <c r="P3951">
        <f t="shared" si="250"/>
        <v>711164013</v>
      </c>
      <c r="Q3951" s="8" t="str">
        <f t="shared" si="247"/>
        <v>theater/play</v>
      </c>
      <c r="R3951" s="6" t="str">
        <f t="shared" si="248"/>
        <v>ater/plays</v>
      </c>
    </row>
    <row r="3952" spans="1:18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9"/>
        <v>6.2500000000000003E-3</v>
      </c>
      <c r="P3952">
        <f t="shared" si="250"/>
        <v>729442302</v>
      </c>
      <c r="Q3952" s="8" t="str">
        <f t="shared" si="247"/>
        <v>theater/play</v>
      </c>
      <c r="R3952" s="6" t="str">
        <f t="shared" si="248"/>
        <v>ater/plays</v>
      </c>
    </row>
    <row r="3953" spans="1:18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9"/>
        <v>5.0000000000000004E-6</v>
      </c>
      <c r="P3953">
        <f t="shared" si="250"/>
        <v>729855572</v>
      </c>
      <c r="Q3953" s="8" t="str">
        <f t="shared" si="247"/>
        <v>theater/play</v>
      </c>
      <c r="R3953" s="6" t="str">
        <f t="shared" si="248"/>
        <v>ater/plays</v>
      </c>
    </row>
    <row r="3954" spans="1:18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9"/>
        <v>9.6153846153846159E-4</v>
      </c>
      <c r="P3954">
        <f t="shared" si="250"/>
        <v>721646952</v>
      </c>
      <c r="Q3954" s="8" t="str">
        <f t="shared" si="247"/>
        <v>theater/play</v>
      </c>
      <c r="R3954" s="6" t="str">
        <f t="shared" si="248"/>
        <v>ater/plays</v>
      </c>
    </row>
    <row r="3955" spans="1:18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9"/>
        <v>0</v>
      </c>
      <c r="P3955">
        <f t="shared" si="250"/>
        <v>734249382</v>
      </c>
      <c r="Q3955" s="8" t="str">
        <f t="shared" si="247"/>
        <v>theater/play</v>
      </c>
      <c r="R3955" s="6" t="str">
        <f t="shared" si="248"/>
        <v>ater/plays</v>
      </c>
    </row>
    <row r="3956" spans="1:18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9"/>
        <v>0</v>
      </c>
      <c r="P3956">
        <f t="shared" si="250"/>
        <v>701380132</v>
      </c>
      <c r="Q3956" s="8" t="str">
        <f t="shared" si="247"/>
        <v>theater/play</v>
      </c>
      <c r="R3956" s="6" t="str">
        <f t="shared" si="248"/>
        <v>ater/plays</v>
      </c>
    </row>
    <row r="3957" spans="1:18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9"/>
        <v>0.24285714285714285</v>
      </c>
      <c r="P3957">
        <f t="shared" si="250"/>
        <v>723724079</v>
      </c>
      <c r="Q3957" s="8" t="str">
        <f t="shared" si="247"/>
        <v>theater/play</v>
      </c>
      <c r="R3957" s="6" t="str">
        <f t="shared" si="248"/>
        <v>ater/plays</v>
      </c>
    </row>
    <row r="3958" spans="1:18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9"/>
        <v>0</v>
      </c>
      <c r="P3958">
        <f t="shared" si="250"/>
        <v>730186832</v>
      </c>
      <c r="Q3958" s="8" t="str">
        <f t="shared" si="247"/>
        <v>theater/play</v>
      </c>
      <c r="R3958" s="6" t="str">
        <f t="shared" si="248"/>
        <v>ater/plays</v>
      </c>
    </row>
    <row r="3959" spans="1:18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9"/>
        <v>2.5000000000000001E-4</v>
      </c>
      <c r="P3959">
        <f t="shared" si="250"/>
        <v>733016579</v>
      </c>
      <c r="Q3959" s="8" t="str">
        <f t="shared" si="247"/>
        <v>theater/play</v>
      </c>
      <c r="R3959" s="6" t="str">
        <f t="shared" si="248"/>
        <v>ater/plays</v>
      </c>
    </row>
    <row r="3960" spans="1:18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9"/>
        <v>0.32050000000000001</v>
      </c>
      <c r="P3960">
        <f t="shared" si="250"/>
        <v>702702892</v>
      </c>
      <c r="Q3960" s="8" t="str">
        <f t="shared" si="247"/>
        <v>theater/play</v>
      </c>
      <c r="R3960" s="6" t="str">
        <f t="shared" si="248"/>
        <v>ater/plays</v>
      </c>
    </row>
    <row r="3961" spans="1:18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9"/>
        <v>0.24333333333333335</v>
      </c>
      <c r="P3961">
        <f t="shared" si="250"/>
        <v>705317354</v>
      </c>
      <c r="Q3961" s="8" t="str">
        <f t="shared" si="247"/>
        <v>theater/play</v>
      </c>
      <c r="R3961" s="6" t="str">
        <f t="shared" si="248"/>
        <v>ater/plays</v>
      </c>
    </row>
    <row r="3962" spans="1:18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9"/>
        <v>1.4999999999999999E-2</v>
      </c>
      <c r="P3962">
        <f t="shared" si="250"/>
        <v>725278140</v>
      </c>
      <c r="Q3962" s="8" t="str">
        <f t="shared" si="247"/>
        <v>theater/play</v>
      </c>
      <c r="R3962" s="6" t="str">
        <f t="shared" si="248"/>
        <v>ater/plays</v>
      </c>
    </row>
    <row r="3963" spans="1:18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9"/>
        <v>4.1999999999999997E-3</v>
      </c>
      <c r="P3963">
        <f t="shared" si="250"/>
        <v>699316911</v>
      </c>
      <c r="Q3963" s="8" t="str">
        <f t="shared" si="247"/>
        <v>theater/play</v>
      </c>
      <c r="R3963" s="6" t="str">
        <f t="shared" si="248"/>
        <v>ater/plays</v>
      </c>
    </row>
    <row r="3964" spans="1:18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9"/>
        <v>3.214285714285714E-2</v>
      </c>
      <c r="P3964">
        <f t="shared" si="250"/>
        <v>723821259</v>
      </c>
      <c r="Q3964" s="8" t="str">
        <f t="shared" si="247"/>
        <v>theater/play</v>
      </c>
      <c r="R3964" s="6" t="str">
        <f t="shared" si="248"/>
        <v>ater/plays</v>
      </c>
    </row>
    <row r="3965" spans="1:18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9"/>
        <v>0</v>
      </c>
      <c r="P3965">
        <f t="shared" si="250"/>
        <v>723261959</v>
      </c>
      <c r="Q3965" s="8" t="str">
        <f t="shared" si="247"/>
        <v>theater/play</v>
      </c>
      <c r="R3965" s="6" t="str">
        <f t="shared" si="248"/>
        <v>ater/plays</v>
      </c>
    </row>
    <row r="3966" spans="1:18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9"/>
        <v>6.3E-2</v>
      </c>
      <c r="P3966">
        <f t="shared" si="250"/>
        <v>713435125</v>
      </c>
      <c r="Q3966" s="8" t="str">
        <f t="shared" si="247"/>
        <v>theater/play</v>
      </c>
      <c r="R3966" s="6" t="str">
        <f t="shared" si="248"/>
        <v>ater/plays</v>
      </c>
    </row>
    <row r="3967" spans="1:18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9"/>
        <v>0.14249999999999999</v>
      </c>
      <c r="P3967">
        <f t="shared" si="250"/>
        <v>729009362</v>
      </c>
      <c r="Q3967" s="8" t="str">
        <f t="shared" si="247"/>
        <v>theater/play</v>
      </c>
      <c r="R3967" s="6" t="str">
        <f t="shared" si="248"/>
        <v>ater/plays</v>
      </c>
    </row>
    <row r="3968" spans="1:18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9"/>
        <v>6.0000000000000001E-3</v>
      </c>
      <c r="P3968">
        <f t="shared" si="250"/>
        <v>702169266</v>
      </c>
      <c r="Q3968" s="8" t="str">
        <f t="shared" si="247"/>
        <v>theater/play</v>
      </c>
      <c r="R3968" s="6" t="str">
        <f t="shared" si="248"/>
        <v>ater/plays</v>
      </c>
    </row>
    <row r="3969" spans="1:18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9"/>
        <v>0.2411764705882353</v>
      </c>
      <c r="P3969">
        <f t="shared" si="250"/>
        <v>743743859</v>
      </c>
      <c r="Q3969" s="8" t="str">
        <f t="shared" si="247"/>
        <v>theater/play</v>
      </c>
      <c r="R3969" s="6" t="str">
        <f t="shared" si="248"/>
        <v>ater/plays</v>
      </c>
    </row>
    <row r="3970" spans="1:18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9"/>
        <v>0.10539999999999999</v>
      </c>
      <c r="P3970">
        <f t="shared" si="250"/>
        <v>730676971</v>
      </c>
      <c r="Q3970" s="8" t="str">
        <f t="shared" si="247"/>
        <v>theater/play</v>
      </c>
      <c r="R3970" s="6" t="str">
        <f t="shared" si="248"/>
        <v>ater/plays</v>
      </c>
    </row>
    <row r="3971" spans="1:18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249"/>
        <v>7.4690265486725665E-2</v>
      </c>
      <c r="P3971">
        <f t="shared" si="250"/>
        <v>736020441</v>
      </c>
      <c r="Q3971" s="8" t="str">
        <f t="shared" ref="Q3971:Q4034" si="251">LEFT(N3971,12)</f>
        <v>theater/play</v>
      </c>
      <c r="R3971" s="6" t="str">
        <f t="shared" ref="R3971:R4034" si="252">RIGHT(N3971,10)</f>
        <v>ater/plays</v>
      </c>
    </row>
    <row r="3972" spans="1:18" ht="45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9"/>
        <v>7.3333333333333334E-4</v>
      </c>
      <c r="P3972">
        <f t="shared" si="250"/>
        <v>729814909</v>
      </c>
      <c r="Q3972" s="8" t="str">
        <f t="shared" si="251"/>
        <v>theater/play</v>
      </c>
      <c r="R3972" s="6" t="str">
        <f t="shared" si="252"/>
        <v>ater/plays</v>
      </c>
    </row>
    <row r="3973" spans="1:18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9"/>
        <v>9.7142857142857135E-3</v>
      </c>
      <c r="P3973">
        <f t="shared" si="250"/>
        <v>702325599</v>
      </c>
      <c r="Q3973" s="8" t="str">
        <f t="shared" si="251"/>
        <v>theater/play</v>
      </c>
      <c r="R3973" s="6" t="str">
        <f t="shared" si="252"/>
        <v>ater/plays</v>
      </c>
    </row>
    <row r="3974" spans="1:18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9"/>
        <v>0.21099999999999999</v>
      </c>
      <c r="P3974">
        <f t="shared" si="250"/>
        <v>710297372</v>
      </c>
      <c r="Q3974" s="8" t="str">
        <f t="shared" si="251"/>
        <v>theater/play</v>
      </c>
      <c r="R3974" s="6" t="str">
        <f t="shared" si="252"/>
        <v>ater/plays</v>
      </c>
    </row>
    <row r="3975" spans="1:18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9"/>
        <v>0.78100000000000003</v>
      </c>
      <c r="P3975">
        <f t="shared" si="250"/>
        <v>730747363</v>
      </c>
      <c r="Q3975" s="8" t="str">
        <f t="shared" si="251"/>
        <v>theater/play</v>
      </c>
      <c r="R3975" s="6" t="str">
        <f t="shared" si="252"/>
        <v>ater/plays</v>
      </c>
    </row>
    <row r="3976" spans="1:18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9"/>
        <v>0.32</v>
      </c>
      <c r="P3976">
        <f t="shared" si="250"/>
        <v>731788507</v>
      </c>
      <c r="Q3976" s="8" t="str">
        <f t="shared" si="251"/>
        <v>theater/play</v>
      </c>
      <c r="R3976" s="6" t="str">
        <f t="shared" si="252"/>
        <v>ater/plays</v>
      </c>
    </row>
    <row r="3977" spans="1:18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9"/>
        <v>0</v>
      </c>
      <c r="P3977">
        <f t="shared" si="250"/>
        <v>733573449</v>
      </c>
      <c r="Q3977" s="8" t="str">
        <f t="shared" si="251"/>
        <v>theater/play</v>
      </c>
      <c r="R3977" s="6" t="str">
        <f t="shared" si="252"/>
        <v>ater/plays</v>
      </c>
    </row>
    <row r="3978" spans="1:18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9"/>
        <v>0.47692307692307695</v>
      </c>
      <c r="P3978">
        <f t="shared" si="250"/>
        <v>702975398</v>
      </c>
      <c r="Q3978" s="8" t="str">
        <f t="shared" si="251"/>
        <v>theater/play</v>
      </c>
      <c r="R3978" s="6" t="str">
        <f t="shared" si="252"/>
        <v>ater/plays</v>
      </c>
    </row>
    <row r="3979" spans="1:18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9"/>
        <v>1.4500000000000001E-2</v>
      </c>
      <c r="P3979">
        <f t="shared" si="250"/>
        <v>733959194</v>
      </c>
      <c r="Q3979" s="8" t="str">
        <f t="shared" si="251"/>
        <v>theater/play</v>
      </c>
      <c r="R3979" s="6" t="str">
        <f t="shared" si="252"/>
        <v>ater/plays</v>
      </c>
    </row>
    <row r="3980" spans="1:18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9"/>
        <v>0.107</v>
      </c>
      <c r="P3980">
        <f t="shared" si="250"/>
        <v>710063032</v>
      </c>
      <c r="Q3980" s="8" t="str">
        <f t="shared" si="251"/>
        <v>theater/play</v>
      </c>
      <c r="R3980" s="6" t="str">
        <f t="shared" si="252"/>
        <v>ater/plays</v>
      </c>
    </row>
    <row r="3981" spans="1:18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9"/>
        <v>1.8333333333333333E-2</v>
      </c>
      <c r="P3981">
        <f t="shared" si="250"/>
        <v>713334343</v>
      </c>
      <c r="Q3981" s="8" t="str">
        <f t="shared" si="251"/>
        <v>theater/play</v>
      </c>
      <c r="R3981" s="6" t="str">
        <f t="shared" si="252"/>
        <v>ater/plays</v>
      </c>
    </row>
    <row r="3982" spans="1:18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9"/>
        <v>0.18</v>
      </c>
      <c r="P3982">
        <f t="shared" si="250"/>
        <v>701637188</v>
      </c>
      <c r="Q3982" s="8" t="str">
        <f t="shared" si="251"/>
        <v>theater/play</v>
      </c>
      <c r="R3982" s="6" t="str">
        <f t="shared" si="252"/>
        <v>ater/plays</v>
      </c>
    </row>
    <row r="3983" spans="1:18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9"/>
        <v>4.0833333333333333E-2</v>
      </c>
      <c r="P3983">
        <f t="shared" si="250"/>
        <v>733068883</v>
      </c>
      <c r="Q3983" s="8" t="str">
        <f t="shared" si="251"/>
        <v>theater/play</v>
      </c>
      <c r="R3983" s="6" t="str">
        <f t="shared" si="252"/>
        <v>ater/plays</v>
      </c>
    </row>
    <row r="3984" spans="1:18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9"/>
        <v>0.2</v>
      </c>
      <c r="P3984">
        <f t="shared" si="250"/>
        <v>716852634</v>
      </c>
      <c r="Q3984" s="8" t="str">
        <f t="shared" si="251"/>
        <v>theater/play</v>
      </c>
      <c r="R3984" s="6" t="str">
        <f t="shared" si="252"/>
        <v>ater/plays</v>
      </c>
    </row>
    <row r="3985" spans="1:18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9"/>
        <v>0.34802513464991025</v>
      </c>
      <c r="P3985">
        <f t="shared" si="250"/>
        <v>699606855</v>
      </c>
      <c r="Q3985" s="8" t="str">
        <f t="shared" si="251"/>
        <v>theater/play</v>
      </c>
      <c r="R3985" s="6" t="str">
        <f t="shared" si="252"/>
        <v>ater/plays</v>
      </c>
    </row>
    <row r="3986" spans="1:18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9"/>
        <v>6.3333333333333339E-2</v>
      </c>
      <c r="P3986">
        <f t="shared" si="250"/>
        <v>707053637</v>
      </c>
      <c r="Q3986" s="8" t="str">
        <f t="shared" si="251"/>
        <v>theater/play</v>
      </c>
      <c r="R3986" s="6" t="str">
        <f t="shared" si="252"/>
        <v>ater/plays</v>
      </c>
    </row>
    <row r="3987" spans="1:18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9"/>
        <v>0.32050000000000001</v>
      </c>
      <c r="P3987">
        <f t="shared" si="250"/>
        <v>727544020</v>
      </c>
      <c r="Q3987" s="8" t="str">
        <f t="shared" si="251"/>
        <v>theater/play</v>
      </c>
      <c r="R3987" s="6" t="str">
        <f t="shared" si="252"/>
        <v>ater/plays</v>
      </c>
    </row>
    <row r="3988" spans="1:18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9"/>
        <v>9.7600000000000006E-2</v>
      </c>
      <c r="P3988">
        <f t="shared" si="250"/>
        <v>730643734</v>
      </c>
      <c r="Q3988" s="8" t="str">
        <f t="shared" si="251"/>
        <v>theater/play</v>
      </c>
      <c r="R3988" s="6" t="str">
        <f t="shared" si="252"/>
        <v>ater/plays</v>
      </c>
    </row>
    <row r="3989" spans="1:18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9"/>
        <v>0.3775</v>
      </c>
      <c r="P3989">
        <f t="shared" si="250"/>
        <v>699923186</v>
      </c>
      <c r="Q3989" s="8" t="str">
        <f t="shared" si="251"/>
        <v>theater/play</v>
      </c>
      <c r="R3989" s="6" t="str">
        <f t="shared" si="252"/>
        <v>ater/plays</v>
      </c>
    </row>
    <row r="3990" spans="1:18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9"/>
        <v>2.1333333333333333E-2</v>
      </c>
      <c r="P3990">
        <f t="shared" si="250"/>
        <v>720082716</v>
      </c>
      <c r="Q3990" s="8" t="str">
        <f t="shared" si="251"/>
        <v>theater/play</v>
      </c>
      <c r="R3990" s="6" t="str">
        <f t="shared" si="252"/>
        <v>ater/plays</v>
      </c>
    </row>
    <row r="3991" spans="1:18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9"/>
        <v>0</v>
      </c>
      <c r="P3991">
        <f t="shared" si="250"/>
        <v>722855691</v>
      </c>
      <c r="Q3991" s="8" t="str">
        <f t="shared" si="251"/>
        <v>theater/play</v>
      </c>
      <c r="R3991" s="6" t="str">
        <f t="shared" si="252"/>
        <v>ater/plays</v>
      </c>
    </row>
    <row r="3992" spans="1:18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9"/>
        <v>4.1818181818181817E-2</v>
      </c>
      <c r="P3992">
        <f t="shared" si="250"/>
        <v>727819465</v>
      </c>
      <c r="Q3992" s="8" t="str">
        <f t="shared" si="251"/>
        <v>theater/play</v>
      </c>
      <c r="R3992" s="6" t="str">
        <f t="shared" si="252"/>
        <v>ater/plays</v>
      </c>
    </row>
    <row r="3993" spans="1:18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9"/>
        <v>0.2</v>
      </c>
      <c r="P3993">
        <f t="shared" si="250"/>
        <v>715895066</v>
      </c>
      <c r="Q3993" s="8" t="str">
        <f t="shared" si="251"/>
        <v>theater/play</v>
      </c>
      <c r="R3993" s="6" t="str">
        <f t="shared" si="252"/>
        <v>ater/plays</v>
      </c>
    </row>
    <row r="3994" spans="1:18" ht="30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ref="O3994:O4057" si="253">E3994/D3994</f>
        <v>5.4100000000000002E-2</v>
      </c>
      <c r="P3994">
        <f t="shared" si="250"/>
        <v>723641667</v>
      </c>
      <c r="Q3994" s="8" t="str">
        <f t="shared" si="251"/>
        <v>theater/play</v>
      </c>
      <c r="R3994" s="6" t="str">
        <f t="shared" si="252"/>
        <v>ater/plays</v>
      </c>
    </row>
    <row r="3995" spans="1:18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53"/>
        <v>6.0000000000000002E-5</v>
      </c>
      <c r="P3995">
        <f t="shared" si="250"/>
        <v>715126957</v>
      </c>
      <c r="Q3995" s="8" t="str">
        <f t="shared" si="251"/>
        <v>theater/play</v>
      </c>
      <c r="R3995" s="6" t="str">
        <f t="shared" si="252"/>
        <v>ater/plays</v>
      </c>
    </row>
    <row r="3996" spans="1:18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53"/>
        <v>2.5000000000000001E-3</v>
      </c>
      <c r="P3996">
        <f t="shared" si="250"/>
        <v>702232847</v>
      </c>
      <c r="Q3996" s="8" t="str">
        <f t="shared" si="251"/>
        <v>theater/play</v>
      </c>
      <c r="R3996" s="6" t="str">
        <f t="shared" si="252"/>
        <v>ater/plays</v>
      </c>
    </row>
    <row r="3997" spans="1:18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53"/>
        <v>0.35</v>
      </c>
      <c r="P3997">
        <f t="shared" si="250"/>
        <v>711313093</v>
      </c>
      <c r="Q3997" s="8" t="str">
        <f t="shared" si="251"/>
        <v>theater/play</v>
      </c>
      <c r="R3997" s="6" t="str">
        <f t="shared" si="252"/>
        <v>ater/plays</v>
      </c>
    </row>
    <row r="3998" spans="1:18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53"/>
        <v>0.16566666666666666</v>
      </c>
      <c r="P3998">
        <f t="shared" si="250"/>
        <v>707960355</v>
      </c>
      <c r="Q3998" s="8" t="str">
        <f t="shared" si="251"/>
        <v>theater/play</v>
      </c>
      <c r="R3998" s="6" t="str">
        <f t="shared" si="252"/>
        <v>ater/plays</v>
      </c>
    </row>
    <row r="3999" spans="1:18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53"/>
        <v>0</v>
      </c>
      <c r="P3999">
        <f t="shared" si="250"/>
        <v>713464011</v>
      </c>
      <c r="Q3999" s="8" t="str">
        <f t="shared" si="251"/>
        <v>theater/play</v>
      </c>
      <c r="R3999" s="6" t="str">
        <f t="shared" si="252"/>
        <v>ater/plays</v>
      </c>
    </row>
    <row r="4000" spans="1:18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53"/>
        <v>0.57199999999999995</v>
      </c>
      <c r="P4000">
        <f t="shared" si="250"/>
        <v>713143295</v>
      </c>
      <c r="Q4000" s="8" t="str">
        <f t="shared" si="251"/>
        <v>theater/play</v>
      </c>
      <c r="R4000" s="6" t="str">
        <f t="shared" si="252"/>
        <v>ater/plays</v>
      </c>
    </row>
    <row r="4001" spans="1:18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53"/>
        <v>0.16514285714285715</v>
      </c>
      <c r="P4001">
        <f t="shared" si="250"/>
        <v>703893669</v>
      </c>
      <c r="Q4001" s="8" t="str">
        <f t="shared" si="251"/>
        <v>theater/play</v>
      </c>
      <c r="R4001" s="6" t="str">
        <f t="shared" si="252"/>
        <v>ater/plays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53"/>
        <v>1.25E-3</v>
      </c>
      <c r="P4002">
        <f t="shared" si="250"/>
        <v>730020582</v>
      </c>
      <c r="Q4002" s="8" t="str">
        <f t="shared" si="251"/>
        <v>theater/play</v>
      </c>
      <c r="R4002" s="6" t="str">
        <f t="shared" si="252"/>
        <v>ater/plays</v>
      </c>
    </row>
    <row r="4003" spans="1:18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53"/>
        <v>0.3775</v>
      </c>
      <c r="P4003">
        <f t="shared" si="250"/>
        <v>743769244</v>
      </c>
      <c r="Q4003" s="8" t="str">
        <f t="shared" si="251"/>
        <v>theater/play</v>
      </c>
      <c r="R4003" s="6" t="str">
        <f t="shared" si="252"/>
        <v>ater/plays</v>
      </c>
    </row>
    <row r="4004" spans="1:18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53"/>
        <v>1.84E-2</v>
      </c>
      <c r="P4004">
        <f t="shared" si="250"/>
        <v>705241887</v>
      </c>
      <c r="Q4004" s="8" t="str">
        <f t="shared" si="251"/>
        <v>theater/play</v>
      </c>
      <c r="R4004" s="6" t="str">
        <f t="shared" si="252"/>
        <v>ater/plays</v>
      </c>
    </row>
    <row r="4005" spans="1:18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53"/>
        <v>0.10050000000000001</v>
      </c>
      <c r="P4005">
        <f t="shared" si="250"/>
        <v>711356624</v>
      </c>
      <c r="Q4005" s="8" t="str">
        <f t="shared" si="251"/>
        <v>theater/play</v>
      </c>
      <c r="R4005" s="6" t="str">
        <f t="shared" si="252"/>
        <v>ater/plays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53"/>
        <v>2E-3</v>
      </c>
      <c r="P4006">
        <f t="shared" si="250"/>
        <v>705722229</v>
      </c>
      <c r="Q4006" s="8" t="str">
        <f t="shared" si="251"/>
        <v>theater/play</v>
      </c>
      <c r="R4006" s="6" t="str">
        <f t="shared" si="252"/>
        <v>ater/plays</v>
      </c>
    </row>
    <row r="4007" spans="1:18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53"/>
        <v>1.3333333333333334E-2</v>
      </c>
      <c r="P4007">
        <f t="shared" si="250"/>
        <v>705620503</v>
      </c>
      <c r="Q4007" s="8" t="str">
        <f t="shared" si="251"/>
        <v>theater/play</v>
      </c>
      <c r="R4007" s="6" t="str">
        <f t="shared" si="252"/>
        <v>ater/plays</v>
      </c>
    </row>
    <row r="4008" spans="1:18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53"/>
        <v>6.666666666666667E-5</v>
      </c>
      <c r="P4008">
        <f t="shared" si="250"/>
        <v>727283794</v>
      </c>
      <c r="Q4008" s="8" t="str">
        <f t="shared" si="251"/>
        <v>theater/play</v>
      </c>
      <c r="R4008" s="6" t="str">
        <f t="shared" si="252"/>
        <v>ater/plays</v>
      </c>
    </row>
    <row r="4009" spans="1:18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53"/>
        <v>2.5000000000000001E-3</v>
      </c>
      <c r="P4009">
        <f t="shared" si="250"/>
        <v>703910717</v>
      </c>
      <c r="Q4009" s="8" t="str">
        <f t="shared" si="251"/>
        <v>theater/play</v>
      </c>
      <c r="R4009" s="6" t="str">
        <f t="shared" si="252"/>
        <v>ater/plays</v>
      </c>
    </row>
    <row r="4010" spans="1:18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53"/>
        <v>0.06</v>
      </c>
      <c r="P4010">
        <f t="shared" si="250"/>
        <v>718155270</v>
      </c>
      <c r="Q4010" s="8" t="str">
        <f t="shared" si="251"/>
        <v>theater/play</v>
      </c>
      <c r="R4010" s="6" t="str">
        <f t="shared" si="252"/>
        <v>ater/plays</v>
      </c>
    </row>
    <row r="4011" spans="1:18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53"/>
        <v>3.8860103626943004E-2</v>
      </c>
      <c r="P4011">
        <f t="shared" si="250"/>
        <v>704276700</v>
      </c>
      <c r="Q4011" s="8" t="str">
        <f t="shared" si="251"/>
        <v>theater/play</v>
      </c>
      <c r="R4011" s="6" t="str">
        <f t="shared" si="252"/>
        <v>ater/plays</v>
      </c>
    </row>
    <row r="4012" spans="1:18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53"/>
        <v>0.24194444444444443</v>
      </c>
      <c r="P4012">
        <f t="shared" si="250"/>
        <v>706807328</v>
      </c>
      <c r="Q4012" s="8" t="str">
        <f t="shared" si="251"/>
        <v>theater/play</v>
      </c>
      <c r="R4012" s="6" t="str">
        <f t="shared" si="252"/>
        <v>ater/plays</v>
      </c>
    </row>
    <row r="4013" spans="1:18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53"/>
        <v>7.5999999999999998E-2</v>
      </c>
      <c r="P4013">
        <f t="shared" si="250"/>
        <v>710577145</v>
      </c>
      <c r="Q4013" s="8" t="str">
        <f t="shared" si="251"/>
        <v>theater/play</v>
      </c>
      <c r="R4013" s="6" t="str">
        <f t="shared" si="252"/>
        <v>ater/plays</v>
      </c>
    </row>
    <row r="4014" spans="1:18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53"/>
        <v>0</v>
      </c>
      <c r="P4014">
        <f t="shared" ref="P4014:P4077" si="254">ROUND(AVERAGE(E4014:L4014),0)</f>
        <v>714637925</v>
      </c>
      <c r="Q4014" s="8" t="str">
        <f t="shared" si="251"/>
        <v>theater/play</v>
      </c>
      <c r="R4014" s="6" t="str">
        <f t="shared" si="252"/>
        <v>ater/plays</v>
      </c>
    </row>
    <row r="4015" spans="1:18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53"/>
        <v>1.2999999999999999E-2</v>
      </c>
      <c r="P4015">
        <f t="shared" si="254"/>
        <v>711387419</v>
      </c>
      <c r="Q4015" s="8" t="str">
        <f t="shared" si="251"/>
        <v>theater/play</v>
      </c>
      <c r="R4015" s="6" t="str">
        <f t="shared" si="252"/>
        <v>ater/plays</v>
      </c>
    </row>
    <row r="4016" spans="1:18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53"/>
        <v>0</v>
      </c>
      <c r="P4016">
        <f t="shared" si="254"/>
        <v>728254635</v>
      </c>
      <c r="Q4016" s="8" t="str">
        <f t="shared" si="251"/>
        <v>theater/play</v>
      </c>
      <c r="R4016" s="6" t="str">
        <f t="shared" si="252"/>
        <v>ater/plays</v>
      </c>
    </row>
    <row r="4017" spans="1:18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53"/>
        <v>1.4285714285714287E-4</v>
      </c>
      <c r="P4017">
        <f t="shared" si="254"/>
        <v>718017732</v>
      </c>
      <c r="Q4017" s="8" t="str">
        <f t="shared" si="251"/>
        <v>theater/play</v>
      </c>
      <c r="R4017" s="6" t="str">
        <f t="shared" si="252"/>
        <v>ater/plays</v>
      </c>
    </row>
    <row r="4018" spans="1:18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53"/>
        <v>0.14000000000000001</v>
      </c>
      <c r="P4018">
        <f t="shared" si="254"/>
        <v>704845719</v>
      </c>
      <c r="Q4018" s="8" t="str">
        <f t="shared" si="251"/>
        <v>theater/play</v>
      </c>
      <c r="R4018" s="6" t="str">
        <f t="shared" si="252"/>
        <v>ater/plays</v>
      </c>
    </row>
    <row r="4019" spans="1:18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53"/>
        <v>1.0500000000000001E-2</v>
      </c>
      <c r="P4019">
        <f t="shared" si="254"/>
        <v>704275464</v>
      </c>
      <c r="Q4019" s="8" t="str">
        <f t="shared" si="251"/>
        <v>theater/play</v>
      </c>
      <c r="R4019" s="6" t="str">
        <f t="shared" si="252"/>
        <v>ater/plays</v>
      </c>
    </row>
    <row r="4020" spans="1:18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53"/>
        <v>8.666666666666667E-2</v>
      </c>
      <c r="P4020">
        <f t="shared" si="254"/>
        <v>737290588</v>
      </c>
      <c r="Q4020" s="8" t="str">
        <f t="shared" si="251"/>
        <v>theater/play</v>
      </c>
      <c r="R4020" s="6" t="str">
        <f t="shared" si="252"/>
        <v>ater/plays</v>
      </c>
    </row>
    <row r="4021" spans="1:18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53"/>
        <v>8.2857142857142851E-3</v>
      </c>
      <c r="P4021">
        <f t="shared" si="254"/>
        <v>729115827</v>
      </c>
      <c r="Q4021" s="8" t="str">
        <f t="shared" si="251"/>
        <v>theater/play</v>
      </c>
      <c r="R4021" s="6" t="str">
        <f t="shared" si="252"/>
        <v>ater/plays</v>
      </c>
    </row>
    <row r="4022" spans="1:18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53"/>
        <v>0.16666666666666666</v>
      </c>
      <c r="P4022">
        <f t="shared" si="254"/>
        <v>712936975</v>
      </c>
      <c r="Q4022" s="8" t="str">
        <f t="shared" si="251"/>
        <v>theater/play</v>
      </c>
      <c r="R4022" s="6" t="str">
        <f t="shared" si="252"/>
        <v>ater/plays</v>
      </c>
    </row>
    <row r="4023" spans="1:18" ht="30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53"/>
        <v>8.3333333333333332E-3</v>
      </c>
      <c r="P4023">
        <f t="shared" si="254"/>
        <v>705884211</v>
      </c>
      <c r="Q4023" s="8" t="str">
        <f t="shared" si="251"/>
        <v>theater/play</v>
      </c>
      <c r="R4023" s="6" t="str">
        <f t="shared" si="252"/>
        <v>ater/plays</v>
      </c>
    </row>
    <row r="4024" spans="1:18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53"/>
        <v>0.69561111111111107</v>
      </c>
      <c r="P4024">
        <f t="shared" si="254"/>
        <v>710399206</v>
      </c>
      <c r="Q4024" s="8" t="str">
        <f t="shared" si="251"/>
        <v>theater/play</v>
      </c>
      <c r="R4024" s="6" t="str">
        <f t="shared" si="252"/>
        <v>ater/plays</v>
      </c>
    </row>
    <row r="4025" spans="1:18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53"/>
        <v>0</v>
      </c>
      <c r="P4025">
        <f t="shared" si="254"/>
        <v>728459082</v>
      </c>
      <c r="Q4025" s="8" t="str">
        <f t="shared" si="251"/>
        <v>theater/play</v>
      </c>
      <c r="R4025" s="6" t="str">
        <f t="shared" si="252"/>
        <v>ater/plays</v>
      </c>
    </row>
    <row r="4026" spans="1:18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53"/>
        <v>1.2500000000000001E-2</v>
      </c>
      <c r="P4026">
        <f t="shared" si="254"/>
        <v>719870551</v>
      </c>
      <c r="Q4026" s="8" t="str">
        <f t="shared" si="251"/>
        <v>theater/play</v>
      </c>
      <c r="R4026" s="6" t="str">
        <f t="shared" si="252"/>
        <v>ater/plays</v>
      </c>
    </row>
    <row r="4027" spans="1:18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53"/>
        <v>0.05</v>
      </c>
      <c r="P4027">
        <f t="shared" si="254"/>
        <v>717648732</v>
      </c>
      <c r="Q4027" s="8" t="str">
        <f t="shared" si="251"/>
        <v>theater/play</v>
      </c>
      <c r="R4027" s="6" t="str">
        <f t="shared" si="252"/>
        <v>ater/plays</v>
      </c>
    </row>
    <row r="4028" spans="1:18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53"/>
        <v>0</v>
      </c>
      <c r="P4028">
        <f t="shared" si="254"/>
        <v>723326820</v>
      </c>
      <c r="Q4028" s="8" t="str">
        <f t="shared" si="251"/>
        <v>theater/play</v>
      </c>
      <c r="R4028" s="6" t="str">
        <f t="shared" si="252"/>
        <v>ater/plays</v>
      </c>
    </row>
    <row r="4029" spans="1:18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53"/>
        <v>7.166666666666667E-2</v>
      </c>
      <c r="P4029">
        <f t="shared" si="254"/>
        <v>743472326</v>
      </c>
      <c r="Q4029" s="8" t="str">
        <f t="shared" si="251"/>
        <v>theater/play</v>
      </c>
      <c r="R4029" s="6" t="str">
        <f t="shared" si="252"/>
        <v>ater/plays</v>
      </c>
    </row>
    <row r="4030" spans="1:18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53"/>
        <v>0.28050000000000003</v>
      </c>
      <c r="P4030">
        <f t="shared" si="254"/>
        <v>700355893</v>
      </c>
      <c r="Q4030" s="8" t="str">
        <f t="shared" si="251"/>
        <v>theater/play</v>
      </c>
      <c r="R4030" s="6" t="str">
        <f t="shared" si="252"/>
        <v>ater/plays</v>
      </c>
    </row>
    <row r="4031" spans="1:18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53"/>
        <v>0</v>
      </c>
      <c r="P4031">
        <f t="shared" si="254"/>
        <v>724378685</v>
      </c>
      <c r="Q4031" s="8" t="str">
        <f t="shared" si="251"/>
        <v>theater/play</v>
      </c>
      <c r="R4031" s="6" t="str">
        <f t="shared" si="252"/>
        <v>ater/plays</v>
      </c>
    </row>
    <row r="4032" spans="1:18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53"/>
        <v>0.16</v>
      </c>
      <c r="P4032">
        <f t="shared" si="254"/>
        <v>726633586</v>
      </c>
      <c r="Q4032" s="8" t="str">
        <f t="shared" si="251"/>
        <v>theater/play</v>
      </c>
      <c r="R4032" s="6" t="str">
        <f t="shared" si="252"/>
        <v>ater/plays</v>
      </c>
    </row>
    <row r="4033" spans="1:18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53"/>
        <v>0</v>
      </c>
      <c r="P4033">
        <f t="shared" si="254"/>
        <v>708376582</v>
      </c>
      <c r="Q4033" s="8" t="str">
        <f t="shared" si="251"/>
        <v>theater/play</v>
      </c>
      <c r="R4033" s="6" t="str">
        <f t="shared" si="252"/>
        <v>ater/plays</v>
      </c>
    </row>
    <row r="4034" spans="1:18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53"/>
        <v>6.8287037037037035E-2</v>
      </c>
      <c r="P4034">
        <f t="shared" si="254"/>
        <v>723808763</v>
      </c>
      <c r="Q4034" s="8" t="str">
        <f t="shared" si="251"/>
        <v>theater/play</v>
      </c>
      <c r="R4034" s="6" t="str">
        <f t="shared" si="252"/>
        <v>ater/plays</v>
      </c>
    </row>
    <row r="4035" spans="1:18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253"/>
        <v>0.25698702928870293</v>
      </c>
      <c r="P4035">
        <f t="shared" si="254"/>
        <v>737029065</v>
      </c>
      <c r="Q4035" s="8" t="str">
        <f t="shared" ref="Q4035:Q4098" si="255">LEFT(N4035,12)</f>
        <v>theater/play</v>
      </c>
      <c r="R4035" s="6" t="str">
        <f t="shared" ref="R4035:R4098" si="256">RIGHT(N4035,10)</f>
        <v>ater/plays</v>
      </c>
    </row>
    <row r="4036" spans="1:18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3"/>
        <v>1.4814814814814815E-2</v>
      </c>
      <c r="P4036">
        <f t="shared" si="254"/>
        <v>713401676</v>
      </c>
      <c r="Q4036" s="8" t="str">
        <f t="shared" si="255"/>
        <v>theater/play</v>
      </c>
      <c r="R4036" s="6" t="str">
        <f t="shared" si="256"/>
        <v>ater/plays</v>
      </c>
    </row>
    <row r="4037" spans="1:18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3"/>
        <v>0.36849999999999999</v>
      </c>
      <c r="P4037">
        <f t="shared" si="254"/>
        <v>706315871</v>
      </c>
      <c r="Q4037" s="8" t="str">
        <f t="shared" si="255"/>
        <v>theater/play</v>
      </c>
      <c r="R4037" s="6" t="str">
        <f t="shared" si="256"/>
        <v>ater/plays</v>
      </c>
    </row>
    <row r="4038" spans="1:18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3"/>
        <v>0.47049999999999997</v>
      </c>
      <c r="P4038">
        <f t="shared" si="254"/>
        <v>701760401</v>
      </c>
      <c r="Q4038" s="8" t="str">
        <f t="shared" si="255"/>
        <v>theater/play</v>
      </c>
      <c r="R4038" s="6" t="str">
        <f t="shared" si="256"/>
        <v>ater/plays</v>
      </c>
    </row>
    <row r="4039" spans="1:18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3"/>
        <v>0.11428571428571428</v>
      </c>
      <c r="P4039">
        <f t="shared" si="254"/>
        <v>731671324</v>
      </c>
      <c r="Q4039" s="8" t="str">
        <f t="shared" si="255"/>
        <v>theater/play</v>
      </c>
      <c r="R4039" s="6" t="str">
        <f t="shared" si="256"/>
        <v>ater/plays</v>
      </c>
    </row>
    <row r="4040" spans="1:18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3"/>
        <v>0.12039999999999999</v>
      </c>
      <c r="P4040">
        <f t="shared" si="254"/>
        <v>705490581</v>
      </c>
      <c r="Q4040" s="8" t="str">
        <f t="shared" si="255"/>
        <v>theater/play</v>
      </c>
      <c r="R4040" s="6" t="str">
        <f t="shared" si="256"/>
        <v>ater/plays</v>
      </c>
    </row>
    <row r="4041" spans="1:18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3"/>
        <v>0.6</v>
      </c>
      <c r="P4041">
        <f t="shared" si="254"/>
        <v>723749553</v>
      </c>
      <c r="Q4041" s="8" t="str">
        <f t="shared" si="255"/>
        <v>theater/play</v>
      </c>
      <c r="R4041" s="6" t="str">
        <f t="shared" si="256"/>
        <v>ater/plays</v>
      </c>
    </row>
    <row r="4042" spans="1:18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3"/>
        <v>0.3125</v>
      </c>
      <c r="P4042">
        <f t="shared" si="254"/>
        <v>717322727</v>
      </c>
      <c r="Q4042" s="8" t="str">
        <f t="shared" si="255"/>
        <v>theater/play</v>
      </c>
      <c r="R4042" s="6" t="str">
        <f t="shared" si="256"/>
        <v>ater/plays</v>
      </c>
    </row>
    <row r="4043" spans="1:18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3"/>
        <v>4.1999999999999997E-3</v>
      </c>
      <c r="P4043">
        <f t="shared" si="254"/>
        <v>735284483</v>
      </c>
      <c r="Q4043" s="8" t="str">
        <f t="shared" si="255"/>
        <v>theater/play</v>
      </c>
      <c r="R4043" s="6" t="str">
        <f t="shared" si="256"/>
        <v>ater/plays</v>
      </c>
    </row>
    <row r="4044" spans="1:18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3"/>
        <v>2.0999999999999999E-3</v>
      </c>
      <c r="P4044">
        <f t="shared" si="254"/>
        <v>710248762</v>
      </c>
      <c r="Q4044" s="8" t="str">
        <f t="shared" si="255"/>
        <v>theater/play</v>
      </c>
      <c r="R4044" s="6" t="str">
        <f t="shared" si="256"/>
        <v>ater/plays</v>
      </c>
    </row>
    <row r="4045" spans="1:18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3"/>
        <v>0</v>
      </c>
      <c r="P4045">
        <f t="shared" si="254"/>
        <v>707938163</v>
      </c>
      <c r="Q4045" s="8" t="str">
        <f t="shared" si="255"/>
        <v>theater/play</v>
      </c>
      <c r="R4045" s="6" t="str">
        <f t="shared" si="256"/>
        <v>ater/plays</v>
      </c>
    </row>
    <row r="4046" spans="1:18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3"/>
        <v>0.375</v>
      </c>
      <c r="P4046">
        <f t="shared" si="254"/>
        <v>713673303</v>
      </c>
      <c r="Q4046" s="8" t="str">
        <f t="shared" si="255"/>
        <v>theater/play</v>
      </c>
      <c r="R4046" s="6" t="str">
        <f t="shared" si="256"/>
        <v>ater/plays</v>
      </c>
    </row>
    <row r="4047" spans="1:18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3"/>
        <v>2.0000000000000001E-4</v>
      </c>
      <c r="P4047">
        <f t="shared" si="254"/>
        <v>703650295</v>
      </c>
      <c r="Q4047" s="8" t="str">
        <f t="shared" si="255"/>
        <v>theater/play</v>
      </c>
      <c r="R4047" s="6" t="str">
        <f t="shared" si="256"/>
        <v>ater/plays</v>
      </c>
    </row>
    <row r="4048" spans="1:18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3"/>
        <v>8.2142857142857142E-2</v>
      </c>
      <c r="P4048">
        <f t="shared" si="254"/>
        <v>706348223</v>
      </c>
      <c r="Q4048" s="8" t="str">
        <f t="shared" si="255"/>
        <v>theater/play</v>
      </c>
      <c r="R4048" s="6" t="str">
        <f t="shared" si="256"/>
        <v>ater/plays</v>
      </c>
    </row>
    <row r="4049" spans="1:18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3"/>
        <v>2.1999999999999999E-2</v>
      </c>
      <c r="P4049">
        <f t="shared" si="254"/>
        <v>709950214</v>
      </c>
      <c r="Q4049" s="8" t="str">
        <f t="shared" si="255"/>
        <v>theater/play</v>
      </c>
      <c r="R4049" s="6" t="str">
        <f t="shared" si="256"/>
        <v>ater/plays</v>
      </c>
    </row>
    <row r="4050" spans="1:18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3"/>
        <v>0.17652941176470588</v>
      </c>
      <c r="P4050">
        <f t="shared" si="254"/>
        <v>729432267</v>
      </c>
      <c r="Q4050" s="8" t="str">
        <f t="shared" si="255"/>
        <v>theater/play</v>
      </c>
      <c r="R4050" s="6" t="str">
        <f t="shared" si="256"/>
        <v>ater/plays</v>
      </c>
    </row>
    <row r="4051" spans="1:18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3"/>
        <v>8.0000000000000004E-4</v>
      </c>
      <c r="P4051">
        <f t="shared" si="254"/>
        <v>717809412</v>
      </c>
      <c r="Q4051" s="8" t="str">
        <f t="shared" si="255"/>
        <v>theater/play</v>
      </c>
      <c r="R4051" s="6" t="str">
        <f t="shared" si="256"/>
        <v>ater/plays</v>
      </c>
    </row>
    <row r="4052" spans="1:18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3"/>
        <v>6.6666666666666664E-4</v>
      </c>
      <c r="P4052">
        <f t="shared" si="254"/>
        <v>706390696</v>
      </c>
      <c r="Q4052" s="8" t="str">
        <f t="shared" si="255"/>
        <v>theater/play</v>
      </c>
      <c r="R4052" s="6" t="str">
        <f t="shared" si="256"/>
        <v>ater/plays</v>
      </c>
    </row>
    <row r="4053" spans="1:18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3"/>
        <v>0</v>
      </c>
      <c r="P4053">
        <f t="shared" si="254"/>
        <v>699669294</v>
      </c>
      <c r="Q4053" s="8" t="str">
        <f t="shared" si="255"/>
        <v>theater/play</v>
      </c>
      <c r="R4053" s="6" t="str">
        <f t="shared" si="256"/>
        <v>ater/plays</v>
      </c>
    </row>
    <row r="4054" spans="1:18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3"/>
        <v>0.37533333333333335</v>
      </c>
      <c r="P4054">
        <f t="shared" si="254"/>
        <v>705321443</v>
      </c>
      <c r="Q4054" s="8" t="str">
        <f t="shared" si="255"/>
        <v>theater/play</v>
      </c>
      <c r="R4054" s="6" t="str">
        <f t="shared" si="256"/>
        <v>ater/plays</v>
      </c>
    </row>
    <row r="4055" spans="1:18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3"/>
        <v>0.22</v>
      </c>
      <c r="P4055">
        <f t="shared" si="254"/>
        <v>707389735</v>
      </c>
      <c r="Q4055" s="8" t="str">
        <f t="shared" si="255"/>
        <v>theater/play</v>
      </c>
      <c r="R4055" s="6" t="str">
        <f t="shared" si="256"/>
        <v>ater/plays</v>
      </c>
    </row>
    <row r="4056" spans="1:18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3"/>
        <v>0</v>
      </c>
      <c r="P4056">
        <f t="shared" si="254"/>
        <v>736992171</v>
      </c>
      <c r="Q4056" s="8" t="str">
        <f t="shared" si="255"/>
        <v>theater/play</v>
      </c>
      <c r="R4056" s="6" t="str">
        <f t="shared" si="256"/>
        <v>ater/plays</v>
      </c>
    </row>
    <row r="4057" spans="1:18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3"/>
        <v>0.1762</v>
      </c>
      <c r="P4057">
        <f t="shared" si="254"/>
        <v>700948241</v>
      </c>
      <c r="Q4057" s="8" t="str">
        <f t="shared" si="255"/>
        <v>theater/play</v>
      </c>
      <c r="R4057" s="6" t="str">
        <f t="shared" si="256"/>
        <v>ater/plays</v>
      </c>
    </row>
    <row r="4058" spans="1:18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ref="O4058:O4115" si="257">E4058/D4058</f>
        <v>0.53</v>
      </c>
      <c r="P4058">
        <f t="shared" si="254"/>
        <v>733358346</v>
      </c>
      <c r="Q4058" s="8" t="str">
        <f t="shared" si="255"/>
        <v>theater/play</v>
      </c>
      <c r="R4058" s="6" t="str">
        <f t="shared" si="256"/>
        <v>ater/plays</v>
      </c>
    </row>
    <row r="4059" spans="1:18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7"/>
        <v>0.22142857142857142</v>
      </c>
      <c r="P4059">
        <f t="shared" si="254"/>
        <v>723749815</v>
      </c>
      <c r="Q4059" s="8" t="str">
        <f t="shared" si="255"/>
        <v>theater/play</v>
      </c>
      <c r="R4059" s="6" t="str">
        <f t="shared" si="256"/>
        <v>ater/plays</v>
      </c>
    </row>
    <row r="4060" spans="1:18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7"/>
        <v>2.5333333333333333E-2</v>
      </c>
      <c r="P4060">
        <f t="shared" si="254"/>
        <v>729415321</v>
      </c>
      <c r="Q4060" s="8" t="str">
        <f t="shared" si="255"/>
        <v>theater/play</v>
      </c>
      <c r="R4060" s="6" t="str">
        <f t="shared" si="256"/>
        <v>ater/plays</v>
      </c>
    </row>
    <row r="4061" spans="1:18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7"/>
        <v>2.5000000000000001E-2</v>
      </c>
      <c r="P4061">
        <f t="shared" si="254"/>
        <v>704738202</v>
      </c>
      <c r="Q4061" s="8" t="str">
        <f t="shared" si="255"/>
        <v>theater/play</v>
      </c>
      <c r="R4061" s="6" t="str">
        <f t="shared" si="256"/>
        <v>ater/plays</v>
      </c>
    </row>
    <row r="4062" spans="1:18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7"/>
        <v>2.8500000000000001E-2</v>
      </c>
      <c r="P4062">
        <f t="shared" si="254"/>
        <v>701035887</v>
      </c>
      <c r="Q4062" s="8" t="str">
        <f t="shared" si="255"/>
        <v>theater/play</v>
      </c>
      <c r="R4062" s="6" t="str">
        <f t="shared" si="256"/>
        <v>ater/plays</v>
      </c>
    </row>
    <row r="4063" spans="1:18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7"/>
        <v>0</v>
      </c>
      <c r="P4063">
        <f t="shared" si="254"/>
        <v>729307612</v>
      </c>
      <c r="Q4063" s="8" t="str">
        <f t="shared" si="255"/>
        <v>theater/play</v>
      </c>
      <c r="R4063" s="6" t="str">
        <f t="shared" si="256"/>
        <v>ater/plays</v>
      </c>
    </row>
    <row r="4064" spans="1:18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7"/>
        <v>2.4500000000000001E-2</v>
      </c>
      <c r="P4064">
        <f t="shared" si="254"/>
        <v>733092857</v>
      </c>
      <c r="Q4064" s="8" t="str">
        <f t="shared" si="255"/>
        <v>theater/play</v>
      </c>
      <c r="R4064" s="6" t="str">
        <f t="shared" si="256"/>
        <v>ater/plays</v>
      </c>
    </row>
    <row r="4065" spans="1:18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7"/>
        <v>1.4210526315789474E-2</v>
      </c>
      <c r="P4065">
        <f t="shared" si="254"/>
        <v>701295078</v>
      </c>
      <c r="Q4065" s="8" t="str">
        <f t="shared" si="255"/>
        <v>theater/play</v>
      </c>
      <c r="R4065" s="6" t="str">
        <f t="shared" si="256"/>
        <v>ater/plays</v>
      </c>
    </row>
    <row r="4066" spans="1:18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7"/>
        <v>0.1925</v>
      </c>
      <c r="P4066">
        <f t="shared" si="254"/>
        <v>714510311</v>
      </c>
      <c r="Q4066" s="8" t="str">
        <f t="shared" si="255"/>
        <v>theater/play</v>
      </c>
      <c r="R4066" s="6" t="str">
        <f t="shared" si="256"/>
        <v>ater/plays</v>
      </c>
    </row>
    <row r="4067" spans="1:18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7"/>
        <v>6.7499999999999999E-3</v>
      </c>
      <c r="P4067">
        <f t="shared" si="254"/>
        <v>703293913</v>
      </c>
      <c r="Q4067" s="8" t="str">
        <f t="shared" si="255"/>
        <v>theater/play</v>
      </c>
      <c r="R4067" s="6" t="str">
        <f t="shared" si="256"/>
        <v>ater/plays</v>
      </c>
    </row>
    <row r="4068" spans="1:18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7"/>
        <v>1.6666666666666668E-3</v>
      </c>
      <c r="P4068">
        <f t="shared" si="254"/>
        <v>731161701</v>
      </c>
      <c r="Q4068" s="8" t="str">
        <f t="shared" si="255"/>
        <v>theater/play</v>
      </c>
      <c r="R4068" s="6" t="str">
        <f t="shared" si="256"/>
        <v>ater/plays</v>
      </c>
    </row>
    <row r="4069" spans="1:18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7"/>
        <v>0.60899999999999999</v>
      </c>
      <c r="P4069">
        <f t="shared" si="254"/>
        <v>720841041</v>
      </c>
      <c r="Q4069" s="8" t="str">
        <f t="shared" si="255"/>
        <v>theater/play</v>
      </c>
      <c r="R4069" s="6" t="str">
        <f t="shared" si="256"/>
        <v>ater/plays</v>
      </c>
    </row>
    <row r="4070" spans="1:18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7"/>
        <v>0.01</v>
      </c>
      <c r="P4070">
        <f t="shared" si="254"/>
        <v>741526398</v>
      </c>
      <c r="Q4070" s="8" t="str">
        <f t="shared" si="255"/>
        <v>theater/play</v>
      </c>
      <c r="R4070" s="6" t="str">
        <f t="shared" si="256"/>
        <v>ater/plays</v>
      </c>
    </row>
    <row r="4071" spans="1:18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7"/>
        <v>0.34399999999999997</v>
      </c>
      <c r="P4071">
        <f t="shared" si="254"/>
        <v>711680400</v>
      </c>
      <c r="Q4071" s="8" t="str">
        <f t="shared" si="255"/>
        <v>theater/play</v>
      </c>
      <c r="R4071" s="6" t="str">
        <f t="shared" si="256"/>
        <v>ater/plays</v>
      </c>
    </row>
    <row r="4072" spans="1:18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7"/>
        <v>0.16500000000000001</v>
      </c>
      <c r="P4072">
        <f t="shared" si="254"/>
        <v>711888348</v>
      </c>
      <c r="Q4072" s="8" t="str">
        <f t="shared" si="255"/>
        <v>theater/play</v>
      </c>
      <c r="R4072" s="6" t="str">
        <f t="shared" si="256"/>
        <v>ater/plays</v>
      </c>
    </row>
    <row r="4073" spans="1:18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7"/>
        <v>0</v>
      </c>
      <c r="P4073">
        <f t="shared" si="254"/>
        <v>740741966</v>
      </c>
      <c r="Q4073" s="8" t="str">
        <f t="shared" si="255"/>
        <v>theater/play</v>
      </c>
      <c r="R4073" s="6" t="str">
        <f t="shared" si="256"/>
        <v>ater/plays</v>
      </c>
    </row>
    <row r="4074" spans="1:18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7"/>
        <v>4.0000000000000001E-3</v>
      </c>
      <c r="P4074">
        <f t="shared" si="254"/>
        <v>703027057</v>
      </c>
      <c r="Q4074" s="8" t="str">
        <f t="shared" si="255"/>
        <v>theater/play</v>
      </c>
      <c r="R4074" s="6" t="str">
        <f t="shared" si="256"/>
        <v>ater/plays</v>
      </c>
    </row>
    <row r="4075" spans="1:18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7"/>
        <v>1.0571428571428572E-2</v>
      </c>
      <c r="P4075">
        <f t="shared" si="254"/>
        <v>714387866</v>
      </c>
      <c r="Q4075" s="8" t="str">
        <f t="shared" si="255"/>
        <v>theater/play</v>
      </c>
      <c r="R4075" s="6" t="str">
        <f t="shared" si="256"/>
        <v>ater/plays</v>
      </c>
    </row>
    <row r="4076" spans="1:18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7"/>
        <v>0.26727272727272727</v>
      </c>
      <c r="P4076">
        <f t="shared" si="254"/>
        <v>722717777</v>
      </c>
      <c r="Q4076" s="8" t="str">
        <f t="shared" si="255"/>
        <v>theater/play</v>
      </c>
      <c r="R4076" s="6" t="str">
        <f t="shared" si="256"/>
        <v>ater/plays</v>
      </c>
    </row>
    <row r="4077" spans="1:18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7"/>
        <v>0.28799999999999998</v>
      </c>
      <c r="P4077">
        <f t="shared" si="254"/>
        <v>701174460</v>
      </c>
      <c r="Q4077" s="8" t="str">
        <f t="shared" si="255"/>
        <v>theater/play</v>
      </c>
      <c r="R4077" s="6" t="str">
        <f t="shared" si="256"/>
        <v>ater/plays</v>
      </c>
    </row>
    <row r="4078" spans="1:18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7"/>
        <v>0</v>
      </c>
      <c r="P4078">
        <f t="shared" ref="P4078:P4115" si="258">ROUND(AVERAGE(E4078:L4078),0)</f>
        <v>706355052</v>
      </c>
      <c r="Q4078" s="8" t="str">
        <f t="shared" si="255"/>
        <v>theater/play</v>
      </c>
      <c r="R4078" s="6" t="str">
        <f t="shared" si="256"/>
        <v>ater/plays</v>
      </c>
    </row>
    <row r="4079" spans="1:18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7"/>
        <v>8.8999999999999996E-2</v>
      </c>
      <c r="P4079">
        <f t="shared" si="258"/>
        <v>740522232</v>
      </c>
      <c r="Q4079" s="8" t="str">
        <f t="shared" si="255"/>
        <v>theater/play</v>
      </c>
      <c r="R4079" s="6" t="str">
        <f t="shared" si="256"/>
        <v>ater/plays</v>
      </c>
    </row>
    <row r="4080" spans="1:18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7"/>
        <v>0</v>
      </c>
      <c r="P4080">
        <f t="shared" si="258"/>
        <v>742123621</v>
      </c>
      <c r="Q4080" s="8" t="str">
        <f t="shared" si="255"/>
        <v>theater/play</v>
      </c>
      <c r="R4080" s="6" t="str">
        <f t="shared" si="256"/>
        <v>ater/plays</v>
      </c>
    </row>
    <row r="4081" spans="1:18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7"/>
        <v>1.6666666666666668E-3</v>
      </c>
      <c r="P4081">
        <f t="shared" si="258"/>
        <v>732539762</v>
      </c>
      <c r="Q4081" s="8" t="str">
        <f t="shared" si="255"/>
        <v>theater/play</v>
      </c>
      <c r="R4081" s="6" t="str">
        <f t="shared" si="256"/>
        <v>ater/plays</v>
      </c>
    </row>
    <row r="4082" spans="1:18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7"/>
        <v>0</v>
      </c>
      <c r="P4082">
        <f t="shared" si="258"/>
        <v>732444889</v>
      </c>
      <c r="Q4082" s="8" t="str">
        <f t="shared" si="255"/>
        <v>theater/play</v>
      </c>
      <c r="R4082" s="6" t="str">
        <f t="shared" si="256"/>
        <v>ater/plays</v>
      </c>
    </row>
    <row r="4083" spans="1:18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7"/>
        <v>0.15737410071942445</v>
      </c>
      <c r="P4083">
        <f t="shared" si="258"/>
        <v>712262703</v>
      </c>
      <c r="Q4083" s="8" t="str">
        <f t="shared" si="255"/>
        <v>theater/play</v>
      </c>
      <c r="R4083" s="6" t="str">
        <f t="shared" si="256"/>
        <v>ater/plays</v>
      </c>
    </row>
    <row r="4084" spans="1:18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7"/>
        <v>0.02</v>
      </c>
      <c r="P4084">
        <f t="shared" si="258"/>
        <v>723430390</v>
      </c>
      <c r="Q4084" s="8" t="str">
        <f t="shared" si="255"/>
        <v>theater/play</v>
      </c>
      <c r="R4084" s="6" t="str">
        <f t="shared" si="256"/>
        <v>ater/plays</v>
      </c>
    </row>
    <row r="4085" spans="1:18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7"/>
        <v>0.21685714285714286</v>
      </c>
      <c r="P4085">
        <f t="shared" si="258"/>
        <v>725749899</v>
      </c>
      <c r="Q4085" s="8" t="str">
        <f t="shared" si="255"/>
        <v>theater/play</v>
      </c>
      <c r="R4085" s="6" t="str">
        <f t="shared" si="256"/>
        <v>ater/plays</v>
      </c>
    </row>
    <row r="4086" spans="1:18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7"/>
        <v>3.3333333333333335E-3</v>
      </c>
      <c r="P4086">
        <f t="shared" si="258"/>
        <v>737356456</v>
      </c>
      <c r="Q4086" s="8" t="str">
        <f t="shared" si="255"/>
        <v>theater/play</v>
      </c>
      <c r="R4086" s="6" t="str">
        <f t="shared" si="256"/>
        <v>ater/plays</v>
      </c>
    </row>
    <row r="4087" spans="1:18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7"/>
        <v>2.8571428571428571E-3</v>
      </c>
      <c r="P4087">
        <f t="shared" si="258"/>
        <v>712967832</v>
      </c>
      <c r="Q4087" s="8" t="str">
        <f t="shared" si="255"/>
        <v>theater/play</v>
      </c>
      <c r="R4087" s="6" t="str">
        <f t="shared" si="256"/>
        <v>ater/plays</v>
      </c>
    </row>
    <row r="4088" spans="1:18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7"/>
        <v>4.7E-2</v>
      </c>
      <c r="P4088">
        <f t="shared" si="258"/>
        <v>723515938</v>
      </c>
      <c r="Q4088" s="8" t="str">
        <f t="shared" si="255"/>
        <v>theater/play</v>
      </c>
      <c r="R4088" s="6" t="str">
        <f t="shared" si="256"/>
        <v>ater/plays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7"/>
        <v>0</v>
      </c>
      <c r="P4089">
        <f t="shared" si="258"/>
        <v>733740893</v>
      </c>
      <c r="Q4089" s="8" t="str">
        <f t="shared" si="255"/>
        <v>theater/play</v>
      </c>
      <c r="R4089" s="6" t="str">
        <f t="shared" si="256"/>
        <v>ater/plays</v>
      </c>
    </row>
    <row r="4090" spans="1:18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7"/>
        <v>0.108</v>
      </c>
      <c r="P4090">
        <f t="shared" si="258"/>
        <v>710057876</v>
      </c>
      <c r="Q4090" s="8" t="str">
        <f t="shared" si="255"/>
        <v>theater/play</v>
      </c>
      <c r="R4090" s="6" t="str">
        <f t="shared" si="256"/>
        <v>ater/plays</v>
      </c>
    </row>
    <row r="4091" spans="1:18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7"/>
        <v>4.8000000000000001E-2</v>
      </c>
      <c r="P4091">
        <f t="shared" si="258"/>
        <v>715834109</v>
      </c>
      <c r="Q4091" s="8" t="str">
        <f t="shared" si="255"/>
        <v>theater/play</v>
      </c>
      <c r="R4091" s="6" t="str">
        <f t="shared" si="256"/>
        <v>ater/plays</v>
      </c>
    </row>
    <row r="4092" spans="1:18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7"/>
        <v>3.2000000000000001E-2</v>
      </c>
      <c r="P4092">
        <f t="shared" si="258"/>
        <v>719178443</v>
      </c>
      <c r="Q4092" s="8" t="str">
        <f t="shared" si="255"/>
        <v>theater/play</v>
      </c>
      <c r="R4092" s="6" t="str">
        <f t="shared" si="256"/>
        <v>ater/plays</v>
      </c>
    </row>
    <row r="4093" spans="1:18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7"/>
        <v>0.1275</v>
      </c>
      <c r="P4093">
        <f t="shared" si="258"/>
        <v>710057129</v>
      </c>
      <c r="Q4093" s="8" t="str">
        <f t="shared" si="255"/>
        <v>theater/play</v>
      </c>
      <c r="R4093" s="6" t="str">
        <f t="shared" si="256"/>
        <v>ater/plays</v>
      </c>
    </row>
    <row r="4094" spans="1:18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7"/>
        <v>1.8181818181818181E-4</v>
      </c>
      <c r="P4094">
        <f t="shared" si="258"/>
        <v>712807529</v>
      </c>
      <c r="Q4094" s="8" t="str">
        <f t="shared" si="255"/>
        <v>theater/play</v>
      </c>
      <c r="R4094" s="6" t="str">
        <f t="shared" si="256"/>
        <v>ater/plays</v>
      </c>
    </row>
    <row r="4095" spans="1:18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7"/>
        <v>2.4E-2</v>
      </c>
      <c r="P4095">
        <f t="shared" si="258"/>
        <v>718840063</v>
      </c>
      <c r="Q4095" s="8" t="str">
        <f t="shared" si="255"/>
        <v>theater/play</v>
      </c>
      <c r="R4095" s="6" t="str">
        <f t="shared" si="256"/>
        <v>ater/plays</v>
      </c>
    </row>
    <row r="4096" spans="1:18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7"/>
        <v>0.36499999999999999</v>
      </c>
      <c r="P4096">
        <f t="shared" si="258"/>
        <v>706024145</v>
      </c>
      <c r="Q4096" s="8" t="str">
        <f t="shared" si="255"/>
        <v>theater/play</v>
      </c>
      <c r="R4096" s="6" t="str">
        <f t="shared" si="256"/>
        <v>ater/plays</v>
      </c>
    </row>
    <row r="4097" spans="1:18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7"/>
        <v>2.6666666666666668E-2</v>
      </c>
      <c r="P4097">
        <f t="shared" si="258"/>
        <v>740406375</v>
      </c>
      <c r="Q4097" s="8" t="str">
        <f t="shared" si="255"/>
        <v>theater/play</v>
      </c>
      <c r="R4097" s="6" t="str">
        <f t="shared" si="256"/>
        <v>ater/plays</v>
      </c>
    </row>
    <row r="4098" spans="1:18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7"/>
        <v>0.11428571428571428</v>
      </c>
      <c r="P4098">
        <f t="shared" si="258"/>
        <v>743189121</v>
      </c>
      <c r="Q4098" s="8" t="str">
        <f t="shared" si="255"/>
        <v>theater/play</v>
      </c>
      <c r="R4098" s="6" t="str">
        <f t="shared" si="256"/>
        <v>ater/plays</v>
      </c>
    </row>
    <row r="4099" spans="1:18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257"/>
        <v>0</v>
      </c>
      <c r="P4099">
        <f t="shared" si="258"/>
        <v>725928934</v>
      </c>
      <c r="Q4099" s="8" t="str">
        <f t="shared" ref="Q4099:Q4115" si="259">LEFT(N4099,12)</f>
        <v>theater/play</v>
      </c>
      <c r="R4099" s="6" t="str">
        <f t="shared" ref="R4099:R4115" si="260">RIGHT(N4099,10)</f>
        <v>ater/plays</v>
      </c>
    </row>
    <row r="4100" spans="1:18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7"/>
        <v>0</v>
      </c>
      <c r="P4100">
        <f t="shared" si="258"/>
        <v>731882399</v>
      </c>
      <c r="Q4100" s="8" t="str">
        <f t="shared" si="259"/>
        <v>theater/play</v>
      </c>
      <c r="R4100" s="6" t="str">
        <f t="shared" si="260"/>
        <v>ater/plays</v>
      </c>
    </row>
    <row r="4101" spans="1:18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7"/>
        <v>1.1111111111111112E-2</v>
      </c>
      <c r="P4101">
        <f t="shared" si="258"/>
        <v>735451949</v>
      </c>
      <c r="Q4101" s="8" t="str">
        <f t="shared" si="259"/>
        <v>theater/play</v>
      </c>
      <c r="R4101" s="6" t="str">
        <f t="shared" si="260"/>
        <v>ater/plays</v>
      </c>
    </row>
    <row r="4102" spans="1:18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7"/>
        <v>0</v>
      </c>
      <c r="P4102">
        <f t="shared" si="258"/>
        <v>706886995</v>
      </c>
      <c r="Q4102" s="8" t="str">
        <f t="shared" si="259"/>
        <v>theater/play</v>
      </c>
      <c r="R4102" s="6" t="str">
        <f t="shared" si="260"/>
        <v>ater/plays</v>
      </c>
    </row>
    <row r="4103" spans="1:18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7"/>
        <v>0</v>
      </c>
      <c r="P4103">
        <f t="shared" si="258"/>
        <v>742042241</v>
      </c>
      <c r="Q4103" s="8" t="str">
        <f t="shared" si="259"/>
        <v>theater/play</v>
      </c>
      <c r="R4103" s="6" t="str">
        <f t="shared" si="260"/>
        <v>ater/plays</v>
      </c>
    </row>
    <row r="4104" spans="1:18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7"/>
        <v>0.27400000000000002</v>
      </c>
      <c r="P4104">
        <f t="shared" si="258"/>
        <v>731023872</v>
      </c>
      <c r="Q4104" s="8" t="str">
        <f t="shared" si="259"/>
        <v>theater/play</v>
      </c>
      <c r="R4104" s="6" t="str">
        <f t="shared" si="260"/>
        <v>ater/plays</v>
      </c>
    </row>
    <row r="4105" spans="1:18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7"/>
        <v>0.1</v>
      </c>
      <c r="P4105">
        <f t="shared" si="258"/>
        <v>719141898</v>
      </c>
      <c r="Q4105" s="8" t="str">
        <f t="shared" si="259"/>
        <v>theater/play</v>
      </c>
      <c r="R4105" s="6" t="str">
        <f t="shared" si="260"/>
        <v>ater/plays</v>
      </c>
    </row>
    <row r="4106" spans="1:18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7"/>
        <v>0.21366666666666667</v>
      </c>
      <c r="P4106">
        <f t="shared" si="258"/>
        <v>738127381</v>
      </c>
      <c r="Q4106" s="8" t="str">
        <f t="shared" si="259"/>
        <v>theater/play</v>
      </c>
      <c r="R4106" s="6" t="str">
        <f t="shared" si="260"/>
        <v>ater/plays</v>
      </c>
    </row>
    <row r="4107" spans="1:18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7"/>
        <v>6.9696969696969702E-2</v>
      </c>
      <c r="P4107">
        <f t="shared" si="258"/>
        <v>740643431</v>
      </c>
      <c r="Q4107" s="8" t="str">
        <f t="shared" si="259"/>
        <v>theater/play</v>
      </c>
      <c r="R4107" s="6" t="str">
        <f t="shared" si="260"/>
        <v>ater/plays</v>
      </c>
    </row>
    <row r="4108" spans="1:18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7"/>
        <v>0.70599999999999996</v>
      </c>
      <c r="P4108">
        <f t="shared" si="258"/>
        <v>713040457</v>
      </c>
      <c r="Q4108" s="8" t="str">
        <f t="shared" si="259"/>
        <v>theater/play</v>
      </c>
      <c r="R4108" s="6" t="str">
        <f t="shared" si="260"/>
        <v>ater/plays</v>
      </c>
    </row>
    <row r="4109" spans="1:18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7"/>
        <v>2.0500000000000001E-2</v>
      </c>
      <c r="P4109">
        <f t="shared" si="258"/>
        <v>705301212</v>
      </c>
      <c r="Q4109" s="8" t="str">
        <f t="shared" si="259"/>
        <v>theater/play</v>
      </c>
      <c r="R4109" s="6" t="str">
        <f t="shared" si="260"/>
        <v>ater/plays</v>
      </c>
    </row>
    <row r="4110" spans="1:18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7"/>
        <v>1.9666666666666666E-2</v>
      </c>
      <c r="P4110">
        <f t="shared" si="258"/>
        <v>743606799</v>
      </c>
      <c r="Q4110" s="8" t="str">
        <f t="shared" si="259"/>
        <v>theater/play</v>
      </c>
      <c r="R4110" s="6" t="str">
        <f t="shared" si="260"/>
        <v>ater/plays</v>
      </c>
    </row>
    <row r="4111" spans="1:18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7"/>
        <v>0</v>
      </c>
      <c r="P4111">
        <f t="shared" si="258"/>
        <v>723753802</v>
      </c>
      <c r="Q4111" s="8" t="str">
        <f t="shared" si="259"/>
        <v>theater/play</v>
      </c>
      <c r="R4111" s="6" t="str">
        <f t="shared" si="260"/>
        <v>ater/plays</v>
      </c>
    </row>
    <row r="4112" spans="1:18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7"/>
        <v>0.28666666666666668</v>
      </c>
      <c r="P4112">
        <f t="shared" si="258"/>
        <v>733260699</v>
      </c>
      <c r="Q4112" s="8" t="str">
        <f t="shared" si="259"/>
        <v>theater/play</v>
      </c>
      <c r="R4112" s="6" t="str">
        <f t="shared" si="260"/>
        <v>ater/plays</v>
      </c>
    </row>
    <row r="4113" spans="1:18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7"/>
        <v>3.1333333333333331E-2</v>
      </c>
      <c r="P4113">
        <f t="shared" si="258"/>
        <v>711725895</v>
      </c>
      <c r="Q4113" s="8" t="str">
        <f t="shared" si="259"/>
        <v>theater/play</v>
      </c>
      <c r="R4113" s="6" t="str">
        <f t="shared" si="260"/>
        <v>ater/plays</v>
      </c>
    </row>
    <row r="4114" spans="1:18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7"/>
        <v>4.0000000000000002E-4</v>
      </c>
      <c r="P4114">
        <f t="shared" si="258"/>
        <v>727724447</v>
      </c>
      <c r="Q4114" s="8" t="str">
        <f t="shared" si="259"/>
        <v>theater/play</v>
      </c>
      <c r="R4114" s="6" t="str">
        <f t="shared" si="260"/>
        <v>ater/plays</v>
      </c>
    </row>
    <row r="4115" spans="1:18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7"/>
        <v>2E-3</v>
      </c>
      <c r="P4115">
        <f t="shared" si="258"/>
        <v>725713492</v>
      </c>
      <c r="Q4115" s="8" t="str">
        <f t="shared" si="259"/>
        <v>theater/play</v>
      </c>
      <c r="R4115" s="6" t="str">
        <f t="shared" si="260"/>
        <v>ater/plays</v>
      </c>
    </row>
  </sheetData>
  <conditionalFormatting sqref="F2:F121">
    <cfRule type="containsText" dxfId="2" priority="7" operator="containsText" text="successful">
      <formula>NOT(ISERROR(SEARCH("successful",F2)))</formula>
    </cfRule>
  </conditionalFormatting>
  <conditionalFormatting sqref="F122:F161">
    <cfRule type="containsText" dxfId="1" priority="5" operator="containsText" text="cancel">
      <formula>NOT(ISERROR(SEARCH("cancel",F122)))</formula>
    </cfRule>
  </conditionalFormatting>
  <conditionalFormatting sqref="F162:F241">
    <cfRule type="containsText" dxfId="0" priority="4" operator="containsText" text="Failed">
      <formula>NOT(ISERROR(SEARCH("Failed",F162)))</formula>
    </cfRule>
  </conditionalFormatting>
  <conditionalFormatting sqref="Q2:Q4115">
    <cfRule type="colorScale" priority="3">
      <colorScale>
        <cfvo type="percent" val="0"/>
        <cfvo type="percentile" val="50"/>
        <cfvo type="percent" val="&quot;100-200&quot;"/>
        <color rgb="FFC00000"/>
        <color theme="9"/>
        <color theme="4" tint="-0.249977111117893"/>
      </colorScale>
    </cfRule>
  </conditionalFormatting>
  <conditionalFormatting sqref="Q2:Q4115">
    <cfRule type="colorScale" priority="2">
      <colorScale>
        <cfvo type="num" val="0"/>
        <cfvo type="num" val="1"/>
        <cfvo type="num" val="2"/>
        <color rgb="FFC00000"/>
        <color theme="9" tint="-0.249977111117893"/>
        <color theme="4" tint="-0.249977111117893"/>
      </colorScale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Jorge Melchor</cp:lastModifiedBy>
  <dcterms:created xsi:type="dcterms:W3CDTF">2017-04-20T15:17:24Z</dcterms:created>
  <dcterms:modified xsi:type="dcterms:W3CDTF">2019-04-27T03:41:20Z</dcterms:modified>
</cp:coreProperties>
</file>