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tellwagen_Old\DATA_ANALYSIS\PARKS_AUSTRALIA\AMP_Data\GEOGRAPHE\Vessel propagation\Inside_Park_Tables\"/>
    </mc:Choice>
  </mc:AlternateContent>
  <bookViews>
    <workbookView xWindow="0" yWindow="0" windowWidth="23040" windowHeight="9192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T2" i="1" l="1"/>
  <c r="T1" i="1"/>
  <c r="H391" i="1"/>
</calcChain>
</file>

<file path=xl/sharedStrings.xml><?xml version="1.0" encoding="utf-8"?>
<sst xmlns="http://schemas.openxmlformats.org/spreadsheetml/2006/main" count="1568" uniqueCount="501">
  <si>
    <t>Filename</t>
  </si>
  <si>
    <t>Date</t>
  </si>
  <si>
    <t>Selection</t>
  </si>
  <si>
    <t>RMS</t>
  </si>
  <si>
    <t>PeakFreq</t>
  </si>
  <si>
    <t>PeakLev</t>
  </si>
  <si>
    <t>Verified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</si>
  <si>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</si>
  <si>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</si>
  <si>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</si>
  <si>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</si>
  <si>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</si>
  <si>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</si>
  <si>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</si>
  <si>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</si>
  <si>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</si>
  <si>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</si>
  <si>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</si>
  <si>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5458.220112021600_sel01_S2.wav</t>
  </si>
  <si>
    <t>220112021600</t>
  </si>
  <si>
    <t>S2</t>
  </si>
  <si>
    <t>5458.220112021600_sel02_S3.wav</t>
  </si>
  <si>
    <t>S3</t>
  </si>
  <si>
    <t>5458.220112021600_sel04_S5.wav</t>
  </si>
  <si>
    <t>S5</t>
  </si>
  <si>
    <t>5458.220112021600_sel05_S6.wav</t>
  </si>
  <si>
    <t>S6</t>
  </si>
  <si>
    <t>5458.220112021600_sel06_S7.wav</t>
  </si>
  <si>
    <t>S7</t>
  </si>
  <si>
    <t>5458.220112021600_sel07_S8.wav</t>
  </si>
  <si>
    <t>S8</t>
  </si>
  <si>
    <t>5458.220112021600_sel08_S9.wav</t>
  </si>
  <si>
    <t>S9</t>
  </si>
  <si>
    <t>5458.220112021600_sel09_S10.wav</t>
  </si>
  <si>
    <t>S10</t>
  </si>
  <si>
    <t>5458.220112021600_sel11_S11.wav</t>
  </si>
  <si>
    <t>S11</t>
  </si>
  <si>
    <t>5458.220112021600_sel14_S13.wav</t>
  </si>
  <si>
    <t>S13</t>
  </si>
  <si>
    <t>5458.220113014537_sel03_S2.wav</t>
  </si>
  <si>
    <t>220113014537</t>
  </si>
  <si>
    <t>5458.220113014537_sel05_S3.wav</t>
  </si>
  <si>
    <t>5458.220113014537_sel06_S4.wav</t>
  </si>
  <si>
    <t>S4</t>
  </si>
  <si>
    <t>5458.220113014537_sel07_S5.wav</t>
  </si>
  <si>
    <t>5458.220113014537_sel09_S6.wav</t>
  </si>
  <si>
    <t>5458.220113014537_sel10_S7.wav</t>
  </si>
  <si>
    <t>5458.220113014537_sel11_S8.wav</t>
  </si>
  <si>
    <t>5458.220113014537_sel12_S9.wav</t>
  </si>
  <si>
    <t>5458.220113014537_sel17_S11.wav</t>
  </si>
  <si>
    <t>5458.220113014537_sel21_S14.wav</t>
  </si>
  <si>
    <t>S14</t>
  </si>
  <si>
    <t>5458.220113014537_sel24_S15.wav</t>
  </si>
  <si>
    <t>S15</t>
  </si>
  <si>
    <t>5458.220113014537_sel27_S16.wav</t>
  </si>
  <si>
    <t>S16</t>
  </si>
  <si>
    <t>5458.220114014527_sel01_S1.wav</t>
  </si>
  <si>
    <t>220114014527</t>
  </si>
  <si>
    <t>S1</t>
  </si>
  <si>
    <t>5458.220114014527_sel03_S2.wav</t>
  </si>
  <si>
    <t>5458.220114014527_sel05_S3.wav</t>
  </si>
  <si>
    <t>5458.220114014527_sel06_S4.wav</t>
  </si>
  <si>
    <t>5458.220114014527_sel15_S7.wav</t>
  </si>
  <si>
    <t>5458.220114014527_sel21_S11.wav</t>
  </si>
  <si>
    <t>5458.220114014527_sel22_S12.wav</t>
  </si>
  <si>
    <t>S12</t>
  </si>
  <si>
    <t>5458.220114014527_sel23_S13.wav</t>
  </si>
  <si>
    <t>5458.220114014527_sel24_S14.wav</t>
  </si>
  <si>
    <t>5458.220114014527_sel28_S17.wav</t>
  </si>
  <si>
    <t>S17</t>
  </si>
  <si>
    <t>5458.220114014527_sel36_S19.wav</t>
  </si>
  <si>
    <t>S19</t>
  </si>
  <si>
    <t>5458.220114014527_sel42_S23.wav</t>
  </si>
  <si>
    <t>S23</t>
  </si>
  <si>
    <t>5458.220115014519_sel04_S2.wav</t>
  </si>
  <si>
    <t>220115014519</t>
  </si>
  <si>
    <t>5458.220115014519_sel05_S3.wav</t>
  </si>
  <si>
    <t>5458.220115014519_sel07_S4.wav</t>
  </si>
  <si>
    <t>5458.220115014519_sel08_S5.wav</t>
  </si>
  <si>
    <t>5458.220115014519_sel10_S6.wav</t>
  </si>
  <si>
    <t>5458.220115014519_sel13_S7.wav</t>
  </si>
  <si>
    <t>5458.220115014519_sel20_S10.wav</t>
  </si>
  <si>
    <t>5458.220115014519_sel21_S11.wav</t>
  </si>
  <si>
    <t>5458.220115014519_sel32_S15.wav</t>
  </si>
  <si>
    <t>5458.220115014519_sel33_S16.wav</t>
  </si>
  <si>
    <t>5458.220116014511_sel02_S2.wav</t>
  </si>
  <si>
    <t>220116014511</t>
  </si>
  <si>
    <t>5458.220116014511_sel07_S4.wav</t>
  </si>
  <si>
    <t>5458.220116014511_sel08_S5.wav</t>
  </si>
  <si>
    <t>5458.220116014511_sel12_S6.wav</t>
  </si>
  <si>
    <t>5458.220116014511_sel15_S7.wav</t>
  </si>
  <si>
    <t>5458.220116014511_sel16_S8.wav</t>
  </si>
  <si>
    <t>5458.220117014503_sel03_S1.wav</t>
  </si>
  <si>
    <t>220117014503</t>
  </si>
  <si>
    <t>5458.220117014503_sel04_S2.wav</t>
  </si>
  <si>
    <t>5458.220117014503_sel06_S4.wav</t>
  </si>
  <si>
    <t>5458.220117014503_sel08_S3.wav</t>
  </si>
  <si>
    <t>5458.220117014503_sel10_S5.wav</t>
  </si>
  <si>
    <t>5458.220117014503_sel11_S6.wav</t>
  </si>
  <si>
    <t>5458.220117014503_sel12_S7.wav</t>
  </si>
  <si>
    <t>5458.220118014453_sel01_S1.wav</t>
  </si>
  <si>
    <t>220118014453</t>
  </si>
  <si>
    <t>5458.220118014453_sel02_S2.wav</t>
  </si>
  <si>
    <t>5458.220118014453_sel07_S4.wav</t>
  </si>
  <si>
    <t>5458.220118014453_sel09_S5.wav</t>
  </si>
  <si>
    <t>5458.220118014453_sel10_S6.wav</t>
  </si>
  <si>
    <t>5458.220118014453_sel11_S7.wav</t>
  </si>
  <si>
    <t>5458.220118014453_sel17_S9.wav</t>
  </si>
  <si>
    <t>5458.220119014442_sel01_S1.wav</t>
  </si>
  <si>
    <t>220119014442</t>
  </si>
  <si>
    <t>5458.220119014442_sel03_S3.wav</t>
  </si>
  <si>
    <t>5458.220119014442_sel06_S5.wav</t>
  </si>
  <si>
    <t>5458.220119014442_sel13_S7.wav</t>
  </si>
  <si>
    <t>5458.220119014442_sel17_S8.wav</t>
  </si>
  <si>
    <t>5458.220119014442_sel24_S10.wav</t>
  </si>
  <si>
    <t>5458.220119014442_sel30_S12.wav</t>
  </si>
  <si>
    <t>5458.220120014433_sel01_S1.wav</t>
  </si>
  <si>
    <t>220120014433</t>
  </si>
  <si>
    <t>5458.220120014433_sel02_S2.wav</t>
  </si>
  <si>
    <t>5458.220120014433_sel03_S3.wav</t>
  </si>
  <si>
    <t>5458.220120014433_sel04_S3.wav</t>
  </si>
  <si>
    <t>5458.220120014433_sel05_S4.wav</t>
  </si>
  <si>
    <t>5458.220120014433_sel06_S5.wav</t>
  </si>
  <si>
    <t>5458.220120014433_sel08_S6.wav</t>
  </si>
  <si>
    <t>5458.220120014433_sel11_S7.wav</t>
  </si>
  <si>
    <t>5458.220120014433_sel12_S8.wav</t>
  </si>
  <si>
    <t>5458.220120014433_sel14_S9.wav</t>
  </si>
  <si>
    <t>5458.220120014433_sel21_S11.wav</t>
  </si>
  <si>
    <t>5458.220120014433_sel22_S12.wav</t>
  </si>
  <si>
    <t>5458.220120014433_sel25_S13.wav</t>
  </si>
  <si>
    <t>5458.220120014433_sel30_S14.wav</t>
  </si>
  <si>
    <t>5458.220121014425_sel01_S1.wav</t>
  </si>
  <si>
    <t>220121014425</t>
  </si>
  <si>
    <t>5458.220121014425_sel03_S2.wav</t>
  </si>
  <si>
    <t>5458.220121014425_sel04_S3.wav</t>
  </si>
  <si>
    <t>5458.220121014425_sel06_S4.wav</t>
  </si>
  <si>
    <t>5458.220121014425_sel07_S5.wav</t>
  </si>
  <si>
    <t>5458.220121014425_sel08_S6.wav</t>
  </si>
  <si>
    <t>5458.220121014425_sel11_S7.wav</t>
  </si>
  <si>
    <t>5458.220121014425_sel15_S8.wav</t>
  </si>
  <si>
    <t>5458.220121014425_sel17_S9.wav</t>
  </si>
  <si>
    <t>5458.220121014425_sel18_S10.wav</t>
  </si>
  <si>
    <t>5458.220121014425_sel19_S11.wav</t>
  </si>
  <si>
    <t>5458.220121014425_sel26_S13.wav</t>
  </si>
  <si>
    <t>5458.220121014425_sel30_S14.wav</t>
  </si>
  <si>
    <t>5458.220121014425_sel32_S15.wav</t>
  </si>
  <si>
    <t>5458.220121014425_sel34_S16.wav</t>
  </si>
  <si>
    <t>5458.220121014425_sel36_S17.wav</t>
  </si>
  <si>
    <t>5458.220121014425_sel41_S18.wav</t>
  </si>
  <si>
    <t>S18</t>
  </si>
  <si>
    <t>5458.220122014416_sel01_S1.wav</t>
  </si>
  <si>
    <t>220122014416</t>
  </si>
  <si>
    <t>5458.220122014416_sel05_S2.wav</t>
  </si>
  <si>
    <t>5458.220122014416_sel06_S3.wav</t>
  </si>
  <si>
    <t>5458.220122014416_sel07_S4.wav</t>
  </si>
  <si>
    <t>5458.220122014416_sel08_S5.wav</t>
  </si>
  <si>
    <t>5458.220122014416_sel09_S6.wav</t>
  </si>
  <si>
    <t>5458.220122014416_sel11_S7.wav</t>
  </si>
  <si>
    <t>5458.220122014416_sel14_S9.wav</t>
  </si>
  <si>
    <t>5458.220122014416_sel15_S10.wav</t>
  </si>
  <si>
    <t>5458.220122014416_sel18_S12.wav</t>
  </si>
  <si>
    <t>5458.220122014416_sel21_S14.wav</t>
  </si>
  <si>
    <t>5458.220122014416_sel25_S15.wav</t>
  </si>
  <si>
    <t>5458.220122014416_sel26_S16.wav</t>
  </si>
  <si>
    <t>5458.220122014416_sel30_S20.wav</t>
  </si>
  <si>
    <t>S20</t>
  </si>
  <si>
    <t>5458.220123014408_sel01_S1.wav</t>
  </si>
  <si>
    <t>220123014408</t>
  </si>
  <si>
    <t>5458.220123014408_sel02_S2.wav</t>
  </si>
  <si>
    <t>5458.220123014408_sel03_S3.wav</t>
  </si>
  <si>
    <t>5458.220123014408_sel07_S5.wav</t>
  </si>
  <si>
    <t>5458.220123014408_sel08_S6.wav</t>
  </si>
  <si>
    <t>5458.220123014408_sel11_S7.wav</t>
  </si>
  <si>
    <t>5458.220123014408_sel17_S9.wav</t>
  </si>
  <si>
    <t>5458.220124014400_sel01_S1.wav</t>
  </si>
  <si>
    <t>220124014400</t>
  </si>
  <si>
    <t>5458.220125014351_sel03_S2.wav</t>
  </si>
  <si>
    <t>220125014351</t>
  </si>
  <si>
    <t>5458.220125014351_sel08_S4.wav</t>
  </si>
  <si>
    <t>5458.220125014351_sel15_S7.wav</t>
  </si>
  <si>
    <t>5458.220126014343_sel01_S1.wav</t>
  </si>
  <si>
    <t>220126014343</t>
  </si>
  <si>
    <t>5458.220126014343_sel08_S5.wav</t>
  </si>
  <si>
    <t>5458.220127014334_sel01_S1.wav</t>
  </si>
  <si>
    <t>220127014334</t>
  </si>
  <si>
    <t>5458.220128014322_sel04_S1.wav</t>
  </si>
  <si>
    <t>220128014322</t>
  </si>
  <si>
    <t>5458.220128014322_sel05_S2.wav</t>
  </si>
  <si>
    <t>5458.220128014322_sel07_S3.wav</t>
  </si>
  <si>
    <t>5458.220128014322_sel10_S5.wav</t>
  </si>
  <si>
    <t>5458.220128014322_sel11_S6.wav</t>
  </si>
  <si>
    <t>5458.220128014322_sel18_S9.wav</t>
  </si>
  <si>
    <t>5458.220128014322_sel19_S10.wav</t>
  </si>
  <si>
    <t>5458.220128014322_sel23_S13.wav</t>
  </si>
  <si>
    <t>5458.220128014322_sel24_S14.wav</t>
  </si>
  <si>
    <t>5458.220128014322_sel28_S15.wav</t>
  </si>
  <si>
    <t>5458.220129014312_sel01_S1.wav</t>
  </si>
  <si>
    <t>220129014312</t>
  </si>
  <si>
    <t>5458.220129014312_sel03_S3.wav</t>
  </si>
  <si>
    <t>5458.220129014312_sel05_S4.wav</t>
  </si>
  <si>
    <t>5458.220129014312_sel11_S7.wav</t>
  </si>
  <si>
    <t>5458.220129014312_sel12_S8.wav</t>
  </si>
  <si>
    <t>5458.220129014312_sel15_S9.wav</t>
  </si>
  <si>
    <t>5458.220129014312_sel19_S11.wav</t>
  </si>
  <si>
    <t>5458.220129014312_sel21_S12.wav</t>
  </si>
  <si>
    <t>5458.220129014312_sel23_S13.wav</t>
  </si>
  <si>
    <t>5458.220130014303_sel01_S1.wav</t>
  </si>
  <si>
    <t>220130014303</t>
  </si>
  <si>
    <t>5458.220130014303_sel05_S3.wav</t>
  </si>
  <si>
    <t>5458.220130014303_sel06_S4.wav</t>
  </si>
  <si>
    <t>5458.220130014303_sel11_S5.wav</t>
  </si>
  <si>
    <t>5458.220202014234_sel01_S1.wav</t>
  </si>
  <si>
    <t>220202014234</t>
  </si>
  <si>
    <t>5458.220202014234_sel03_S2.wav</t>
  </si>
  <si>
    <t>5458.220202014234_sel05_S3.wav</t>
  </si>
  <si>
    <t>5458.220203014226_sel05_S4.wav</t>
  </si>
  <si>
    <t>220203014226</t>
  </si>
  <si>
    <t>5458.220203014226_sel06_S5.wav</t>
  </si>
  <si>
    <t>5458.220203014226_sel12_S8.wav</t>
  </si>
  <si>
    <t>5458.220203014226_sel16_S10.wav</t>
  </si>
  <si>
    <t>5458.220203014226_sel20_S11.wav</t>
  </si>
  <si>
    <t>5458.220203014226_sel29_S14.wav</t>
  </si>
  <si>
    <t>5458.220203014226_sel34_S15.wav</t>
  </si>
  <si>
    <t>5458.220204014215_sel01_S1.wav</t>
  </si>
  <si>
    <t>220204014215</t>
  </si>
  <si>
    <t>5458.220204014215_sel04_S2.wav</t>
  </si>
  <si>
    <t>5458.220204014215_sel07_S4.wav</t>
  </si>
  <si>
    <t>5458.220204014215_sel12_S6.wav</t>
  </si>
  <si>
    <t>5458.220204014215_sel17_S8.wav</t>
  </si>
  <si>
    <t>5458.220204014215_sel18_S9.wav</t>
  </si>
  <si>
    <t>5458.220204014215_sel19_S10.wav</t>
  </si>
  <si>
    <t>5458.220204014215_sel23_S12.wav</t>
  </si>
  <si>
    <t>5458.220204014215_sel29_S16.wav</t>
  </si>
  <si>
    <t>5458.220204014215_sel30_S17.wav</t>
  </si>
  <si>
    <t>5458.220204014215_sel34_S18.wav</t>
  </si>
  <si>
    <t>5458.220204014215_sel35_S19.wav</t>
  </si>
  <si>
    <t>5458.220204014215_sel36_S20.wav</t>
  </si>
  <si>
    <t>5458.220204014215_sel37_S21.wav</t>
  </si>
  <si>
    <t>S21</t>
  </si>
  <si>
    <t>5458.220204014215_sel38_S22.wav</t>
  </si>
  <si>
    <t>S22</t>
  </si>
  <si>
    <t>5458.220205014203_sel01_S1.wav</t>
  </si>
  <si>
    <t>220205014203</t>
  </si>
  <si>
    <t>5458.220205014203_sel03_S3.wav</t>
  </si>
  <si>
    <t>5458.220205014203_sel04_S4.wav</t>
  </si>
  <si>
    <t>5458.220205014203_sel05_S5.wav</t>
  </si>
  <si>
    <t>5458.220205014203_sel06_S6.wav</t>
  </si>
  <si>
    <t>5458.220205014203_sel07_S7.wav</t>
  </si>
  <si>
    <t>5458.220205014203_sel08_S8.wav</t>
  </si>
  <si>
    <t>5458.220205014203_sel09_S9.wav</t>
  </si>
  <si>
    <t>5458.220205014203_sel10_S10.wav</t>
  </si>
  <si>
    <t>5458.220205014203_sel11_S11.wav</t>
  </si>
  <si>
    <t>5458.220205014203_sel15_S13.wav</t>
  </si>
  <si>
    <t>5458.220205014203_sel18_S14.wav</t>
  </si>
  <si>
    <t>5458.220205014203_sel20_S15.wav</t>
  </si>
  <si>
    <t>5458.220205014203_sel24_S16.wav</t>
  </si>
  <si>
    <t>5458.220205014203_sel33_S18.wav</t>
  </si>
  <si>
    <t>5458.220207014144_sel08_S3.wav</t>
  </si>
  <si>
    <t>220207014144</t>
  </si>
  <si>
    <t>5458.220207014144_sel11_S4.wav</t>
  </si>
  <si>
    <t>5458.220208014134_sel01_S1.wav</t>
  </si>
  <si>
    <t>220208014134</t>
  </si>
  <si>
    <t>5458.220208014134_sel04_S3.wav</t>
  </si>
  <si>
    <t>5458.220208014134_sel08_S6.wav</t>
  </si>
  <si>
    <t>5458.220208014134_sel12_S7.wav</t>
  </si>
  <si>
    <t>5458.220208014134_sel13_S8.wav</t>
  </si>
  <si>
    <t>5458.220208014134_sel14_S9.wav</t>
  </si>
  <si>
    <t>5458.220208014134_sel15_S10.wav</t>
  </si>
  <si>
    <t>5458.220209014124_sel01_S1.wav</t>
  </si>
  <si>
    <t>220209014124</t>
  </si>
  <si>
    <t>5458.220209014124_sel05_S2.wav</t>
  </si>
  <si>
    <t>5458.220209014124_sel12_S5.wav</t>
  </si>
  <si>
    <t>5458.220210014112_sel01_S1.wav</t>
  </si>
  <si>
    <t>220210014112</t>
  </si>
  <si>
    <t>5458.220211014101_sel03_S1.wav</t>
  </si>
  <si>
    <t>220211014101</t>
  </si>
  <si>
    <t>5458.220211014101_sel05_S2.wav</t>
  </si>
  <si>
    <t>5458.220211014101_sel06_S3.wav</t>
  </si>
  <si>
    <t>5458.220211014101_sel07_S4.wav</t>
  </si>
  <si>
    <t>5458.220212014051_sel01_S1.wav</t>
  </si>
  <si>
    <t>220212014051</t>
  </si>
  <si>
    <t>5458.220213014040_sel07_S4.wav</t>
  </si>
  <si>
    <t>220213014040</t>
  </si>
  <si>
    <t>5458.220214014032_sel01_S1.wav</t>
  </si>
  <si>
    <t>220214014032</t>
  </si>
  <si>
    <t>5458.220214014032_sel03_S2.wav</t>
  </si>
  <si>
    <t>5458.220214014032_sel07_S3.wav</t>
  </si>
  <si>
    <t>5458.220214014032_sel14_S5.wav</t>
  </si>
  <si>
    <t>5458.220214014032_sel17_S6.wav</t>
  </si>
  <si>
    <t>5458.220215014022_sel02_S2.wav</t>
  </si>
  <si>
    <t>220215014022</t>
  </si>
  <si>
    <t>5458.220215014022_sel04_S3.wav</t>
  </si>
  <si>
    <t>5458.220215014022_sel05_S4.wav</t>
  </si>
  <si>
    <t>5458.220215014022_sel07_S5.wav</t>
  </si>
  <si>
    <t>5458.220216014011_sel02_S1.wav</t>
  </si>
  <si>
    <t>220216014011</t>
  </si>
  <si>
    <t>5458.220217014001_sel03_S2.wav</t>
  </si>
  <si>
    <t>220217014001</t>
  </si>
  <si>
    <t>5458.220217014001_sel05_S3.wav</t>
  </si>
  <si>
    <t>5458.220217014001_sel09_S5.wav</t>
  </si>
  <si>
    <t>5458.220217014001_sel10_S6.wav</t>
  </si>
  <si>
    <t>5458.220218013952_sel01_S1.wav</t>
  </si>
  <si>
    <t>220218013952</t>
  </si>
  <si>
    <t>5458.220218013952_sel02_S2.wav</t>
  </si>
  <si>
    <t>5458.220218013952_sel04_S3.wav</t>
  </si>
  <si>
    <t>5458.220218013952_sel05_S4.wav</t>
  </si>
  <si>
    <t>5458.220218013952_sel06_S5.wav</t>
  </si>
  <si>
    <t>5458.220218013952_sel09_S7.wav</t>
  </si>
  <si>
    <t>5458.220218013952_sel12_S9.wav</t>
  </si>
  <si>
    <t>5458.220218013952_sel13_S10.wav</t>
  </si>
  <si>
    <t>5458.220218013952_sel16_S12.wav</t>
  </si>
  <si>
    <t>5458.220218013952_sel19_S14.wav</t>
  </si>
  <si>
    <t>5458.220219013943_sel01_S1.wav</t>
  </si>
  <si>
    <t>220219013943</t>
  </si>
  <si>
    <t>5458.220219013943_sel02_S2.wav</t>
  </si>
  <si>
    <t>5458.220219013943_sel04_S4.wav</t>
  </si>
  <si>
    <t>5458.220219013943_sel05_S5.wav</t>
  </si>
  <si>
    <t>5458.220219013943_sel07_S6.wav</t>
  </si>
  <si>
    <t>5458.220219013943_sel09_S7.wav</t>
  </si>
  <si>
    <t>5458.220220013936_sel01_S1.wav</t>
  </si>
  <si>
    <t>220220013936</t>
  </si>
  <si>
    <t>5458.220220013936_sel04_S2.wav</t>
  </si>
  <si>
    <t>5458.220221013926_sel01_S1.wav</t>
  </si>
  <si>
    <t>220221013926</t>
  </si>
  <si>
    <t>5458.220221013926_sel04_S2.wav</t>
  </si>
  <si>
    <t>5458.220221013926_sel06_S3.wav</t>
  </si>
  <si>
    <t>5458.220222013916_sel01_S1.wav</t>
  </si>
  <si>
    <t>220222013916</t>
  </si>
  <si>
    <t>5458.220222013916_sel03_S2.wav</t>
  </si>
  <si>
    <t>5458.220222013916_sel05_S3.wav</t>
  </si>
  <si>
    <t>5458.220222013916_sel08_S5.wav</t>
  </si>
  <si>
    <t>5458.220223013906_sel01_S1.wav</t>
  </si>
  <si>
    <t>220223013906</t>
  </si>
  <si>
    <t>5458.220223013906_sel03_S1.wav</t>
  </si>
  <si>
    <t>5458.220225013844_sel01_S1.wav</t>
  </si>
  <si>
    <t>220225013844</t>
  </si>
  <si>
    <t>5458.220227013824_sel01_S1.wav</t>
  </si>
  <si>
    <t>220227013824</t>
  </si>
  <si>
    <t>5458.220227013824_sel06_S2.wav</t>
  </si>
  <si>
    <t>5458.220227013824_sel09_S3.wav</t>
  </si>
  <si>
    <t>5458.220228013816_sel07_S4.wav</t>
  </si>
  <si>
    <t>220228013816</t>
  </si>
  <si>
    <t>5458.220228013816_sel14_S5.wav</t>
  </si>
  <si>
    <t>5458.220303013748_sel01_S1.wav</t>
  </si>
  <si>
    <t>220303013748</t>
  </si>
  <si>
    <t>5458.220303013748_sel03_S3.wav</t>
  </si>
  <si>
    <t>5458.220303013748_sel04_S4.wav</t>
  </si>
  <si>
    <t>5458.220303013748_sel05_S5.wav</t>
  </si>
  <si>
    <t>5458.220303013748_sel13_S7.wav</t>
  </si>
  <si>
    <t>5458.220303013748_sel19_S9.wav</t>
  </si>
  <si>
    <t>5458.220304013739_sel01_S1.wav</t>
  </si>
  <si>
    <t>220304013739</t>
  </si>
  <si>
    <t>5458.220304013739_sel03_S2.wav</t>
  </si>
  <si>
    <t>5458.220304013739_sel09_S4.wav</t>
  </si>
  <si>
    <t>5458.220304013739_sel15_S5.wav</t>
  </si>
  <si>
    <t>5458.220304013739_sel17_S6.wav</t>
  </si>
  <si>
    <t>5458.220304013739_sel21_S7.wav</t>
  </si>
  <si>
    <t>5458.220304013739_sel23_S8.wav</t>
  </si>
  <si>
    <t>5458.220305013731_sel02_S1.wav</t>
  </si>
  <si>
    <t>220305013731</t>
  </si>
  <si>
    <t>5458.220305013731_sel05_S2.wav</t>
  </si>
  <si>
    <t>5458.220305013731_sel09_S3.wav</t>
  </si>
  <si>
    <t>5458.220305013731_sel14_S5.wav</t>
  </si>
  <si>
    <t>5458.220305013731_sel15_S6.wav</t>
  </si>
  <si>
    <t>5458.220305013731_sel18_S7.wav</t>
  </si>
  <si>
    <t>5458.220305013731_sel19_S8.wav</t>
  </si>
  <si>
    <t>5458.220305013731_sel23_S9.wav</t>
  </si>
  <si>
    <t>5458.220305013731_sel25_S10.wav</t>
  </si>
  <si>
    <t>5458.220305013731_sel29_S11.wav</t>
  </si>
  <si>
    <t>5458.220305013731_sel33_S13.wav</t>
  </si>
  <si>
    <t>5458.220305013731_sel40_S15.wav</t>
  </si>
  <si>
    <t>5458.220305013731_sel42_S16.wav</t>
  </si>
  <si>
    <t>5458.220306013721_sel06_S2.wav</t>
  </si>
  <si>
    <t>220306013721</t>
  </si>
  <si>
    <t>5458.220306013721_sel13_S3.wav</t>
  </si>
  <si>
    <t>5458.220306013721_sel17_S4.wav</t>
  </si>
  <si>
    <t>5458.220306013721_sel19_S5.wav</t>
  </si>
  <si>
    <t>5458.220306013721_sel24_S8.wav</t>
  </si>
  <si>
    <t>5458.220306013721_sel25_S9.wav</t>
  </si>
  <si>
    <t>5458.220306013721_sel26_S10.wav</t>
  </si>
  <si>
    <t>5458.220306013721_sel27_S11.wav</t>
  </si>
  <si>
    <t>5458.220306013721_sel29_S12.wav</t>
  </si>
  <si>
    <t>5458.220306013721_sel33_S13.wav</t>
  </si>
  <si>
    <t>5458.220306013721_sel38_S14.wav</t>
  </si>
  <si>
    <t>5458.220306013721_sel41_S15.wav</t>
  </si>
  <si>
    <t>5458.220306013721_sel43_S16.wav</t>
  </si>
  <si>
    <t>5458.220306013721_sel47_S17.wav</t>
  </si>
  <si>
    <t>5458.220306013721_sel49_S18.wav</t>
  </si>
  <si>
    <t>5458.220307013713_sel09_S3.wav</t>
  </si>
  <si>
    <t>220307013713</t>
  </si>
  <si>
    <t>5458.220307013713_sel16_S4.wav</t>
  </si>
  <si>
    <t>5458.220308013705_sel01_S1.wav</t>
  </si>
  <si>
    <t>220308013705</t>
  </si>
  <si>
    <t>5458.220308013705_sel02_S2.wav</t>
  </si>
  <si>
    <t>5458.220308013705_sel06_S4.wav</t>
  </si>
  <si>
    <t>5458.220308013705_sel09_S5.wav</t>
  </si>
  <si>
    <t>5458.220309013657_sel01_S1.wav</t>
  </si>
  <si>
    <t>220309013657</t>
  </si>
  <si>
    <t>5458.220309013657_sel02_S2.wav</t>
  </si>
  <si>
    <t>5458.220309013657_sel09_S4.wav</t>
  </si>
  <si>
    <t>5458.220309013657_sel18_S7.wav</t>
  </si>
  <si>
    <t>5458.220310013647_sel06_S2.wav</t>
  </si>
  <si>
    <t>220310013647</t>
  </si>
  <si>
    <t>5458.220310013647_sel08_S3.wav</t>
  </si>
  <si>
    <t>5458.220310013647_sel17_S8.wav</t>
  </si>
  <si>
    <t>5458.220310013647_sel24_S10.wav</t>
  </si>
  <si>
    <t>5458.220310013647_sel25_S11.wav</t>
  </si>
  <si>
    <t>5458.220311013638_sel01_S1.wav</t>
  </si>
  <si>
    <t>220311013638</t>
  </si>
  <si>
    <t>5458.220311013638_sel06_S4.wav</t>
  </si>
  <si>
    <t>5458.220312013628_sel01_S1.wav</t>
  </si>
  <si>
    <t>220312013628</t>
  </si>
  <si>
    <t>5458.220312013628_sel02_S2.wav</t>
  </si>
  <si>
    <t>5458.220312013628_sel04_S3.wav</t>
  </si>
  <si>
    <t>5458.220312013628_sel08_S5.wav</t>
  </si>
  <si>
    <t>5458.220312013628_sel13_S6.wav</t>
  </si>
  <si>
    <t>5458.220312013628_sel17_S7.wav</t>
  </si>
  <si>
    <t>5458.220313013618_sel03_S2.wav</t>
  </si>
  <si>
    <t>220313013618</t>
  </si>
  <si>
    <t>5458.220313013618_sel09_S4.wav</t>
  </si>
  <si>
    <t>5458.220314013609_sel02_S1.wav</t>
  </si>
  <si>
    <t>220314013609</t>
  </si>
  <si>
    <t>5458.220314013609_sel08_S2.wav</t>
  </si>
  <si>
    <t>5458.220315013559_sel01_S1.wav</t>
  </si>
  <si>
    <t>220315013559</t>
  </si>
  <si>
    <t>5458.220316013550_sel05_S2.wav</t>
  </si>
  <si>
    <t>220316013550</t>
  </si>
  <si>
    <t>5458.220316013550_sel06_S3.wav</t>
  </si>
  <si>
    <t>5458.220316013550_sel14_S4.wav</t>
  </si>
  <si>
    <t>5458.220316013550_sel17_S6.wav</t>
  </si>
  <si>
    <t>5458.220317013539_sel02_S1.wav</t>
  </si>
  <si>
    <t>220317013539</t>
  </si>
  <si>
    <t>5458.220317013539_sel09_S2.wav</t>
  </si>
  <si>
    <t>5458.220317013539_sel11_S3.wav</t>
  </si>
  <si>
    <t>5458.220317013539_sel12_S4.wav</t>
  </si>
  <si>
    <t>5458.220317013539_sel16_S7.wav</t>
  </si>
  <si>
    <t>5458.220317013539_sel18_S8.wav</t>
  </si>
  <si>
    <t>5458.220317013539_sel21_S9.wav</t>
  </si>
  <si>
    <t>5458.220317013539_sel23_S11.wav</t>
  </si>
  <si>
    <t>5458.220318013529_sel03_S3.wav</t>
  </si>
  <si>
    <t>220318013529</t>
  </si>
  <si>
    <t>5458.220319013518_sel01_S1.wav</t>
  </si>
  <si>
    <t>220319013518</t>
  </si>
  <si>
    <t>5458.220319013518_sel04_S2.wav</t>
  </si>
  <si>
    <t>5458.220319013518_sel08_S4.wav</t>
  </si>
  <si>
    <t>5458.220319013518_sel10_S5.wav</t>
  </si>
  <si>
    <t>5458.220319013518_sel14_S6.wav</t>
  </si>
  <si>
    <t>5458.220319013518_sel20_S9.wav</t>
  </si>
  <si>
    <t>5458.220320031843_sel01_S1.wav</t>
  </si>
  <si>
    <t>220320031843</t>
  </si>
  <si>
    <t>5458.220320031843_sel02_S2.wav</t>
  </si>
  <si>
    <t>5458.220320031843_sel03_S3.wav</t>
  </si>
  <si>
    <t>5458.220320031843_sel06_S5.wav</t>
  </si>
  <si>
    <t>5458.220320031843_sel09_S6.wav</t>
  </si>
  <si>
    <t>5458.220322031824_sel01_S1.wav</t>
  </si>
  <si>
    <t>220322031824</t>
  </si>
  <si>
    <t>5458.220322031824_sel02_S2.wav</t>
  </si>
  <si>
    <t>5458.220324031805_sel07_S3.wav</t>
  </si>
  <si>
    <t>220324031805</t>
  </si>
  <si>
    <t>5458.220325031756_sel03_S2.wav</t>
  </si>
  <si>
    <t>220325031756</t>
  </si>
  <si>
    <t>5458.220325031756_sel05_S3.wav</t>
  </si>
  <si>
    <t>5458.220325031756_sel06_S4.wav</t>
  </si>
  <si>
    <t>5458.220325031756_sel09_S5.wav</t>
  </si>
  <si>
    <t>5458.220325031756_sel14_S6.wav</t>
  </si>
  <si>
    <t>5458.220325031756_sel18_S8.wav</t>
  </si>
  <si>
    <t>5458.220325031756_sel20_S9.wav</t>
  </si>
  <si>
    <t>5458.220325031756_sel21_S10.wav</t>
  </si>
  <si>
    <t>5458.220331031703_sel03_S2.wav</t>
  </si>
  <si>
    <t>220331031703</t>
  </si>
  <si>
    <t>5458.220331031703_sel05_S3.wav</t>
  </si>
  <si>
    <t>5458.220331031703_sel06_S4.wav</t>
  </si>
  <si>
    <t>5458.220401031653_sel01_S1.wav</t>
  </si>
  <si>
    <t>220401031653</t>
  </si>
  <si>
    <t>5458.220401031653_sel03_S2.wav</t>
  </si>
  <si>
    <t>5458.220401031653_sel06_S3.wav</t>
  </si>
  <si>
    <t>5458.220401031653_sel07_S4.wav</t>
  </si>
  <si>
    <t>5458.220401031653_sel08_S5.wav</t>
  </si>
  <si>
    <t>5458.220401031653_sel10_S6.wav</t>
  </si>
  <si>
    <t>5458.220401031653_sel12_S7.wav</t>
  </si>
  <si>
    <t>5458.220401031653_sel13_S8.wav</t>
  </si>
  <si>
    <t>5458.220402031643_sel01_S1.wav</t>
  </si>
  <si>
    <t>220402031643</t>
  </si>
  <si>
    <t>5458.220402031643_sel02_S2.wav</t>
  </si>
  <si>
    <t>5458.220402031643_sel04_S3.wav</t>
  </si>
  <si>
    <t>5458.220402031643_sel09_S4.wav</t>
  </si>
  <si>
    <t>5458.220402031643_sel10_S5.wav</t>
  </si>
  <si>
    <t>5458.220402031643_sel11_S6.wav</t>
  </si>
  <si>
    <t>5458.220402031643_sel12_S7.wav</t>
  </si>
  <si>
    <t>5458.220402031643_sel17_S9.wav</t>
  </si>
  <si>
    <t>5458.220402031643_sel19_S10.wav</t>
  </si>
  <si>
    <t>5458.220402031643_sel20_S11.wav</t>
  </si>
  <si>
    <t>5458.220402031643_sel23_S12.wav</t>
  </si>
  <si>
    <t>5458.220402031643_sel26_S13.wav</t>
  </si>
  <si>
    <t>5458.220402031643_sel31_S14.wav</t>
  </si>
  <si>
    <t>5458.220403031633_sel02_S1.wav</t>
  </si>
  <si>
    <t>220403031633</t>
  </si>
  <si>
    <t>Behavior</t>
  </si>
  <si>
    <t>M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</si>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</sst>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tabSelected="1" topLeftCell="A81" workbookViewId="0">
      <selection activeCell="A115" sqref="A115:XFD115"/>
    </sheetView>
  </sheetViews>
  <sheetFormatPr defaultColWidth="11.5546875" defaultRowHeight="14.4" x14ac:dyDescent="0.3"/>
  <cols>
    <col min="1" max="1" width="38.6640625" customWidth="1"/>
    <col min="2" max="2" width="20.109375" customWidth="1"/>
    <col min="3" max="3" width="8.77734375" customWidth="1"/>
    <col min="4" max="7" width="11.5546875" customWidth="1"/>
    <col min="8" max="8" width="5.33203125" customWidth="1"/>
    <col min="9" max="18" width="11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497</v>
      </c>
      <c r="T1">
        <f>COUNTIF(S:S,"M")</f>
        <v>256</v>
      </c>
    </row>
    <row r="2" spans="1:20" x14ac:dyDescent="0.3">
      <c r="A2" t="s">
        <v>33</v>
      </c>
      <c r="B2" t="s">
        <v>19</v>
      </c>
      <c r="C2" t="s">
        <v>34</v>
      </c>
      <c r="D2">
        <v>101.668560223117</v>
      </c>
      <c r="E2">
        <v>103</v>
      </c>
      <c r="F2">
        <v>80.437645057349798</v>
      </c>
      <c r="G2">
        <v>1</v>
      </c>
      <c r="H2">
        <v>1</v>
      </c>
      <c r="I2">
        <v>0</v>
      </c>
      <c r="J2">
        <v>1766</v>
      </c>
      <c r="K2">
        <v>0</v>
      </c>
      <c r="L2">
        <v>1717</v>
      </c>
      <c r="M2">
        <v>0</v>
      </c>
      <c r="N2">
        <v>0</v>
      </c>
      <c r="O2">
        <v>0</v>
      </c>
      <c r="P2">
        <v>0</v>
      </c>
      <c r="Q2" t="e">
        <v>#NUM!</v>
      </c>
      <c r="R2">
        <v>0</v>
      </c>
      <c r="S2" t="s">
        <v>498</v>
      </c>
      <c r="T2">
        <f>COUNTIF(S:S,"T")</f>
        <v>129</v>
      </c>
    </row>
    <row r="3" spans="1:20" x14ac:dyDescent="0.3">
      <c r="A3" t="s">
        <v>35</v>
      </c>
      <c r="B3" t="s">
        <v>19</v>
      </c>
      <c r="C3" t="s">
        <v>36</v>
      </c>
      <c r="D3">
        <v>104.21401035375401</v>
      </c>
      <c r="E3">
        <v>199</v>
      </c>
      <c r="F3">
        <v>77.341103420943099</v>
      </c>
      <c r="G3">
        <v>1</v>
      </c>
      <c r="H3">
        <v>1</v>
      </c>
      <c r="I3">
        <v>0</v>
      </c>
      <c r="J3">
        <v>1857</v>
      </c>
      <c r="K3">
        <v>0</v>
      </c>
      <c r="L3">
        <v>1459</v>
      </c>
      <c r="M3">
        <v>0</v>
      </c>
      <c r="N3">
        <v>0</v>
      </c>
      <c r="O3">
        <v>0</v>
      </c>
      <c r="P3">
        <v>0</v>
      </c>
      <c r="Q3" t="e">
        <v>#NUM!</v>
      </c>
      <c r="R3">
        <v>0</v>
      </c>
      <c r="S3" t="s">
        <v>498</v>
      </c>
    </row>
    <row r="4" spans="1:20" x14ac:dyDescent="0.3">
      <c r="A4" t="s">
        <v>37</v>
      </c>
      <c r="B4" t="s">
        <v>19</v>
      </c>
      <c r="C4" t="s">
        <v>38</v>
      </c>
      <c r="D4">
        <v>104.393713439235</v>
      </c>
      <c r="E4">
        <v>204</v>
      </c>
      <c r="F4">
        <v>85.516105631625194</v>
      </c>
      <c r="G4">
        <v>1</v>
      </c>
      <c r="H4">
        <v>1</v>
      </c>
      <c r="I4">
        <v>0</v>
      </c>
      <c r="J4">
        <v>1571</v>
      </c>
      <c r="K4">
        <v>0</v>
      </c>
      <c r="L4">
        <v>1691</v>
      </c>
      <c r="M4">
        <v>0</v>
      </c>
      <c r="N4">
        <v>438</v>
      </c>
      <c r="O4">
        <v>0</v>
      </c>
      <c r="P4">
        <v>0</v>
      </c>
      <c r="Q4">
        <v>0</v>
      </c>
      <c r="R4">
        <v>0</v>
      </c>
      <c r="S4" t="s">
        <v>499</v>
      </c>
    </row>
    <row r="5" spans="1:20" s="1" customFormat="1" x14ac:dyDescent="0.3">
      <c r="A5" s="1" t="s">
        <v>18</v>
      </c>
      <c r="B5" s="1" t="s">
        <v>19</v>
      </c>
      <c r="C5" s="1" t="s">
        <v>20</v>
      </c>
      <c r="D5" s="1">
        <v>130.16736066209199</v>
      </c>
      <c r="E5" s="1">
        <v>178</v>
      </c>
      <c r="F5" s="1">
        <v>116.276508131325</v>
      </c>
      <c r="G5" s="1">
        <v>1</v>
      </c>
      <c r="H5" s="1">
        <v>1</v>
      </c>
      <c r="I5" s="1">
        <v>102</v>
      </c>
      <c r="J5" s="1">
        <v>0</v>
      </c>
      <c r="K5" s="1">
        <v>110</v>
      </c>
      <c r="L5" s="1">
        <v>809</v>
      </c>
      <c r="M5" s="1">
        <v>0</v>
      </c>
      <c r="N5" s="1">
        <v>743</v>
      </c>
      <c r="O5" s="1">
        <v>1</v>
      </c>
      <c r="P5" s="1">
        <v>0.119695321001088</v>
      </c>
      <c r="Q5" s="1">
        <v>0</v>
      </c>
      <c r="R5" s="1">
        <v>0.20763956904995101</v>
      </c>
      <c r="S5" s="1" t="s">
        <v>499</v>
      </c>
    </row>
    <row r="6" spans="1:20" s="1" customFormat="1" x14ac:dyDescent="0.3">
      <c r="A6" s="1" t="s">
        <v>21</v>
      </c>
      <c r="B6" s="1" t="s">
        <v>19</v>
      </c>
      <c r="C6" s="1" t="s">
        <v>22</v>
      </c>
      <c r="D6" s="1">
        <v>130.22960699220701</v>
      </c>
      <c r="E6" s="1">
        <v>183</v>
      </c>
      <c r="F6" s="1">
        <v>115.054253216069</v>
      </c>
      <c r="G6" s="1">
        <v>1</v>
      </c>
      <c r="H6" s="1">
        <v>1</v>
      </c>
      <c r="I6" s="1">
        <v>126</v>
      </c>
      <c r="J6" s="1">
        <v>0</v>
      </c>
      <c r="K6" s="1">
        <v>86</v>
      </c>
      <c r="L6" s="1">
        <v>894</v>
      </c>
      <c r="M6" s="1">
        <v>0</v>
      </c>
      <c r="N6" s="1">
        <v>755</v>
      </c>
      <c r="O6" s="1">
        <v>1</v>
      </c>
      <c r="P6" s="1">
        <v>8.7755102040816296E-2</v>
      </c>
      <c r="Q6" s="1">
        <v>0</v>
      </c>
      <c r="R6" s="1">
        <v>0.19168173598553301</v>
      </c>
      <c r="S6" s="1" t="s">
        <v>498</v>
      </c>
    </row>
    <row r="7" spans="1:20" x14ac:dyDescent="0.3">
      <c r="A7" t="s">
        <v>23</v>
      </c>
      <c r="B7" t="s">
        <v>19</v>
      </c>
      <c r="C7" t="s">
        <v>24</v>
      </c>
      <c r="D7">
        <v>106.537676184806</v>
      </c>
      <c r="E7">
        <v>368</v>
      </c>
      <c r="F7">
        <v>80.967420927154294</v>
      </c>
      <c r="G7">
        <v>1</v>
      </c>
      <c r="H7">
        <v>1</v>
      </c>
      <c r="I7">
        <v>0</v>
      </c>
      <c r="J7">
        <v>1749</v>
      </c>
      <c r="K7">
        <v>0</v>
      </c>
      <c r="L7">
        <v>1726</v>
      </c>
      <c r="M7">
        <v>0</v>
      </c>
      <c r="N7">
        <v>34</v>
      </c>
      <c r="O7">
        <v>0</v>
      </c>
      <c r="P7">
        <v>0</v>
      </c>
      <c r="Q7">
        <v>0</v>
      </c>
      <c r="R7">
        <v>0</v>
      </c>
      <c r="S7" t="s">
        <v>498</v>
      </c>
    </row>
    <row r="8" spans="1:20" x14ac:dyDescent="0.3">
      <c r="A8" t="s">
        <v>25</v>
      </c>
      <c r="B8" t="s">
        <v>19</v>
      </c>
      <c r="C8" t="s">
        <v>26</v>
      </c>
      <c r="D8">
        <v>133.980642985706</v>
      </c>
      <c r="E8">
        <v>445</v>
      </c>
      <c r="F8">
        <v>107.273569989637</v>
      </c>
      <c r="G8">
        <v>1</v>
      </c>
      <c r="H8">
        <v>1</v>
      </c>
      <c r="I8">
        <v>208</v>
      </c>
      <c r="J8">
        <v>171</v>
      </c>
      <c r="K8">
        <v>0</v>
      </c>
      <c r="L8">
        <v>1303</v>
      </c>
      <c r="M8">
        <v>0</v>
      </c>
      <c r="N8">
        <v>814</v>
      </c>
      <c r="O8">
        <v>0.54881266490765201</v>
      </c>
      <c r="P8">
        <v>0</v>
      </c>
      <c r="Q8">
        <v>0</v>
      </c>
      <c r="R8">
        <v>0.123662306777646</v>
      </c>
      <c r="S8" t="s">
        <v>499</v>
      </c>
    </row>
    <row r="9" spans="1:20" x14ac:dyDescent="0.3">
      <c r="A9" t="s">
        <v>27</v>
      </c>
      <c r="B9">
        <v>220112021600</v>
      </c>
      <c r="C9" t="s">
        <v>28</v>
      </c>
      <c r="D9">
        <v>111.165659905559</v>
      </c>
      <c r="E9">
        <v>86</v>
      </c>
      <c r="F9">
        <v>95.163541291634303</v>
      </c>
      <c r="G9">
        <v>1</v>
      </c>
      <c r="H9">
        <v>1</v>
      </c>
      <c r="I9">
        <v>162</v>
      </c>
      <c r="J9">
        <v>887</v>
      </c>
      <c r="K9">
        <v>0</v>
      </c>
      <c r="L9">
        <v>1580</v>
      </c>
      <c r="M9">
        <v>0</v>
      </c>
      <c r="N9">
        <v>867</v>
      </c>
      <c r="O9">
        <v>0.15443279313632</v>
      </c>
      <c r="P9">
        <v>0</v>
      </c>
      <c r="Q9">
        <v>0</v>
      </c>
      <c r="R9">
        <v>6.1620387980220598E-2</v>
      </c>
      <c r="S9" t="s">
        <v>498</v>
      </c>
    </row>
    <row r="10" spans="1:20" x14ac:dyDescent="0.3">
      <c r="A10" t="s">
        <v>29</v>
      </c>
      <c r="B10" t="s">
        <v>19</v>
      </c>
      <c r="C10" t="s">
        <v>30</v>
      </c>
      <c r="D10">
        <v>102.83286204299201</v>
      </c>
      <c r="E10">
        <v>375</v>
      </c>
      <c r="F10">
        <v>80.665288746997007</v>
      </c>
      <c r="G10">
        <v>1</v>
      </c>
      <c r="H10">
        <v>1</v>
      </c>
      <c r="I10">
        <v>0</v>
      </c>
      <c r="J10">
        <v>1758</v>
      </c>
      <c r="K10">
        <v>0</v>
      </c>
      <c r="L10">
        <v>1729</v>
      </c>
      <c r="M10">
        <v>0</v>
      </c>
      <c r="N10">
        <v>7</v>
      </c>
      <c r="O10">
        <v>0</v>
      </c>
      <c r="P10">
        <v>0</v>
      </c>
      <c r="Q10">
        <v>0</v>
      </c>
      <c r="R10">
        <v>0</v>
      </c>
      <c r="S10" t="s">
        <v>499</v>
      </c>
    </row>
    <row r="11" spans="1:20" x14ac:dyDescent="0.3">
      <c r="A11" t="s">
        <v>31</v>
      </c>
      <c r="B11" t="s">
        <v>19</v>
      </c>
      <c r="C11" t="s">
        <v>32</v>
      </c>
      <c r="D11">
        <v>109.962129017523</v>
      </c>
      <c r="E11">
        <v>369</v>
      </c>
      <c r="F11">
        <v>86.843887385039906</v>
      </c>
      <c r="G11">
        <v>1</v>
      </c>
      <c r="H11">
        <v>1</v>
      </c>
      <c r="I11">
        <v>2</v>
      </c>
      <c r="J11">
        <v>1507</v>
      </c>
      <c r="K11">
        <v>0</v>
      </c>
      <c r="L11">
        <v>1679</v>
      </c>
      <c r="M11">
        <v>0</v>
      </c>
      <c r="N11">
        <v>555</v>
      </c>
      <c r="O11">
        <v>1.32538104705103E-3</v>
      </c>
      <c r="P11">
        <v>0</v>
      </c>
      <c r="Q11">
        <v>0</v>
      </c>
      <c r="R11">
        <v>6.2735257214554597E-4</v>
      </c>
      <c r="S11" t="s">
        <v>499</v>
      </c>
    </row>
    <row r="12" spans="1:20" x14ac:dyDescent="0.3">
      <c r="A12" t="s">
        <v>49</v>
      </c>
      <c r="B12" t="s">
        <v>40</v>
      </c>
      <c r="C12" t="s">
        <v>36</v>
      </c>
      <c r="D12">
        <v>110.72811719024899</v>
      </c>
      <c r="E12">
        <v>248</v>
      </c>
      <c r="F12">
        <v>98.670383884130004</v>
      </c>
      <c r="G12">
        <v>1</v>
      </c>
      <c r="H12">
        <v>1</v>
      </c>
      <c r="I12">
        <v>187</v>
      </c>
      <c r="J12">
        <v>650</v>
      </c>
      <c r="K12">
        <v>0</v>
      </c>
      <c r="L12">
        <v>1521</v>
      </c>
      <c r="M12">
        <v>0</v>
      </c>
      <c r="N12">
        <v>856</v>
      </c>
      <c r="O12">
        <v>0.22341696535244901</v>
      </c>
      <c r="P12">
        <v>0</v>
      </c>
      <c r="Q12">
        <v>0</v>
      </c>
      <c r="R12">
        <v>7.9304495335029701E-2</v>
      </c>
      <c r="S12" t="s">
        <v>498</v>
      </c>
    </row>
    <row r="13" spans="1:20" x14ac:dyDescent="0.3">
      <c r="A13" t="s">
        <v>50</v>
      </c>
      <c r="B13" t="s">
        <v>40</v>
      </c>
      <c r="C13" t="s">
        <v>51</v>
      </c>
      <c r="D13">
        <v>104.85801251865701</v>
      </c>
      <c r="E13">
        <v>281</v>
      </c>
      <c r="F13">
        <v>75.216807784593598</v>
      </c>
      <c r="G13">
        <v>1</v>
      </c>
      <c r="H13">
        <v>1</v>
      </c>
      <c r="I13">
        <v>0</v>
      </c>
      <c r="J13">
        <v>1910</v>
      </c>
      <c r="K13">
        <v>0</v>
      </c>
      <c r="L13">
        <v>1279</v>
      </c>
      <c r="M13">
        <v>0</v>
      </c>
      <c r="N13">
        <v>0</v>
      </c>
      <c r="O13">
        <v>0</v>
      </c>
      <c r="P13">
        <v>0</v>
      </c>
      <c r="Q13" t="e">
        <v>#NUM!</v>
      </c>
      <c r="R13">
        <v>0</v>
      </c>
      <c r="S13" t="s">
        <v>498</v>
      </c>
    </row>
    <row r="14" spans="1:20" x14ac:dyDescent="0.3">
      <c r="A14" t="s">
        <v>52</v>
      </c>
      <c r="B14" t="s">
        <v>40</v>
      </c>
      <c r="C14" t="s">
        <v>53</v>
      </c>
      <c r="D14">
        <v>104.578273266943</v>
      </c>
      <c r="E14">
        <v>396</v>
      </c>
      <c r="F14">
        <v>85.464585178976606</v>
      </c>
      <c r="G14">
        <v>1</v>
      </c>
      <c r="H14">
        <v>1</v>
      </c>
      <c r="I14">
        <v>0</v>
      </c>
      <c r="J14">
        <v>1573</v>
      </c>
      <c r="K14">
        <v>0</v>
      </c>
      <c r="L14">
        <v>1692</v>
      </c>
      <c r="M14">
        <v>0</v>
      </c>
      <c r="N14">
        <v>433</v>
      </c>
      <c r="O14">
        <v>0</v>
      </c>
      <c r="P14">
        <v>0</v>
      </c>
      <c r="Q14">
        <v>0</v>
      </c>
      <c r="R14">
        <v>0</v>
      </c>
      <c r="S14" t="s">
        <v>498</v>
      </c>
    </row>
    <row r="15" spans="1:20" x14ac:dyDescent="0.3">
      <c r="A15" t="s">
        <v>54</v>
      </c>
      <c r="B15" t="s">
        <v>40</v>
      </c>
      <c r="C15" t="s">
        <v>55</v>
      </c>
      <c r="D15">
        <v>103.02857529880799</v>
      </c>
      <c r="E15">
        <v>345</v>
      </c>
      <c r="F15">
        <v>77.589232589915994</v>
      </c>
      <c r="G15">
        <v>1</v>
      </c>
      <c r="H15">
        <v>1</v>
      </c>
      <c r="I15">
        <v>0</v>
      </c>
      <c r="J15">
        <v>1851</v>
      </c>
      <c r="K15">
        <v>0</v>
      </c>
      <c r="L15">
        <v>1479</v>
      </c>
      <c r="M15">
        <v>0</v>
      </c>
      <c r="N15">
        <v>0</v>
      </c>
      <c r="O15">
        <v>0</v>
      </c>
      <c r="P15">
        <v>0</v>
      </c>
      <c r="Q15" t="e">
        <v>#NUM!</v>
      </c>
      <c r="R15">
        <v>0</v>
      </c>
      <c r="S15" t="s">
        <v>498</v>
      </c>
    </row>
    <row r="16" spans="1:20" x14ac:dyDescent="0.3">
      <c r="A16" t="s">
        <v>39</v>
      </c>
      <c r="B16" t="s">
        <v>40</v>
      </c>
      <c r="C16" t="s">
        <v>20</v>
      </c>
      <c r="D16">
        <v>113.125294846815</v>
      </c>
      <c r="E16">
        <v>249</v>
      </c>
      <c r="F16">
        <v>94.789467415711499</v>
      </c>
      <c r="G16">
        <v>1</v>
      </c>
      <c r="H16">
        <v>1</v>
      </c>
      <c r="I16">
        <v>158</v>
      </c>
      <c r="J16">
        <v>913</v>
      </c>
      <c r="K16">
        <v>0</v>
      </c>
      <c r="L16">
        <v>1585</v>
      </c>
      <c r="M16">
        <v>0</v>
      </c>
      <c r="N16">
        <v>869</v>
      </c>
      <c r="O16">
        <v>0.14752567693744201</v>
      </c>
      <c r="P16">
        <v>0</v>
      </c>
      <c r="Q16">
        <v>0</v>
      </c>
      <c r="R16">
        <v>5.9487951807228899E-2</v>
      </c>
      <c r="S16" t="s">
        <v>499</v>
      </c>
    </row>
    <row r="17" spans="1:19" x14ac:dyDescent="0.3">
      <c r="A17" t="s">
        <v>41</v>
      </c>
      <c r="B17" t="s">
        <v>40</v>
      </c>
      <c r="C17" t="s">
        <v>22</v>
      </c>
      <c r="D17">
        <v>123.918238630887</v>
      </c>
      <c r="E17">
        <v>123</v>
      </c>
      <c r="F17">
        <v>106.671854778316</v>
      </c>
      <c r="G17">
        <v>1</v>
      </c>
      <c r="H17">
        <v>1</v>
      </c>
      <c r="I17">
        <v>208</v>
      </c>
      <c r="J17">
        <v>199</v>
      </c>
      <c r="K17">
        <v>0</v>
      </c>
      <c r="L17">
        <v>1322</v>
      </c>
      <c r="M17">
        <v>0</v>
      </c>
      <c r="N17">
        <v>818</v>
      </c>
      <c r="O17">
        <v>0.51105651105651095</v>
      </c>
      <c r="P17">
        <v>0</v>
      </c>
      <c r="Q17">
        <v>0</v>
      </c>
      <c r="R17">
        <v>0.12030075187969901</v>
      </c>
      <c r="S17" t="s">
        <v>499</v>
      </c>
    </row>
    <row r="18" spans="1:19" s="1" customFormat="1" x14ac:dyDescent="0.3">
      <c r="A18" s="1" t="s">
        <v>42</v>
      </c>
      <c r="B18" s="1" t="s">
        <v>40</v>
      </c>
      <c r="C18" s="1" t="s">
        <v>43</v>
      </c>
      <c r="D18" s="1">
        <v>122.797671898956</v>
      </c>
      <c r="E18" s="1">
        <v>163</v>
      </c>
      <c r="F18" s="1">
        <v>111.12462743506499</v>
      </c>
      <c r="G18" s="1">
        <v>1</v>
      </c>
      <c r="H18" s="1">
        <v>1</v>
      </c>
      <c r="I18" s="1">
        <v>211</v>
      </c>
      <c r="J18" s="1">
        <v>21</v>
      </c>
      <c r="K18" s="1">
        <v>0</v>
      </c>
      <c r="L18" s="1">
        <v>1158</v>
      </c>
      <c r="M18" s="1">
        <v>0</v>
      </c>
      <c r="N18" s="1">
        <v>789</v>
      </c>
      <c r="O18" s="1">
        <v>0.90948275862068995</v>
      </c>
      <c r="P18" s="1">
        <v>0</v>
      </c>
      <c r="Q18" s="1">
        <v>0</v>
      </c>
      <c r="R18" s="1">
        <v>0.15179856115107901</v>
      </c>
      <c r="S18" s="1" t="s">
        <v>499</v>
      </c>
    </row>
    <row r="19" spans="1:19" x14ac:dyDescent="0.3">
      <c r="A19" t="s">
        <v>44</v>
      </c>
      <c r="B19" t="s">
        <v>40</v>
      </c>
      <c r="C19" t="s">
        <v>24</v>
      </c>
      <c r="D19">
        <v>104.679656863698</v>
      </c>
      <c r="E19">
        <v>73</v>
      </c>
      <c r="F19">
        <v>96.4984421321886</v>
      </c>
      <c r="G19">
        <v>1</v>
      </c>
      <c r="H19">
        <v>1</v>
      </c>
      <c r="I19">
        <v>174</v>
      </c>
      <c r="J19">
        <v>794</v>
      </c>
      <c r="K19">
        <v>0</v>
      </c>
      <c r="L19">
        <v>1559</v>
      </c>
      <c r="M19">
        <v>0</v>
      </c>
      <c r="N19">
        <v>864</v>
      </c>
      <c r="O19">
        <v>0.17975206611570199</v>
      </c>
      <c r="P19">
        <v>0</v>
      </c>
      <c r="Q19">
        <v>0</v>
      </c>
      <c r="R19">
        <v>6.8856351404827904E-2</v>
      </c>
      <c r="S19" t="s">
        <v>498</v>
      </c>
    </row>
    <row r="20" spans="1:19" x14ac:dyDescent="0.3">
      <c r="A20" t="s">
        <v>45</v>
      </c>
      <c r="B20" t="s">
        <v>40</v>
      </c>
      <c r="C20" t="s">
        <v>26</v>
      </c>
      <c r="D20">
        <v>104.210086530544</v>
      </c>
      <c r="E20">
        <v>166</v>
      </c>
      <c r="F20">
        <v>85.079070106375099</v>
      </c>
      <c r="G20">
        <v>1</v>
      </c>
      <c r="H20">
        <v>1</v>
      </c>
      <c r="I20">
        <v>0</v>
      </c>
      <c r="J20">
        <v>1590</v>
      </c>
      <c r="K20">
        <v>0</v>
      </c>
      <c r="L20">
        <v>1695</v>
      </c>
      <c r="M20">
        <v>0</v>
      </c>
      <c r="N20">
        <v>399</v>
      </c>
      <c r="O20">
        <v>0</v>
      </c>
      <c r="P20">
        <v>0</v>
      </c>
      <c r="Q20">
        <v>0</v>
      </c>
      <c r="R20">
        <v>0</v>
      </c>
      <c r="S20" t="s">
        <v>499</v>
      </c>
    </row>
    <row r="21" spans="1:19" x14ac:dyDescent="0.3">
      <c r="A21" t="s">
        <v>46</v>
      </c>
      <c r="B21" t="s">
        <v>40</v>
      </c>
      <c r="C21" t="s">
        <v>28</v>
      </c>
      <c r="D21">
        <v>118.05969639531401</v>
      </c>
      <c r="E21">
        <v>141</v>
      </c>
      <c r="F21">
        <v>97.2211591939991</v>
      </c>
      <c r="G21">
        <v>1</v>
      </c>
      <c r="H21">
        <v>1</v>
      </c>
      <c r="I21">
        <v>179</v>
      </c>
      <c r="J21">
        <v>745</v>
      </c>
      <c r="K21">
        <v>0</v>
      </c>
      <c r="L21">
        <v>1548</v>
      </c>
      <c r="M21">
        <v>0</v>
      </c>
      <c r="N21">
        <v>860</v>
      </c>
      <c r="O21">
        <v>0.19372294372294399</v>
      </c>
      <c r="P21">
        <v>0</v>
      </c>
      <c r="Q21">
        <v>0</v>
      </c>
      <c r="R21">
        <v>7.2411003236245997E-2</v>
      </c>
      <c r="S21" t="s">
        <v>498</v>
      </c>
    </row>
    <row r="22" spans="1:19" x14ac:dyDescent="0.3">
      <c r="A22" t="s">
        <v>47</v>
      </c>
      <c r="B22" t="s">
        <v>40</v>
      </c>
      <c r="C22" t="s">
        <v>30</v>
      </c>
      <c r="D22">
        <v>114.29961635954599</v>
      </c>
      <c r="E22">
        <v>151</v>
      </c>
      <c r="F22">
        <v>88.588667895388696</v>
      </c>
      <c r="G22">
        <v>1</v>
      </c>
      <c r="H22">
        <v>1</v>
      </c>
      <c r="I22">
        <v>51</v>
      </c>
      <c r="J22">
        <v>1372</v>
      </c>
      <c r="K22">
        <v>0</v>
      </c>
      <c r="L22">
        <v>1662</v>
      </c>
      <c r="M22">
        <v>0</v>
      </c>
      <c r="N22">
        <v>707</v>
      </c>
      <c r="O22">
        <v>3.5839775122979603E-2</v>
      </c>
      <c r="P22">
        <v>0</v>
      </c>
      <c r="Q22">
        <v>0</v>
      </c>
      <c r="R22">
        <v>1.65316045380875E-2</v>
      </c>
      <c r="S22" t="s">
        <v>499</v>
      </c>
    </row>
    <row r="23" spans="1:19" x14ac:dyDescent="0.3">
      <c r="A23" t="s">
        <v>48</v>
      </c>
      <c r="B23" t="s">
        <v>40</v>
      </c>
      <c r="C23" t="s">
        <v>32</v>
      </c>
      <c r="D23">
        <v>107.406139358617</v>
      </c>
      <c r="E23">
        <v>164</v>
      </c>
      <c r="F23">
        <v>84.611817852810603</v>
      </c>
      <c r="G23">
        <v>1</v>
      </c>
      <c r="H23">
        <v>1</v>
      </c>
      <c r="I23">
        <v>0</v>
      </c>
      <c r="J23">
        <v>1610</v>
      </c>
      <c r="K23">
        <v>0</v>
      </c>
      <c r="L23">
        <v>1699</v>
      </c>
      <c r="M23">
        <v>0</v>
      </c>
      <c r="N23">
        <v>358</v>
      </c>
      <c r="O23">
        <v>0</v>
      </c>
      <c r="P23">
        <v>0</v>
      </c>
      <c r="Q23">
        <v>0</v>
      </c>
      <c r="R23">
        <v>0</v>
      </c>
      <c r="S23" t="s">
        <v>499</v>
      </c>
    </row>
    <row r="24" spans="1:19" x14ac:dyDescent="0.3">
      <c r="A24" t="s">
        <v>56</v>
      </c>
      <c r="B24" t="s">
        <v>57</v>
      </c>
      <c r="C24" t="s">
        <v>58</v>
      </c>
      <c r="D24">
        <v>114.791578602158</v>
      </c>
      <c r="E24">
        <v>173</v>
      </c>
      <c r="F24">
        <v>106.649330962166</v>
      </c>
      <c r="G24">
        <v>1</v>
      </c>
      <c r="H24">
        <v>1</v>
      </c>
      <c r="I24">
        <v>208</v>
      </c>
      <c r="J24">
        <v>200</v>
      </c>
      <c r="K24">
        <v>0</v>
      </c>
      <c r="L24">
        <v>1323</v>
      </c>
      <c r="M24">
        <v>0</v>
      </c>
      <c r="N24">
        <v>818</v>
      </c>
      <c r="O24">
        <v>0.50980392156862697</v>
      </c>
      <c r="P24">
        <v>0</v>
      </c>
      <c r="Q24">
        <v>0</v>
      </c>
      <c r="R24">
        <v>0.12016175621028299</v>
      </c>
      <c r="S24" t="s">
        <v>498</v>
      </c>
    </row>
    <row r="25" spans="1:19" x14ac:dyDescent="0.3">
      <c r="A25" t="s">
        <v>63</v>
      </c>
      <c r="B25" t="s">
        <v>57</v>
      </c>
      <c r="C25" t="s">
        <v>36</v>
      </c>
      <c r="D25">
        <v>105.64258138626001</v>
      </c>
      <c r="E25">
        <v>100</v>
      </c>
      <c r="F25">
        <v>88.315918100807096</v>
      </c>
      <c r="G25">
        <v>1</v>
      </c>
      <c r="H25">
        <v>1</v>
      </c>
      <c r="I25">
        <v>44</v>
      </c>
      <c r="J25">
        <v>1393</v>
      </c>
      <c r="K25">
        <v>0</v>
      </c>
      <c r="L25">
        <v>1665</v>
      </c>
      <c r="M25">
        <v>0</v>
      </c>
      <c r="N25">
        <v>683</v>
      </c>
      <c r="O25">
        <v>3.0619345859429398E-2</v>
      </c>
      <c r="P25">
        <v>0</v>
      </c>
      <c r="Q25">
        <v>0</v>
      </c>
      <c r="R25">
        <v>1.41843971631206E-2</v>
      </c>
      <c r="S25" t="s">
        <v>499</v>
      </c>
    </row>
    <row r="26" spans="1:19" x14ac:dyDescent="0.3">
      <c r="A26" t="s">
        <v>64</v>
      </c>
      <c r="B26" t="s">
        <v>57</v>
      </c>
      <c r="C26" t="s">
        <v>65</v>
      </c>
      <c r="D26">
        <v>125.64191124734801</v>
      </c>
      <c r="E26">
        <v>223</v>
      </c>
      <c r="F26">
        <v>108.05676496784901</v>
      </c>
      <c r="G26">
        <v>1</v>
      </c>
      <c r="H26">
        <v>1</v>
      </c>
      <c r="I26">
        <v>209</v>
      </c>
      <c r="J26">
        <v>137</v>
      </c>
      <c r="K26">
        <v>0</v>
      </c>
      <c r="L26">
        <v>1276</v>
      </c>
      <c r="M26">
        <v>0</v>
      </c>
      <c r="N26">
        <v>809</v>
      </c>
      <c r="O26">
        <v>0.60404624277456598</v>
      </c>
      <c r="P26">
        <v>0</v>
      </c>
      <c r="Q26">
        <v>0</v>
      </c>
      <c r="R26">
        <v>0.12885326757089999</v>
      </c>
      <c r="S26" t="s">
        <v>498</v>
      </c>
    </row>
    <row r="27" spans="1:19" s="1" customFormat="1" x14ac:dyDescent="0.3">
      <c r="A27" s="1" t="s">
        <v>66</v>
      </c>
      <c r="B27" s="1" t="s">
        <v>57</v>
      </c>
      <c r="C27" s="1" t="s">
        <v>38</v>
      </c>
      <c r="D27" s="1">
        <v>129.560202269271</v>
      </c>
      <c r="E27" s="1">
        <v>61</v>
      </c>
      <c r="F27" s="1">
        <v>119.99265691026901</v>
      </c>
      <c r="G27" s="1">
        <v>1</v>
      </c>
      <c r="H27" s="1">
        <v>1</v>
      </c>
      <c r="I27" s="1">
        <v>52</v>
      </c>
      <c r="J27" s="1">
        <v>0</v>
      </c>
      <c r="K27" s="1">
        <v>160</v>
      </c>
      <c r="L27" s="1">
        <v>566</v>
      </c>
      <c r="M27" s="1">
        <v>0</v>
      </c>
      <c r="N27" s="1">
        <v>698</v>
      </c>
      <c r="O27" s="1">
        <v>1</v>
      </c>
      <c r="P27" s="1">
        <v>0.22038567493112901</v>
      </c>
      <c r="Q27" s="1">
        <v>0</v>
      </c>
      <c r="R27" s="1">
        <v>0.27249357326478102</v>
      </c>
      <c r="S27" s="1" t="s">
        <v>498</v>
      </c>
    </row>
    <row r="28" spans="1:19" x14ac:dyDescent="0.3">
      <c r="A28" t="s">
        <v>67</v>
      </c>
      <c r="B28" t="s">
        <v>57</v>
      </c>
      <c r="C28" t="s">
        <v>51</v>
      </c>
      <c r="D28">
        <v>103.104552997065</v>
      </c>
      <c r="E28">
        <v>200</v>
      </c>
      <c r="F28">
        <v>80.691099982494293</v>
      </c>
      <c r="G28">
        <v>1</v>
      </c>
      <c r="H28">
        <v>1</v>
      </c>
      <c r="I28">
        <v>0</v>
      </c>
      <c r="J28">
        <v>1757</v>
      </c>
      <c r="K28">
        <v>0</v>
      </c>
      <c r="L28">
        <v>1729</v>
      </c>
      <c r="M28">
        <v>0</v>
      </c>
      <c r="N28">
        <v>9</v>
      </c>
      <c r="O28">
        <v>0</v>
      </c>
      <c r="P28">
        <v>0</v>
      </c>
      <c r="Q28">
        <v>0</v>
      </c>
      <c r="R28">
        <v>0</v>
      </c>
      <c r="S28" t="s">
        <v>499</v>
      </c>
    </row>
    <row r="29" spans="1:19" x14ac:dyDescent="0.3">
      <c r="A29" t="s">
        <v>68</v>
      </c>
      <c r="B29" t="s">
        <v>57</v>
      </c>
      <c r="C29" t="s">
        <v>69</v>
      </c>
      <c r="D29">
        <v>113.489841983121</v>
      </c>
      <c r="E29">
        <v>147</v>
      </c>
      <c r="F29">
        <v>100.666652501237</v>
      </c>
      <c r="G29">
        <v>1</v>
      </c>
      <c r="H29">
        <v>1</v>
      </c>
      <c r="I29">
        <v>196</v>
      </c>
      <c r="J29">
        <v>524</v>
      </c>
      <c r="K29">
        <v>0</v>
      </c>
      <c r="L29">
        <v>1481</v>
      </c>
      <c r="M29">
        <v>0</v>
      </c>
      <c r="N29">
        <v>848</v>
      </c>
      <c r="O29">
        <v>0.27222222222222198</v>
      </c>
      <c r="P29">
        <v>0</v>
      </c>
      <c r="Q29">
        <v>0</v>
      </c>
      <c r="R29">
        <v>8.9050431621990001E-2</v>
      </c>
      <c r="S29" t="s">
        <v>498</v>
      </c>
    </row>
    <row r="30" spans="1:19" s="1" customFormat="1" x14ac:dyDescent="0.3">
      <c r="A30" t="s">
        <v>70</v>
      </c>
      <c r="B30" t="s">
        <v>57</v>
      </c>
      <c r="C30" t="s">
        <v>71</v>
      </c>
      <c r="D30">
        <v>111.399105156662</v>
      </c>
      <c r="E30">
        <v>123</v>
      </c>
      <c r="F30">
        <v>90.748874719858506</v>
      </c>
      <c r="G30">
        <v>1</v>
      </c>
      <c r="H30">
        <v>1</v>
      </c>
      <c r="I30">
        <v>100</v>
      </c>
      <c r="J30">
        <v>1207</v>
      </c>
      <c r="K30">
        <v>0</v>
      </c>
      <c r="L30">
        <v>1639</v>
      </c>
      <c r="M30">
        <v>0</v>
      </c>
      <c r="N30">
        <v>881</v>
      </c>
      <c r="O30">
        <v>7.6511094108645705E-2</v>
      </c>
      <c r="P30">
        <v>0</v>
      </c>
      <c r="Q30">
        <v>0</v>
      </c>
      <c r="R30">
        <v>3.3944331296673499E-2</v>
      </c>
      <c r="S30" s="2" t="s">
        <v>499</v>
      </c>
    </row>
    <row r="31" spans="1:19" x14ac:dyDescent="0.3">
      <c r="A31" t="s">
        <v>59</v>
      </c>
      <c r="B31" t="s">
        <v>57</v>
      </c>
      <c r="C31" t="s">
        <v>20</v>
      </c>
      <c r="D31">
        <v>130.482520216002</v>
      </c>
      <c r="E31">
        <v>381</v>
      </c>
      <c r="F31">
        <v>99.019710343349502</v>
      </c>
      <c r="G31">
        <v>1</v>
      </c>
      <c r="H31">
        <v>1</v>
      </c>
      <c r="I31">
        <v>189</v>
      </c>
      <c r="J31">
        <v>628</v>
      </c>
      <c r="K31">
        <v>0</v>
      </c>
      <c r="L31">
        <v>1514</v>
      </c>
      <c r="M31">
        <v>0</v>
      </c>
      <c r="N31">
        <v>854</v>
      </c>
      <c r="O31">
        <v>0.23133414932680499</v>
      </c>
      <c r="P31">
        <v>0</v>
      </c>
      <c r="Q31">
        <v>0</v>
      </c>
      <c r="R31">
        <v>8.1081081081081099E-2</v>
      </c>
      <c r="S31" s="2" t="s">
        <v>499</v>
      </c>
    </row>
    <row r="32" spans="1:19" x14ac:dyDescent="0.3">
      <c r="A32" t="s">
        <v>72</v>
      </c>
      <c r="B32" t="s">
        <v>57</v>
      </c>
      <c r="C32" t="s">
        <v>73</v>
      </c>
      <c r="D32">
        <v>102.541347238881</v>
      </c>
      <c r="E32">
        <v>131</v>
      </c>
      <c r="F32">
        <v>83.775121033150796</v>
      </c>
      <c r="G32">
        <v>1</v>
      </c>
      <c r="H32">
        <v>1</v>
      </c>
      <c r="I32">
        <v>0</v>
      </c>
      <c r="J32">
        <v>1645</v>
      </c>
      <c r="K32">
        <v>0</v>
      </c>
      <c r="L32">
        <v>1705</v>
      </c>
      <c r="M32">
        <v>0</v>
      </c>
      <c r="N32">
        <v>284</v>
      </c>
      <c r="O32">
        <v>0</v>
      </c>
      <c r="P32">
        <v>0</v>
      </c>
      <c r="Q32">
        <v>0</v>
      </c>
      <c r="R32">
        <v>0</v>
      </c>
      <c r="S32" s="2" t="s">
        <v>498</v>
      </c>
    </row>
    <row r="33" spans="1:19" x14ac:dyDescent="0.3">
      <c r="A33" t="s">
        <v>60</v>
      </c>
      <c r="B33" t="s">
        <v>57</v>
      </c>
      <c r="C33" t="s">
        <v>22</v>
      </c>
      <c r="D33">
        <v>114.430060124663</v>
      </c>
      <c r="E33">
        <v>220</v>
      </c>
      <c r="F33">
        <v>100.69628268079801</v>
      </c>
      <c r="G33">
        <v>1</v>
      </c>
      <c r="H33">
        <v>1</v>
      </c>
      <c r="I33">
        <v>196</v>
      </c>
      <c r="J33">
        <v>523</v>
      </c>
      <c r="K33">
        <v>0</v>
      </c>
      <c r="L33">
        <v>1480</v>
      </c>
      <c r="M33">
        <v>0</v>
      </c>
      <c r="N33">
        <v>847</v>
      </c>
      <c r="O33">
        <v>0.27260083449235101</v>
      </c>
      <c r="P33">
        <v>0</v>
      </c>
      <c r="Q33">
        <v>0</v>
      </c>
      <c r="R33">
        <v>8.9131423374260998E-2</v>
      </c>
      <c r="S33" s="2" t="s">
        <v>499</v>
      </c>
    </row>
    <row r="34" spans="1:19" x14ac:dyDescent="0.3">
      <c r="A34" t="s">
        <v>61</v>
      </c>
      <c r="B34" t="s">
        <v>57</v>
      </c>
      <c r="C34" t="s">
        <v>43</v>
      </c>
      <c r="D34">
        <v>108.40999938047</v>
      </c>
      <c r="E34">
        <v>194</v>
      </c>
      <c r="F34">
        <v>82.911772574486093</v>
      </c>
      <c r="G34">
        <v>1</v>
      </c>
      <c r="H34">
        <v>1</v>
      </c>
      <c r="I34">
        <v>0</v>
      </c>
      <c r="J34">
        <v>1679</v>
      </c>
      <c r="K34">
        <v>0</v>
      </c>
      <c r="L34">
        <v>1712</v>
      </c>
      <c r="M34">
        <v>0</v>
      </c>
      <c r="N34">
        <v>207</v>
      </c>
      <c r="O34">
        <v>0</v>
      </c>
      <c r="P34">
        <v>0</v>
      </c>
      <c r="Q34">
        <v>0</v>
      </c>
      <c r="R34">
        <v>0</v>
      </c>
      <c r="S34" s="2" t="s">
        <v>499</v>
      </c>
    </row>
    <row r="35" spans="1:19" x14ac:dyDescent="0.3">
      <c r="A35" t="s">
        <v>62</v>
      </c>
      <c r="B35" t="s">
        <v>57</v>
      </c>
      <c r="C35" t="s">
        <v>28</v>
      </c>
      <c r="D35">
        <v>107.898963287115</v>
      </c>
      <c r="E35">
        <v>190</v>
      </c>
      <c r="F35">
        <v>92.252173142380997</v>
      </c>
      <c r="G35">
        <v>1</v>
      </c>
      <c r="H35">
        <v>1</v>
      </c>
      <c r="I35">
        <v>126</v>
      </c>
      <c r="J35">
        <v>1096</v>
      </c>
      <c r="K35">
        <v>0</v>
      </c>
      <c r="L35">
        <v>1620</v>
      </c>
      <c r="M35">
        <v>0</v>
      </c>
      <c r="N35">
        <v>876</v>
      </c>
      <c r="O35">
        <v>0.103109656301146</v>
      </c>
      <c r="P35">
        <v>0</v>
      </c>
      <c r="Q35">
        <v>0</v>
      </c>
      <c r="R35">
        <v>4.4334975369458102E-2</v>
      </c>
      <c r="S35" s="2" t="s">
        <v>498</v>
      </c>
    </row>
    <row r="36" spans="1:19" x14ac:dyDescent="0.3">
      <c r="A36" t="s">
        <v>81</v>
      </c>
      <c r="B36" t="s">
        <v>75</v>
      </c>
      <c r="C36" t="s">
        <v>34</v>
      </c>
      <c r="D36">
        <v>103.419373430314</v>
      </c>
      <c r="E36">
        <v>134</v>
      </c>
      <c r="F36">
        <v>88.790654395641994</v>
      </c>
      <c r="G36">
        <v>1</v>
      </c>
      <c r="H36">
        <v>1</v>
      </c>
      <c r="I36">
        <v>57</v>
      </c>
      <c r="J36">
        <v>1356</v>
      </c>
      <c r="K36">
        <v>0</v>
      </c>
      <c r="L36">
        <v>1660</v>
      </c>
      <c r="M36">
        <v>0</v>
      </c>
      <c r="N36">
        <v>725</v>
      </c>
      <c r="O36">
        <v>4.0339702760084903E-2</v>
      </c>
      <c r="P36">
        <v>0</v>
      </c>
      <c r="Q36">
        <v>0</v>
      </c>
      <c r="R36">
        <v>1.85486495281484E-2</v>
      </c>
      <c r="S36" s="2" t="s">
        <v>499</v>
      </c>
    </row>
    <row r="37" spans="1:19" x14ac:dyDescent="0.3">
      <c r="A37" t="s">
        <v>82</v>
      </c>
      <c r="B37" t="s">
        <v>75</v>
      </c>
      <c r="C37" t="s">
        <v>36</v>
      </c>
      <c r="D37">
        <v>108.502860892998</v>
      </c>
      <c r="E37">
        <v>137</v>
      </c>
      <c r="F37">
        <v>83.731949259042295</v>
      </c>
      <c r="G37">
        <v>1</v>
      </c>
      <c r="H37">
        <v>1</v>
      </c>
      <c r="I37">
        <v>0</v>
      </c>
      <c r="J37">
        <v>1646</v>
      </c>
      <c r="K37">
        <v>0</v>
      </c>
      <c r="L37">
        <v>1706</v>
      </c>
      <c r="M37">
        <v>0</v>
      </c>
      <c r="N37">
        <v>280</v>
      </c>
      <c r="O37">
        <v>0</v>
      </c>
      <c r="P37">
        <v>0</v>
      </c>
      <c r="Q37">
        <v>0</v>
      </c>
      <c r="R37">
        <v>0</v>
      </c>
      <c r="S37" s="2" t="s">
        <v>499</v>
      </c>
    </row>
    <row r="38" spans="1:19" x14ac:dyDescent="0.3">
      <c r="A38" t="s">
        <v>83</v>
      </c>
      <c r="B38" t="s">
        <v>75</v>
      </c>
      <c r="C38" t="s">
        <v>53</v>
      </c>
      <c r="D38">
        <v>105.56424774580501</v>
      </c>
      <c r="E38">
        <v>56</v>
      </c>
      <c r="F38">
        <v>97.911896737867394</v>
      </c>
      <c r="G38">
        <v>1</v>
      </c>
      <c r="H38">
        <v>1</v>
      </c>
      <c r="I38">
        <v>183</v>
      </c>
      <c r="J38">
        <v>700</v>
      </c>
      <c r="K38">
        <v>0</v>
      </c>
      <c r="L38">
        <v>1535</v>
      </c>
      <c r="M38">
        <v>0</v>
      </c>
      <c r="N38">
        <v>858</v>
      </c>
      <c r="O38">
        <v>0.20724801812004501</v>
      </c>
      <c r="P38">
        <v>0</v>
      </c>
      <c r="Q38">
        <v>0</v>
      </c>
      <c r="R38">
        <v>7.5682382133995002E-2</v>
      </c>
      <c r="S38" s="2" t="s">
        <v>498</v>
      </c>
    </row>
    <row r="39" spans="1:19" x14ac:dyDescent="0.3">
      <c r="A39" t="s">
        <v>84</v>
      </c>
      <c r="B39" t="s">
        <v>75</v>
      </c>
      <c r="C39" t="s">
        <v>55</v>
      </c>
      <c r="D39">
        <v>106.923138364411</v>
      </c>
      <c r="E39">
        <v>191</v>
      </c>
      <c r="F39">
        <v>92.199318704910098</v>
      </c>
      <c r="G39">
        <v>1</v>
      </c>
      <c r="H39">
        <v>1</v>
      </c>
      <c r="I39">
        <v>125</v>
      </c>
      <c r="J39">
        <v>1099</v>
      </c>
      <c r="K39">
        <v>0</v>
      </c>
      <c r="L39">
        <v>1621</v>
      </c>
      <c r="M39">
        <v>0</v>
      </c>
      <c r="N39">
        <v>877</v>
      </c>
      <c r="O39">
        <v>0.102124183006536</v>
      </c>
      <c r="P39">
        <v>0</v>
      </c>
      <c r="Q39">
        <v>0</v>
      </c>
      <c r="R39">
        <v>4.3936731107205598E-2</v>
      </c>
      <c r="S39" s="2" t="s">
        <v>498</v>
      </c>
    </row>
    <row r="40" spans="1:19" s="1" customFormat="1" x14ac:dyDescent="0.3">
      <c r="A40" s="1" t="s">
        <v>74</v>
      </c>
      <c r="B40" s="1" t="s">
        <v>75</v>
      </c>
      <c r="C40" s="1" t="s">
        <v>20</v>
      </c>
      <c r="D40" s="1">
        <v>123.99344144948699</v>
      </c>
      <c r="E40" s="1">
        <v>228</v>
      </c>
      <c r="F40" s="1">
        <v>116.336355388743</v>
      </c>
      <c r="G40" s="1">
        <v>1</v>
      </c>
      <c r="H40" s="1">
        <v>1</v>
      </c>
      <c r="I40" s="1">
        <v>101</v>
      </c>
      <c r="J40" s="1">
        <v>0</v>
      </c>
      <c r="K40" s="1">
        <v>111</v>
      </c>
      <c r="L40" s="1">
        <v>805</v>
      </c>
      <c r="M40" s="1">
        <v>0</v>
      </c>
      <c r="N40" s="1">
        <v>742</v>
      </c>
      <c r="O40" s="1">
        <v>1</v>
      </c>
      <c r="P40" s="1">
        <v>0.12117903930130999</v>
      </c>
      <c r="Q40" s="1">
        <v>0</v>
      </c>
      <c r="R40" s="1">
        <v>0.208456243854474</v>
      </c>
      <c r="S40" s="1" t="s">
        <v>499</v>
      </c>
    </row>
    <row r="41" spans="1:19" x14ac:dyDescent="0.3">
      <c r="A41" t="s">
        <v>76</v>
      </c>
      <c r="B41" t="s">
        <v>75</v>
      </c>
      <c r="C41" t="s">
        <v>22</v>
      </c>
      <c r="D41">
        <v>122.184038179913</v>
      </c>
      <c r="E41">
        <v>66</v>
      </c>
      <c r="F41">
        <v>100.15530020886899</v>
      </c>
      <c r="G41">
        <v>1</v>
      </c>
      <c r="H41">
        <v>1</v>
      </c>
      <c r="I41">
        <v>194</v>
      </c>
      <c r="J41">
        <v>556</v>
      </c>
      <c r="K41">
        <v>0</v>
      </c>
      <c r="L41">
        <v>1492</v>
      </c>
      <c r="M41">
        <v>0</v>
      </c>
      <c r="N41">
        <v>849</v>
      </c>
      <c r="O41">
        <v>0.25866666666666699</v>
      </c>
      <c r="P41">
        <v>0</v>
      </c>
      <c r="Q41">
        <v>0</v>
      </c>
      <c r="R41">
        <v>8.6529884032114202E-2</v>
      </c>
      <c r="S41" s="2" t="s">
        <v>498</v>
      </c>
    </row>
    <row r="42" spans="1:19" x14ac:dyDescent="0.3">
      <c r="A42" t="s">
        <v>77</v>
      </c>
      <c r="B42" t="s">
        <v>75</v>
      </c>
      <c r="C42" t="s">
        <v>43</v>
      </c>
      <c r="D42">
        <v>104.060558067453</v>
      </c>
      <c r="E42">
        <v>188</v>
      </c>
      <c r="F42">
        <v>86.5501466429304</v>
      </c>
      <c r="G42">
        <v>1</v>
      </c>
      <c r="H42">
        <v>1</v>
      </c>
      <c r="I42">
        <v>0</v>
      </c>
      <c r="J42">
        <v>1524</v>
      </c>
      <c r="K42">
        <v>0</v>
      </c>
      <c r="L42">
        <v>1681</v>
      </c>
      <c r="M42">
        <v>0</v>
      </c>
      <c r="N42">
        <v>529</v>
      </c>
      <c r="O42">
        <v>0</v>
      </c>
      <c r="P42">
        <v>0</v>
      </c>
      <c r="Q42">
        <v>0</v>
      </c>
      <c r="R42">
        <v>0</v>
      </c>
      <c r="S42" s="2" t="s">
        <v>499</v>
      </c>
    </row>
    <row r="43" spans="1:19" x14ac:dyDescent="0.3">
      <c r="A43" t="s">
        <v>78</v>
      </c>
      <c r="B43" t="s">
        <v>75</v>
      </c>
      <c r="C43" t="s">
        <v>24</v>
      </c>
      <c r="D43">
        <v>106.33515791267899</v>
      </c>
      <c r="E43">
        <v>231</v>
      </c>
      <c r="F43">
        <v>84.322987286684295</v>
      </c>
      <c r="G43">
        <v>1</v>
      </c>
      <c r="H43">
        <v>1</v>
      </c>
      <c r="I43">
        <v>0</v>
      </c>
      <c r="J43">
        <v>1623</v>
      </c>
      <c r="K43">
        <v>0</v>
      </c>
      <c r="L43">
        <v>1701</v>
      </c>
      <c r="M43">
        <v>0</v>
      </c>
      <c r="N43">
        <v>332</v>
      </c>
      <c r="O43">
        <v>0</v>
      </c>
      <c r="P43">
        <v>0</v>
      </c>
      <c r="Q43">
        <v>0</v>
      </c>
      <c r="R43">
        <v>0</v>
      </c>
      <c r="S43" s="2" t="s">
        <v>499</v>
      </c>
    </row>
    <row r="44" spans="1:19" x14ac:dyDescent="0.3">
      <c r="A44" t="s">
        <v>79</v>
      </c>
      <c r="B44" t="s">
        <v>75</v>
      </c>
      <c r="C44" t="s">
        <v>26</v>
      </c>
      <c r="D44">
        <v>115.71579521660099</v>
      </c>
      <c r="E44">
        <v>424</v>
      </c>
      <c r="F44">
        <v>87.269282798218896</v>
      </c>
      <c r="G44">
        <v>1</v>
      </c>
      <c r="H44">
        <v>1</v>
      </c>
      <c r="I44">
        <v>15</v>
      </c>
      <c r="J44">
        <v>1474</v>
      </c>
      <c r="K44">
        <v>0</v>
      </c>
      <c r="L44">
        <v>1675</v>
      </c>
      <c r="M44">
        <v>0</v>
      </c>
      <c r="N44">
        <v>592</v>
      </c>
      <c r="O44">
        <v>1.0073875083949E-2</v>
      </c>
      <c r="P44">
        <v>0</v>
      </c>
      <c r="Q44">
        <v>0</v>
      </c>
      <c r="R44">
        <v>4.7408343868520896E-3</v>
      </c>
      <c r="S44" s="2" t="s">
        <v>498</v>
      </c>
    </row>
    <row r="45" spans="1:19" x14ac:dyDescent="0.3">
      <c r="A45" t="s">
        <v>80</v>
      </c>
      <c r="B45" t="s">
        <v>75</v>
      </c>
      <c r="C45" t="s">
        <v>28</v>
      </c>
      <c r="D45">
        <v>108.482252163805</v>
      </c>
      <c r="E45">
        <v>97</v>
      </c>
      <c r="F45">
        <v>97.687112820497305</v>
      </c>
      <c r="G45">
        <v>1</v>
      </c>
      <c r="H45">
        <v>1</v>
      </c>
      <c r="I45">
        <v>182</v>
      </c>
      <c r="J45">
        <v>714</v>
      </c>
      <c r="K45">
        <v>0</v>
      </c>
      <c r="L45">
        <v>1539</v>
      </c>
      <c r="M45">
        <v>0</v>
      </c>
      <c r="N45">
        <v>860</v>
      </c>
      <c r="O45">
        <v>0.203125</v>
      </c>
      <c r="P45">
        <v>0</v>
      </c>
      <c r="Q45">
        <v>0</v>
      </c>
      <c r="R45">
        <v>7.4743326488706394E-2</v>
      </c>
      <c r="S45" s="2" t="s">
        <v>498</v>
      </c>
    </row>
    <row r="46" spans="1:19" x14ac:dyDescent="0.3">
      <c r="A46" t="s">
        <v>85</v>
      </c>
      <c r="B46" t="s">
        <v>86</v>
      </c>
      <c r="C46" t="s">
        <v>20</v>
      </c>
      <c r="D46">
        <v>118.00678978821701</v>
      </c>
      <c r="E46">
        <v>302</v>
      </c>
      <c r="F46">
        <v>97.632777870121103</v>
      </c>
      <c r="G46">
        <v>1</v>
      </c>
      <c r="H46">
        <v>1</v>
      </c>
      <c r="I46">
        <v>181</v>
      </c>
      <c r="J46">
        <v>718</v>
      </c>
      <c r="K46">
        <v>0</v>
      </c>
      <c r="L46">
        <v>1540</v>
      </c>
      <c r="M46">
        <v>0</v>
      </c>
      <c r="N46">
        <v>859</v>
      </c>
      <c r="O46">
        <v>0.20133481646273599</v>
      </c>
      <c r="P46">
        <v>0</v>
      </c>
      <c r="Q46">
        <v>0</v>
      </c>
      <c r="R46">
        <v>7.4210742107421096E-2</v>
      </c>
      <c r="S46" s="2" t="s">
        <v>498</v>
      </c>
    </row>
    <row r="47" spans="1:19" x14ac:dyDescent="0.3">
      <c r="A47" t="s">
        <v>87</v>
      </c>
      <c r="B47" t="s">
        <v>86</v>
      </c>
      <c r="C47" t="s">
        <v>43</v>
      </c>
      <c r="D47">
        <v>109.314560829746</v>
      </c>
      <c r="E47">
        <v>60</v>
      </c>
      <c r="F47">
        <v>105.616524931512</v>
      </c>
      <c r="G47">
        <v>1</v>
      </c>
      <c r="H47">
        <v>1</v>
      </c>
      <c r="I47">
        <v>207</v>
      </c>
      <c r="J47">
        <v>250</v>
      </c>
      <c r="K47">
        <v>0</v>
      </c>
      <c r="L47">
        <v>1354</v>
      </c>
      <c r="M47">
        <v>0</v>
      </c>
      <c r="N47">
        <v>824</v>
      </c>
      <c r="O47">
        <v>0.45295404814004397</v>
      </c>
      <c r="P47">
        <v>0</v>
      </c>
      <c r="Q47">
        <v>0</v>
      </c>
      <c r="R47">
        <v>0.11430149088901199</v>
      </c>
      <c r="S47" s="2" t="s">
        <v>498</v>
      </c>
    </row>
    <row r="48" spans="1:19" x14ac:dyDescent="0.3">
      <c r="A48" t="s">
        <v>88</v>
      </c>
      <c r="B48" t="s">
        <v>86</v>
      </c>
      <c r="C48" t="s">
        <v>24</v>
      </c>
      <c r="D48">
        <v>102.219729461968</v>
      </c>
      <c r="E48">
        <v>256</v>
      </c>
      <c r="F48">
        <v>77.889318522078199</v>
      </c>
      <c r="G48">
        <v>1</v>
      </c>
      <c r="H48">
        <v>1</v>
      </c>
      <c r="I48">
        <v>0</v>
      </c>
      <c r="J48">
        <v>1842</v>
      </c>
      <c r="K48">
        <v>0</v>
      </c>
      <c r="L48">
        <v>1505</v>
      </c>
      <c r="M48">
        <v>0</v>
      </c>
      <c r="N48">
        <v>0</v>
      </c>
      <c r="O48">
        <v>0</v>
      </c>
      <c r="P48">
        <v>0</v>
      </c>
      <c r="Q48" t="e">
        <v>#NUM!</v>
      </c>
      <c r="R48">
        <v>0</v>
      </c>
      <c r="S48" s="2" t="s">
        <v>498</v>
      </c>
    </row>
    <row r="49" spans="1:19" x14ac:dyDescent="0.3">
      <c r="A49" t="s">
        <v>89</v>
      </c>
      <c r="B49" t="s">
        <v>86</v>
      </c>
      <c r="C49" t="s">
        <v>26</v>
      </c>
      <c r="D49">
        <v>101.659945834056</v>
      </c>
      <c r="E49">
        <v>194</v>
      </c>
      <c r="F49">
        <v>76.3799039667675</v>
      </c>
      <c r="G49">
        <v>1</v>
      </c>
      <c r="H49">
        <v>1</v>
      </c>
      <c r="I49">
        <v>0</v>
      </c>
      <c r="J49">
        <v>1883</v>
      </c>
      <c r="K49">
        <v>0</v>
      </c>
      <c r="L49">
        <v>1377</v>
      </c>
      <c r="M49">
        <v>0</v>
      </c>
      <c r="N49">
        <v>0</v>
      </c>
      <c r="O49">
        <v>0</v>
      </c>
      <c r="P49">
        <v>0</v>
      </c>
      <c r="Q49" t="e">
        <v>#NUM!</v>
      </c>
      <c r="R49">
        <v>0</v>
      </c>
      <c r="S49" s="2" t="s">
        <v>498</v>
      </c>
    </row>
    <row r="50" spans="1:19" x14ac:dyDescent="0.3">
      <c r="A50" t="s">
        <v>90</v>
      </c>
      <c r="B50" t="s">
        <v>86</v>
      </c>
      <c r="C50" t="s">
        <v>28</v>
      </c>
      <c r="D50">
        <v>110.192641359354</v>
      </c>
      <c r="E50">
        <v>142</v>
      </c>
      <c r="F50">
        <v>81.575966911951696</v>
      </c>
      <c r="G50">
        <v>1</v>
      </c>
      <c r="H50">
        <v>1</v>
      </c>
      <c r="I50">
        <v>0</v>
      </c>
      <c r="J50">
        <v>1728</v>
      </c>
      <c r="K50">
        <v>0</v>
      </c>
      <c r="L50">
        <v>1722</v>
      </c>
      <c r="M50">
        <v>0</v>
      </c>
      <c r="N50">
        <v>88</v>
      </c>
      <c r="O50">
        <v>0</v>
      </c>
      <c r="P50">
        <v>0</v>
      </c>
      <c r="Q50">
        <v>0</v>
      </c>
      <c r="R50">
        <v>0</v>
      </c>
      <c r="S50" s="2" t="s">
        <v>498</v>
      </c>
    </row>
    <row r="51" spans="1:19" x14ac:dyDescent="0.3">
      <c r="A51" t="s">
        <v>91</v>
      </c>
      <c r="B51" t="s">
        <v>86</v>
      </c>
      <c r="C51" t="s">
        <v>30</v>
      </c>
      <c r="D51">
        <v>104.930633144605</v>
      </c>
      <c r="E51">
        <v>208</v>
      </c>
      <c r="F51">
        <v>74.735290700941206</v>
      </c>
      <c r="G51">
        <v>1</v>
      </c>
      <c r="H51">
        <v>1</v>
      </c>
      <c r="I51">
        <v>0</v>
      </c>
      <c r="J51">
        <v>1921</v>
      </c>
      <c r="K51">
        <v>0</v>
      </c>
      <c r="L51">
        <v>1238</v>
      </c>
      <c r="M51">
        <v>0</v>
      </c>
      <c r="N51">
        <v>0</v>
      </c>
      <c r="O51">
        <v>0</v>
      </c>
      <c r="P51">
        <v>0</v>
      </c>
      <c r="Q51" t="e">
        <v>#NUM!</v>
      </c>
      <c r="R51">
        <v>0</v>
      </c>
      <c r="S51" s="2" t="s">
        <v>498</v>
      </c>
    </row>
    <row r="52" spans="1:19" x14ac:dyDescent="0.3">
      <c r="A52" t="s">
        <v>92</v>
      </c>
      <c r="B52" t="s">
        <v>93</v>
      </c>
      <c r="C52" t="s">
        <v>58</v>
      </c>
      <c r="D52">
        <v>100.764260220708</v>
      </c>
      <c r="E52">
        <v>341</v>
      </c>
      <c r="F52">
        <v>73.645265858606706</v>
      </c>
      <c r="G52">
        <v>1</v>
      </c>
      <c r="H52">
        <v>1</v>
      </c>
      <c r="I52">
        <v>0</v>
      </c>
      <c r="J52">
        <v>1944</v>
      </c>
      <c r="K52">
        <v>0</v>
      </c>
      <c r="L52">
        <v>1145</v>
      </c>
      <c r="M52">
        <v>0</v>
      </c>
      <c r="N52">
        <v>0</v>
      </c>
      <c r="O52">
        <v>0</v>
      </c>
      <c r="P52">
        <v>0</v>
      </c>
      <c r="Q52" t="e">
        <v>#NUM!</v>
      </c>
      <c r="R52">
        <v>0</v>
      </c>
      <c r="S52" s="2" t="s">
        <v>499</v>
      </c>
    </row>
    <row r="53" spans="1:19" x14ac:dyDescent="0.3">
      <c r="A53" t="s">
        <v>94</v>
      </c>
      <c r="B53" t="s">
        <v>93</v>
      </c>
      <c r="C53" t="s">
        <v>20</v>
      </c>
      <c r="D53">
        <v>110.773647831359</v>
      </c>
      <c r="E53">
        <v>143</v>
      </c>
      <c r="F53">
        <v>97.398810443690607</v>
      </c>
      <c r="G53">
        <v>1</v>
      </c>
      <c r="H53">
        <v>1</v>
      </c>
      <c r="I53">
        <v>180</v>
      </c>
      <c r="J53">
        <v>734</v>
      </c>
      <c r="K53">
        <v>0</v>
      </c>
      <c r="L53">
        <v>1544</v>
      </c>
      <c r="M53">
        <v>0</v>
      </c>
      <c r="N53">
        <v>860</v>
      </c>
      <c r="O53">
        <v>0.19693654266958399</v>
      </c>
      <c r="P53">
        <v>0</v>
      </c>
      <c r="Q53">
        <v>0</v>
      </c>
      <c r="R53">
        <v>7.3230268510984506E-2</v>
      </c>
      <c r="S53" s="2" t="s">
        <v>498</v>
      </c>
    </row>
    <row r="54" spans="1:19" x14ac:dyDescent="0.3">
      <c r="A54" t="s">
        <v>96</v>
      </c>
      <c r="B54" t="s">
        <v>93</v>
      </c>
      <c r="C54" t="s">
        <v>22</v>
      </c>
      <c r="D54">
        <v>103.064475135481</v>
      </c>
      <c r="E54">
        <v>242</v>
      </c>
      <c r="F54">
        <v>77.439693765570198</v>
      </c>
      <c r="G54">
        <v>1</v>
      </c>
      <c r="H54">
        <v>1</v>
      </c>
      <c r="I54">
        <v>0</v>
      </c>
      <c r="J54">
        <v>1854</v>
      </c>
      <c r="K54">
        <v>0</v>
      </c>
      <c r="L54">
        <v>1467</v>
      </c>
      <c r="M54">
        <v>0</v>
      </c>
      <c r="N54">
        <v>0</v>
      </c>
      <c r="O54">
        <v>0</v>
      </c>
      <c r="P54">
        <v>0</v>
      </c>
      <c r="Q54" t="e">
        <v>#NUM!</v>
      </c>
      <c r="R54">
        <v>0</v>
      </c>
      <c r="S54" s="2" t="s">
        <v>498</v>
      </c>
    </row>
    <row r="55" spans="1:19" x14ac:dyDescent="0.3">
      <c r="A55" t="s">
        <v>95</v>
      </c>
      <c r="B55" t="s">
        <v>93</v>
      </c>
      <c r="C55" t="s">
        <v>43</v>
      </c>
      <c r="D55">
        <v>106.910550393457</v>
      </c>
      <c r="E55">
        <v>220</v>
      </c>
      <c r="F55">
        <v>94.004396062425201</v>
      </c>
      <c r="G55">
        <v>1</v>
      </c>
      <c r="H55">
        <v>1</v>
      </c>
      <c r="I55">
        <v>150</v>
      </c>
      <c r="J55">
        <v>969</v>
      </c>
      <c r="K55">
        <v>0</v>
      </c>
      <c r="L55">
        <v>1596</v>
      </c>
      <c r="M55">
        <v>0</v>
      </c>
      <c r="N55">
        <v>872</v>
      </c>
      <c r="O55">
        <v>0.13404825737265399</v>
      </c>
      <c r="P55">
        <v>0</v>
      </c>
      <c r="Q55">
        <v>0</v>
      </c>
      <c r="R55">
        <v>5.5248618784530398E-2</v>
      </c>
      <c r="S55" s="2" t="s">
        <v>499</v>
      </c>
    </row>
    <row r="56" spans="1:19" x14ac:dyDescent="0.3">
      <c r="A56" t="s">
        <v>97</v>
      </c>
      <c r="B56" t="s">
        <v>93</v>
      </c>
      <c r="C56" t="s">
        <v>24</v>
      </c>
      <c r="D56">
        <v>105.845174042151</v>
      </c>
      <c r="E56">
        <v>99</v>
      </c>
      <c r="F56">
        <v>93.320454815084801</v>
      </c>
      <c r="G56">
        <v>1</v>
      </c>
      <c r="H56">
        <v>1</v>
      </c>
      <c r="I56">
        <v>141</v>
      </c>
      <c r="J56">
        <v>1018</v>
      </c>
      <c r="K56">
        <v>0</v>
      </c>
      <c r="L56">
        <v>1606</v>
      </c>
      <c r="M56">
        <v>0</v>
      </c>
      <c r="N56">
        <v>874</v>
      </c>
      <c r="O56">
        <v>0.12165660051768799</v>
      </c>
      <c r="P56">
        <v>0</v>
      </c>
      <c r="Q56">
        <v>0</v>
      </c>
      <c r="R56">
        <v>5.0994575045207997E-2</v>
      </c>
      <c r="S56" s="2" t="s">
        <v>498</v>
      </c>
    </row>
    <row r="57" spans="1:19" x14ac:dyDescent="0.3">
      <c r="A57" t="s">
        <v>98</v>
      </c>
      <c r="B57" t="s">
        <v>93</v>
      </c>
      <c r="C57" t="s">
        <v>26</v>
      </c>
      <c r="D57">
        <v>108.137273480747</v>
      </c>
      <c r="E57">
        <v>65</v>
      </c>
      <c r="F57">
        <v>99.898932208470598</v>
      </c>
      <c r="G57">
        <v>1</v>
      </c>
      <c r="H57">
        <v>1</v>
      </c>
      <c r="I57">
        <v>193</v>
      </c>
      <c r="J57">
        <v>572</v>
      </c>
      <c r="K57">
        <v>0</v>
      </c>
      <c r="L57">
        <v>1497</v>
      </c>
      <c r="M57">
        <v>0</v>
      </c>
      <c r="N57">
        <v>851</v>
      </c>
      <c r="O57">
        <v>0.25228758169934601</v>
      </c>
      <c r="P57">
        <v>0</v>
      </c>
      <c r="Q57">
        <v>0</v>
      </c>
      <c r="R57">
        <v>8.5322723253757699E-2</v>
      </c>
      <c r="S57" s="2" t="s">
        <v>499</v>
      </c>
    </row>
    <row r="58" spans="1:19" x14ac:dyDescent="0.3">
      <c r="A58" t="s">
        <v>99</v>
      </c>
      <c r="B58" t="s">
        <v>93</v>
      </c>
      <c r="C58" t="s">
        <v>28</v>
      </c>
      <c r="D58">
        <v>106.953490292106</v>
      </c>
      <c r="E58">
        <v>62</v>
      </c>
      <c r="F58">
        <v>94.336466154395097</v>
      </c>
      <c r="G58">
        <v>1</v>
      </c>
      <c r="H58">
        <v>1</v>
      </c>
      <c r="I58">
        <v>153</v>
      </c>
      <c r="J58">
        <v>945</v>
      </c>
      <c r="K58">
        <v>0</v>
      </c>
      <c r="L58">
        <v>1592</v>
      </c>
      <c r="M58">
        <v>0</v>
      </c>
      <c r="N58">
        <v>871</v>
      </c>
      <c r="O58">
        <v>0.13934426229508201</v>
      </c>
      <c r="P58">
        <v>0</v>
      </c>
      <c r="Q58">
        <v>0</v>
      </c>
      <c r="R58">
        <v>5.6877323420074399E-2</v>
      </c>
      <c r="S58" s="2" t="s">
        <v>498</v>
      </c>
    </row>
    <row r="59" spans="1:19" x14ac:dyDescent="0.3">
      <c r="A59" t="s">
        <v>100</v>
      </c>
      <c r="B59" t="s">
        <v>101</v>
      </c>
      <c r="C59" t="s">
        <v>58</v>
      </c>
      <c r="D59">
        <v>115.102131577603</v>
      </c>
      <c r="E59">
        <v>240</v>
      </c>
      <c r="F59">
        <v>98.427547782384906</v>
      </c>
      <c r="G59">
        <v>1</v>
      </c>
      <c r="H59">
        <v>1</v>
      </c>
      <c r="I59">
        <v>186</v>
      </c>
      <c r="J59">
        <v>666</v>
      </c>
      <c r="K59">
        <v>0</v>
      </c>
      <c r="L59">
        <v>1525</v>
      </c>
      <c r="M59">
        <v>0</v>
      </c>
      <c r="N59">
        <v>857</v>
      </c>
      <c r="O59">
        <v>0.21830985915493001</v>
      </c>
      <c r="P59">
        <v>0</v>
      </c>
      <c r="Q59">
        <v>0</v>
      </c>
      <c r="R59">
        <v>7.8249894825410199E-2</v>
      </c>
      <c r="S59" s="2" t="s">
        <v>498</v>
      </c>
    </row>
    <row r="60" spans="1:19" x14ac:dyDescent="0.3">
      <c r="A60" t="s">
        <v>102</v>
      </c>
      <c r="B60" t="s">
        <v>101</v>
      </c>
      <c r="C60" t="s">
        <v>20</v>
      </c>
      <c r="D60">
        <v>115.698616855625</v>
      </c>
      <c r="E60">
        <v>169</v>
      </c>
      <c r="F60">
        <v>91.701327942268904</v>
      </c>
      <c r="G60">
        <v>1</v>
      </c>
      <c r="H60">
        <v>1</v>
      </c>
      <c r="I60">
        <v>117</v>
      </c>
      <c r="J60">
        <v>1136</v>
      </c>
      <c r="K60">
        <v>0</v>
      </c>
      <c r="L60">
        <v>1627</v>
      </c>
      <c r="M60">
        <v>0</v>
      </c>
      <c r="N60">
        <v>879</v>
      </c>
      <c r="O60">
        <v>9.3375897845171599E-2</v>
      </c>
      <c r="P60">
        <v>0</v>
      </c>
      <c r="Q60">
        <v>0</v>
      </c>
      <c r="R60">
        <v>4.0625000000000001E-2</v>
      </c>
      <c r="S60" s="2" t="s">
        <v>498</v>
      </c>
    </row>
    <row r="61" spans="1:19" x14ac:dyDescent="0.3">
      <c r="A61" t="s">
        <v>103</v>
      </c>
      <c r="B61" t="s">
        <v>101</v>
      </c>
      <c r="C61" t="s">
        <v>43</v>
      </c>
      <c r="D61">
        <v>102.274345368749</v>
      </c>
      <c r="E61">
        <v>195</v>
      </c>
      <c r="F61">
        <v>73.262601474724704</v>
      </c>
      <c r="G61">
        <v>1</v>
      </c>
      <c r="H61">
        <v>1</v>
      </c>
      <c r="I61">
        <v>0</v>
      </c>
      <c r="J61">
        <v>1952</v>
      </c>
      <c r="K61">
        <v>0</v>
      </c>
      <c r="L61">
        <v>1112</v>
      </c>
      <c r="M61">
        <v>0</v>
      </c>
      <c r="N61">
        <v>0</v>
      </c>
      <c r="O61">
        <v>0</v>
      </c>
      <c r="P61">
        <v>0</v>
      </c>
      <c r="Q61" t="e">
        <v>#NUM!</v>
      </c>
      <c r="R61">
        <v>0</v>
      </c>
      <c r="S61" s="2" t="s">
        <v>498</v>
      </c>
    </row>
    <row r="62" spans="1:19" x14ac:dyDescent="0.3">
      <c r="A62" t="s">
        <v>104</v>
      </c>
      <c r="B62" t="s">
        <v>101</v>
      </c>
      <c r="C62" t="s">
        <v>24</v>
      </c>
      <c r="D62">
        <v>105.85401642967599</v>
      </c>
      <c r="E62">
        <v>198</v>
      </c>
      <c r="F62">
        <v>82.734131255152306</v>
      </c>
      <c r="G62">
        <v>1</v>
      </c>
      <c r="H62">
        <v>1</v>
      </c>
      <c r="I62">
        <v>0</v>
      </c>
      <c r="J62">
        <v>1685</v>
      </c>
      <c r="K62">
        <v>0</v>
      </c>
      <c r="L62">
        <v>1714</v>
      </c>
      <c r="M62">
        <v>0</v>
      </c>
      <c r="N62">
        <v>191</v>
      </c>
      <c r="O62">
        <v>0</v>
      </c>
      <c r="P62">
        <v>0</v>
      </c>
      <c r="Q62">
        <v>0</v>
      </c>
      <c r="R62">
        <v>0</v>
      </c>
      <c r="S62" s="2" t="s">
        <v>499</v>
      </c>
    </row>
    <row r="63" spans="1:19" x14ac:dyDescent="0.3">
      <c r="A63" t="s">
        <v>105</v>
      </c>
      <c r="B63" t="s">
        <v>101</v>
      </c>
      <c r="C63" t="s">
        <v>26</v>
      </c>
      <c r="D63">
        <v>102.960657094712</v>
      </c>
      <c r="E63">
        <v>111</v>
      </c>
      <c r="F63">
        <v>73.793731781404006</v>
      </c>
      <c r="G63">
        <v>1</v>
      </c>
      <c r="H63">
        <v>1</v>
      </c>
      <c r="I63">
        <v>0</v>
      </c>
      <c r="J63">
        <v>1942</v>
      </c>
      <c r="K63">
        <v>0</v>
      </c>
      <c r="L63">
        <v>1157</v>
      </c>
      <c r="M63">
        <v>0</v>
      </c>
      <c r="N63">
        <v>0</v>
      </c>
      <c r="O63">
        <v>0</v>
      </c>
      <c r="P63">
        <v>0</v>
      </c>
      <c r="Q63" t="e">
        <v>#NUM!</v>
      </c>
      <c r="R63">
        <v>0</v>
      </c>
      <c r="S63" s="2" t="s">
        <v>499</v>
      </c>
    </row>
    <row r="64" spans="1:19" x14ac:dyDescent="0.3">
      <c r="A64" t="s">
        <v>106</v>
      </c>
      <c r="B64" t="s">
        <v>101</v>
      </c>
      <c r="C64" t="s">
        <v>28</v>
      </c>
      <c r="D64">
        <v>105.166245291208</v>
      </c>
      <c r="E64">
        <v>221</v>
      </c>
      <c r="F64">
        <v>75.476275288388393</v>
      </c>
      <c r="G64">
        <v>1</v>
      </c>
      <c r="H64">
        <v>1</v>
      </c>
      <c r="I64">
        <v>0</v>
      </c>
      <c r="J64">
        <v>1904</v>
      </c>
      <c r="K64">
        <v>0</v>
      </c>
      <c r="L64">
        <v>1301</v>
      </c>
      <c r="M64">
        <v>0</v>
      </c>
      <c r="N64">
        <v>0</v>
      </c>
      <c r="O64">
        <v>0</v>
      </c>
      <c r="P64">
        <v>0</v>
      </c>
      <c r="Q64" t="e">
        <v>#NUM!</v>
      </c>
      <c r="R64">
        <v>0</v>
      </c>
      <c r="S64" s="2" t="s">
        <v>498</v>
      </c>
    </row>
    <row r="65" spans="1:19" x14ac:dyDescent="0.3">
      <c r="A65" t="s">
        <v>107</v>
      </c>
      <c r="B65" t="s">
        <v>101</v>
      </c>
      <c r="C65" t="s">
        <v>32</v>
      </c>
      <c r="D65">
        <v>109.24757548773501</v>
      </c>
      <c r="E65">
        <v>288</v>
      </c>
      <c r="F65">
        <v>84.736017188253498</v>
      </c>
      <c r="G65">
        <v>1</v>
      </c>
      <c r="H65">
        <v>1</v>
      </c>
      <c r="I65">
        <v>0</v>
      </c>
      <c r="J65">
        <v>1605</v>
      </c>
      <c r="K65">
        <v>0</v>
      </c>
      <c r="L65">
        <v>1697</v>
      </c>
      <c r="M65">
        <v>0</v>
      </c>
      <c r="N65">
        <v>369</v>
      </c>
      <c r="O65">
        <v>0</v>
      </c>
      <c r="P65">
        <v>0</v>
      </c>
      <c r="Q65">
        <v>0</v>
      </c>
      <c r="R65">
        <v>0</v>
      </c>
      <c r="S65" s="2" t="s">
        <v>498</v>
      </c>
    </row>
    <row r="66" spans="1:19" x14ac:dyDescent="0.3">
      <c r="A66" t="s">
        <v>108</v>
      </c>
      <c r="B66" t="s">
        <v>109</v>
      </c>
      <c r="C66" t="s">
        <v>58</v>
      </c>
      <c r="D66">
        <v>127.517340311737</v>
      </c>
      <c r="E66">
        <v>285</v>
      </c>
      <c r="F66">
        <v>98.903490402479804</v>
      </c>
      <c r="G66">
        <v>1</v>
      </c>
      <c r="H66">
        <v>1</v>
      </c>
      <c r="I66">
        <v>188</v>
      </c>
      <c r="J66">
        <v>635</v>
      </c>
      <c r="K66">
        <v>0</v>
      </c>
      <c r="L66">
        <v>1517</v>
      </c>
      <c r="M66">
        <v>0</v>
      </c>
      <c r="N66">
        <v>854</v>
      </c>
      <c r="O66">
        <v>0.22843256379100901</v>
      </c>
      <c r="P66">
        <v>0</v>
      </c>
      <c r="Q66">
        <v>0</v>
      </c>
      <c r="R66">
        <v>8.0341880341880306E-2</v>
      </c>
      <c r="S66" s="2" t="s">
        <v>499</v>
      </c>
    </row>
    <row r="67" spans="1:19" x14ac:dyDescent="0.3">
      <c r="A67" t="s">
        <v>114</v>
      </c>
      <c r="B67" t="s">
        <v>109</v>
      </c>
      <c r="C67" t="s">
        <v>34</v>
      </c>
      <c r="D67">
        <v>104.451999620039</v>
      </c>
      <c r="E67">
        <v>132</v>
      </c>
      <c r="F67">
        <v>90.800435741717195</v>
      </c>
      <c r="G67">
        <v>1</v>
      </c>
      <c r="H67">
        <v>1</v>
      </c>
      <c r="I67">
        <v>101</v>
      </c>
      <c r="J67">
        <v>1203</v>
      </c>
      <c r="K67">
        <v>0</v>
      </c>
      <c r="L67">
        <v>1638</v>
      </c>
      <c r="M67">
        <v>0</v>
      </c>
      <c r="N67">
        <v>881</v>
      </c>
      <c r="O67">
        <v>7.7453987730061305E-2</v>
      </c>
      <c r="P67">
        <v>0</v>
      </c>
      <c r="Q67">
        <v>0</v>
      </c>
      <c r="R67">
        <v>3.4330387491502398E-2</v>
      </c>
      <c r="S67" s="2" t="s">
        <v>499</v>
      </c>
    </row>
    <row r="68" spans="1:19" x14ac:dyDescent="0.3">
      <c r="A68" t="s">
        <v>115</v>
      </c>
      <c r="B68" t="s">
        <v>109</v>
      </c>
      <c r="C68" t="s">
        <v>65</v>
      </c>
      <c r="D68">
        <v>112.68449725097</v>
      </c>
      <c r="E68">
        <v>126</v>
      </c>
      <c r="F68">
        <v>108.17350378864001</v>
      </c>
      <c r="G68">
        <v>1</v>
      </c>
      <c r="H68">
        <v>1</v>
      </c>
      <c r="I68">
        <v>209</v>
      </c>
      <c r="J68">
        <v>132</v>
      </c>
      <c r="K68">
        <v>0</v>
      </c>
      <c r="L68">
        <v>1272</v>
      </c>
      <c r="M68">
        <v>0</v>
      </c>
      <c r="N68">
        <v>809</v>
      </c>
      <c r="O68">
        <v>0.61290322580645196</v>
      </c>
      <c r="P68">
        <v>0</v>
      </c>
      <c r="Q68">
        <v>0</v>
      </c>
      <c r="R68">
        <v>0.12957222566646001</v>
      </c>
      <c r="S68" s="2" t="s">
        <v>498</v>
      </c>
    </row>
    <row r="69" spans="1:19" x14ac:dyDescent="0.3">
      <c r="A69" t="s">
        <v>110</v>
      </c>
      <c r="B69" t="s">
        <v>109</v>
      </c>
      <c r="C69" t="s">
        <v>22</v>
      </c>
      <c r="D69">
        <v>114.55884590418501</v>
      </c>
      <c r="E69">
        <v>208</v>
      </c>
      <c r="F69">
        <v>101.96358532351699</v>
      </c>
      <c r="G69">
        <v>1</v>
      </c>
      <c r="H69">
        <v>1</v>
      </c>
      <c r="I69">
        <v>200</v>
      </c>
      <c r="J69">
        <v>447</v>
      </c>
      <c r="K69">
        <v>0</v>
      </c>
      <c r="L69">
        <v>1452</v>
      </c>
      <c r="M69">
        <v>0</v>
      </c>
      <c r="N69">
        <v>842</v>
      </c>
      <c r="O69">
        <v>0.30911901081916499</v>
      </c>
      <c r="P69">
        <v>0</v>
      </c>
      <c r="Q69">
        <v>0</v>
      </c>
      <c r="R69">
        <v>9.52834683182468E-2</v>
      </c>
      <c r="S69" s="2" t="s">
        <v>499</v>
      </c>
    </row>
    <row r="70" spans="1:19" x14ac:dyDescent="0.3">
      <c r="A70" t="s">
        <v>111</v>
      </c>
      <c r="B70" t="s">
        <v>109</v>
      </c>
      <c r="C70" t="s">
        <v>24</v>
      </c>
      <c r="D70">
        <v>104.99238416269201</v>
      </c>
      <c r="E70">
        <v>290</v>
      </c>
      <c r="F70">
        <v>83.540803057599803</v>
      </c>
      <c r="G70">
        <v>1</v>
      </c>
      <c r="H70">
        <v>1</v>
      </c>
      <c r="I70">
        <v>0</v>
      </c>
      <c r="J70">
        <v>1654</v>
      </c>
      <c r="K70">
        <v>0</v>
      </c>
      <c r="L70">
        <v>1707</v>
      </c>
      <c r="M70">
        <v>0</v>
      </c>
      <c r="N70">
        <v>263</v>
      </c>
      <c r="O70">
        <v>0</v>
      </c>
      <c r="P70">
        <v>0</v>
      </c>
      <c r="Q70">
        <v>0</v>
      </c>
      <c r="R70">
        <v>0</v>
      </c>
      <c r="S70" s="2" t="s">
        <v>498</v>
      </c>
    </row>
    <row r="71" spans="1:19" x14ac:dyDescent="0.3">
      <c r="A71" t="s">
        <v>112</v>
      </c>
      <c r="B71" t="s">
        <v>109</v>
      </c>
      <c r="C71" t="s">
        <v>28</v>
      </c>
      <c r="D71">
        <v>103.037452758905</v>
      </c>
      <c r="E71">
        <v>97</v>
      </c>
      <c r="F71">
        <v>90.136809602539103</v>
      </c>
      <c r="G71">
        <v>1</v>
      </c>
      <c r="H71">
        <v>1</v>
      </c>
      <c r="I71">
        <v>87</v>
      </c>
      <c r="J71">
        <v>1253</v>
      </c>
      <c r="K71">
        <v>0</v>
      </c>
      <c r="L71">
        <v>1646</v>
      </c>
      <c r="M71">
        <v>0</v>
      </c>
      <c r="N71">
        <v>842</v>
      </c>
      <c r="O71">
        <v>6.4925373134328404E-2</v>
      </c>
      <c r="P71">
        <v>0</v>
      </c>
      <c r="Q71">
        <v>0</v>
      </c>
      <c r="R71">
        <v>2.9135967849966499E-2</v>
      </c>
      <c r="S71" s="2" t="s">
        <v>498</v>
      </c>
    </row>
    <row r="72" spans="1:19" x14ac:dyDescent="0.3">
      <c r="A72" t="s">
        <v>113</v>
      </c>
      <c r="B72" t="s">
        <v>109</v>
      </c>
      <c r="C72" t="s">
        <v>30</v>
      </c>
      <c r="D72">
        <v>107.742600161383</v>
      </c>
      <c r="E72">
        <v>54</v>
      </c>
      <c r="F72">
        <v>72.336675617067797</v>
      </c>
      <c r="G72">
        <v>1</v>
      </c>
      <c r="H72">
        <v>1</v>
      </c>
      <c r="I72">
        <v>0</v>
      </c>
      <c r="J72">
        <v>1971</v>
      </c>
      <c r="K72">
        <v>0</v>
      </c>
      <c r="L72">
        <v>1032</v>
      </c>
      <c r="M72">
        <v>0</v>
      </c>
      <c r="N72">
        <v>0</v>
      </c>
      <c r="O72">
        <v>0</v>
      </c>
      <c r="P72">
        <v>0</v>
      </c>
      <c r="Q72" t="e">
        <v>#NUM!</v>
      </c>
      <c r="R72">
        <v>0</v>
      </c>
      <c r="S72" s="2" t="s">
        <v>499</v>
      </c>
    </row>
    <row r="73" spans="1:19" x14ac:dyDescent="0.3">
      <c r="A73" t="s">
        <v>116</v>
      </c>
      <c r="B73" t="s">
        <v>117</v>
      </c>
      <c r="C73" t="s">
        <v>58</v>
      </c>
      <c r="D73">
        <v>120.35803799587001</v>
      </c>
      <c r="E73">
        <v>240</v>
      </c>
      <c r="F73">
        <v>106.375832235454</v>
      </c>
      <c r="G73">
        <v>1</v>
      </c>
      <c r="H73">
        <v>1</v>
      </c>
      <c r="I73">
        <v>207</v>
      </c>
      <c r="J73">
        <v>213</v>
      </c>
      <c r="K73">
        <v>0</v>
      </c>
      <c r="L73">
        <v>1331</v>
      </c>
      <c r="M73">
        <v>0</v>
      </c>
      <c r="N73">
        <v>820</v>
      </c>
      <c r="O73">
        <v>0.49285714285714299</v>
      </c>
      <c r="P73">
        <v>0</v>
      </c>
      <c r="Q73">
        <v>0</v>
      </c>
      <c r="R73">
        <v>0.118218161050828</v>
      </c>
      <c r="S73" s="2" t="s">
        <v>498</v>
      </c>
    </row>
    <row r="74" spans="1:19" x14ac:dyDescent="0.3">
      <c r="A74" t="s">
        <v>127</v>
      </c>
      <c r="B74" t="s">
        <v>117</v>
      </c>
      <c r="C74" t="s">
        <v>36</v>
      </c>
      <c r="D74">
        <v>105.015598046665</v>
      </c>
      <c r="E74">
        <v>158</v>
      </c>
      <c r="F74">
        <v>86.509173023003598</v>
      </c>
      <c r="G74">
        <v>1</v>
      </c>
      <c r="H74">
        <v>1</v>
      </c>
      <c r="I74">
        <v>0</v>
      </c>
      <c r="J74">
        <v>1526</v>
      </c>
      <c r="K74">
        <v>0</v>
      </c>
      <c r="L74">
        <v>1682</v>
      </c>
      <c r="M74">
        <v>0</v>
      </c>
      <c r="N74">
        <v>525</v>
      </c>
      <c r="O74">
        <v>0</v>
      </c>
      <c r="P74">
        <v>0</v>
      </c>
      <c r="Q74">
        <v>0</v>
      </c>
      <c r="R74">
        <v>0</v>
      </c>
      <c r="S74" s="2" t="s">
        <v>499</v>
      </c>
    </row>
    <row r="75" spans="1:19" x14ac:dyDescent="0.3">
      <c r="A75" t="s">
        <v>128</v>
      </c>
      <c r="B75" t="s">
        <v>117</v>
      </c>
      <c r="C75" t="s">
        <v>65</v>
      </c>
      <c r="D75">
        <v>102.702175582634</v>
      </c>
      <c r="E75">
        <v>186</v>
      </c>
      <c r="F75">
        <v>81.598248675593894</v>
      </c>
      <c r="G75">
        <v>1</v>
      </c>
      <c r="H75">
        <v>1</v>
      </c>
      <c r="I75">
        <v>0</v>
      </c>
      <c r="J75">
        <v>1727</v>
      </c>
      <c r="K75">
        <v>0</v>
      </c>
      <c r="L75">
        <v>1722</v>
      </c>
      <c r="M75">
        <v>0</v>
      </c>
      <c r="N75">
        <v>90</v>
      </c>
      <c r="O75">
        <v>0</v>
      </c>
      <c r="P75">
        <v>0</v>
      </c>
      <c r="Q75">
        <v>0</v>
      </c>
      <c r="R75">
        <v>0</v>
      </c>
      <c r="S75" s="2" t="s">
        <v>498</v>
      </c>
    </row>
    <row r="76" spans="1:19" x14ac:dyDescent="0.3">
      <c r="A76" t="s">
        <v>129</v>
      </c>
      <c r="B76" t="s">
        <v>117</v>
      </c>
      <c r="C76" t="s">
        <v>38</v>
      </c>
      <c r="D76">
        <v>104.359274019731</v>
      </c>
      <c r="E76">
        <v>148</v>
      </c>
      <c r="F76">
        <v>91.250498099224899</v>
      </c>
      <c r="G76">
        <v>1</v>
      </c>
      <c r="H76">
        <v>1</v>
      </c>
      <c r="I76">
        <v>109</v>
      </c>
      <c r="J76">
        <v>1170</v>
      </c>
      <c r="K76">
        <v>0</v>
      </c>
      <c r="L76">
        <v>1632</v>
      </c>
      <c r="M76">
        <v>0</v>
      </c>
      <c r="N76">
        <v>880</v>
      </c>
      <c r="O76">
        <v>8.5222830336200206E-2</v>
      </c>
      <c r="P76">
        <v>0</v>
      </c>
      <c r="Q76">
        <v>0</v>
      </c>
      <c r="R76">
        <v>3.7444177258674001E-2</v>
      </c>
      <c r="S76" s="2" t="s">
        <v>498</v>
      </c>
    </row>
    <row r="77" spans="1:19" x14ac:dyDescent="0.3">
      <c r="A77" t="s">
        <v>130</v>
      </c>
      <c r="B77" t="s">
        <v>117</v>
      </c>
      <c r="C77" t="s">
        <v>51</v>
      </c>
      <c r="D77">
        <v>102.420184164773</v>
      </c>
      <c r="E77">
        <v>167</v>
      </c>
      <c r="F77">
        <v>81.343776943715298</v>
      </c>
      <c r="G77">
        <v>1</v>
      </c>
      <c r="H77">
        <v>1</v>
      </c>
      <c r="I77">
        <v>0</v>
      </c>
      <c r="J77">
        <v>1736</v>
      </c>
      <c r="K77">
        <v>0</v>
      </c>
      <c r="L77">
        <v>1723</v>
      </c>
      <c r="M77">
        <v>0</v>
      </c>
      <c r="N77">
        <v>68</v>
      </c>
      <c r="O77">
        <v>0</v>
      </c>
      <c r="P77">
        <v>0</v>
      </c>
      <c r="Q77">
        <v>0</v>
      </c>
      <c r="R77">
        <v>0</v>
      </c>
      <c r="S77" s="2" t="s">
        <v>498</v>
      </c>
    </row>
    <row r="78" spans="1:19" x14ac:dyDescent="0.3">
      <c r="A78" t="s">
        <v>118</v>
      </c>
      <c r="B78" t="s">
        <v>117</v>
      </c>
      <c r="C78" t="s">
        <v>20</v>
      </c>
      <c r="D78">
        <v>114.43117076308199</v>
      </c>
      <c r="E78">
        <v>154</v>
      </c>
      <c r="F78">
        <v>92.034260490136305</v>
      </c>
      <c r="G78">
        <v>1</v>
      </c>
      <c r="H78">
        <v>1</v>
      </c>
      <c r="I78">
        <v>122</v>
      </c>
      <c r="J78">
        <v>1112</v>
      </c>
      <c r="K78">
        <v>0</v>
      </c>
      <c r="L78">
        <v>1623</v>
      </c>
      <c r="M78">
        <v>0</v>
      </c>
      <c r="N78">
        <v>877</v>
      </c>
      <c r="O78">
        <v>9.8865478119935193E-2</v>
      </c>
      <c r="P78">
        <v>0</v>
      </c>
      <c r="Q78">
        <v>0</v>
      </c>
      <c r="R78">
        <v>4.2702135106755301E-2</v>
      </c>
      <c r="S78" s="2" t="s">
        <v>499</v>
      </c>
    </row>
    <row r="79" spans="1:19" x14ac:dyDescent="0.3">
      <c r="A79" t="s">
        <v>119</v>
      </c>
      <c r="B79" t="s">
        <v>117</v>
      </c>
      <c r="C79" t="s">
        <v>22</v>
      </c>
      <c r="D79">
        <v>115.97572391108</v>
      </c>
      <c r="E79">
        <v>132</v>
      </c>
      <c r="F79">
        <v>102.150551223284</v>
      </c>
      <c r="G79">
        <v>1</v>
      </c>
      <c r="H79">
        <v>1</v>
      </c>
      <c r="I79">
        <v>200</v>
      </c>
      <c r="J79">
        <v>436</v>
      </c>
      <c r="K79">
        <v>0</v>
      </c>
      <c r="L79">
        <v>1448</v>
      </c>
      <c r="M79">
        <v>0</v>
      </c>
      <c r="N79">
        <v>841</v>
      </c>
      <c r="O79">
        <v>0.31446540880503099</v>
      </c>
      <c r="P79">
        <v>0</v>
      </c>
      <c r="Q79">
        <v>0</v>
      </c>
      <c r="R79">
        <v>9.5969289827255305E-2</v>
      </c>
      <c r="S79" s="2" t="s">
        <v>499</v>
      </c>
    </row>
    <row r="80" spans="1:19" s="2" customFormat="1" x14ac:dyDescent="0.3">
      <c r="A80" s="2" t="s">
        <v>120</v>
      </c>
      <c r="B80" s="2" t="s">
        <v>117</v>
      </c>
      <c r="C80" s="2" t="s">
        <v>22</v>
      </c>
      <c r="D80" s="2">
        <v>116.570113759997</v>
      </c>
      <c r="E80" s="2">
        <v>134</v>
      </c>
      <c r="F80" s="2">
        <v>102.137706565469</v>
      </c>
      <c r="G80" s="2">
        <v>1</v>
      </c>
      <c r="H80" s="2">
        <v>1</v>
      </c>
      <c r="I80" s="2">
        <v>200</v>
      </c>
      <c r="J80" s="2">
        <v>437</v>
      </c>
      <c r="K80" s="2">
        <v>0</v>
      </c>
      <c r="L80" s="2">
        <v>1448</v>
      </c>
      <c r="M80" s="2">
        <v>0</v>
      </c>
      <c r="N80" s="2">
        <v>841</v>
      </c>
      <c r="O80" s="2">
        <v>0.31397174254317101</v>
      </c>
      <c r="P80" s="2">
        <v>0</v>
      </c>
      <c r="Q80" s="2">
        <v>0</v>
      </c>
      <c r="R80" s="2">
        <v>9.5923261390887304E-2</v>
      </c>
    </row>
    <row r="81" spans="1:19" x14ac:dyDescent="0.3">
      <c r="A81" t="s">
        <v>121</v>
      </c>
      <c r="B81" t="s">
        <v>117</v>
      </c>
      <c r="C81" t="s">
        <v>43</v>
      </c>
      <c r="D81">
        <v>106.69340923887</v>
      </c>
      <c r="E81">
        <v>256</v>
      </c>
      <c r="F81">
        <v>99.129895217159699</v>
      </c>
      <c r="G81">
        <v>1</v>
      </c>
      <c r="H81">
        <v>1</v>
      </c>
      <c r="I81">
        <v>190</v>
      </c>
      <c r="J81">
        <v>620</v>
      </c>
      <c r="K81">
        <v>0</v>
      </c>
      <c r="L81">
        <v>1513</v>
      </c>
      <c r="M81">
        <v>0</v>
      </c>
      <c r="N81">
        <v>853</v>
      </c>
      <c r="O81">
        <v>0.234567901234568</v>
      </c>
      <c r="P81">
        <v>0</v>
      </c>
      <c r="Q81">
        <v>0</v>
      </c>
      <c r="R81">
        <v>8.1790787774429594E-2</v>
      </c>
      <c r="S81" s="2" t="s">
        <v>498</v>
      </c>
    </row>
    <row r="82" spans="1:19" x14ac:dyDescent="0.3">
      <c r="A82" t="s">
        <v>122</v>
      </c>
      <c r="B82" t="s">
        <v>117</v>
      </c>
      <c r="C82" t="s">
        <v>24</v>
      </c>
      <c r="D82">
        <v>110.571065441648</v>
      </c>
      <c r="E82">
        <v>169</v>
      </c>
      <c r="F82">
        <v>85.696471057879805</v>
      </c>
      <c r="G82">
        <v>1</v>
      </c>
      <c r="H82">
        <v>1</v>
      </c>
      <c r="I82">
        <v>0</v>
      </c>
      <c r="J82">
        <v>1563</v>
      </c>
      <c r="K82">
        <v>0</v>
      </c>
      <c r="L82">
        <v>1689</v>
      </c>
      <c r="M82">
        <v>0</v>
      </c>
      <c r="N82">
        <v>454</v>
      </c>
      <c r="O82">
        <v>0</v>
      </c>
      <c r="P82">
        <v>0</v>
      </c>
      <c r="Q82">
        <v>0</v>
      </c>
      <c r="R82">
        <v>0</v>
      </c>
      <c r="S82" s="2" t="s">
        <v>499</v>
      </c>
    </row>
    <row r="83" spans="1:19" x14ac:dyDescent="0.3">
      <c r="A83" t="s">
        <v>123</v>
      </c>
      <c r="B83" t="s">
        <v>117</v>
      </c>
      <c r="C83" t="s">
        <v>26</v>
      </c>
      <c r="D83">
        <v>105.62377756314901</v>
      </c>
      <c r="E83">
        <v>310</v>
      </c>
      <c r="F83">
        <v>87.620995489025503</v>
      </c>
      <c r="G83">
        <v>1</v>
      </c>
      <c r="H83">
        <v>1</v>
      </c>
      <c r="I83">
        <v>25</v>
      </c>
      <c r="J83">
        <v>1447</v>
      </c>
      <c r="K83">
        <v>0</v>
      </c>
      <c r="L83">
        <v>1671</v>
      </c>
      <c r="M83">
        <v>0</v>
      </c>
      <c r="N83">
        <v>623</v>
      </c>
      <c r="O83">
        <v>1.6983695652173902E-2</v>
      </c>
      <c r="P83">
        <v>0</v>
      </c>
      <c r="Q83">
        <v>0</v>
      </c>
      <c r="R83">
        <v>7.9541839007317792E-3</v>
      </c>
      <c r="S83" s="2" t="s">
        <v>499</v>
      </c>
    </row>
    <row r="84" spans="1:19" x14ac:dyDescent="0.3">
      <c r="A84" t="s">
        <v>124</v>
      </c>
      <c r="B84" t="s">
        <v>117</v>
      </c>
      <c r="C84" t="s">
        <v>28</v>
      </c>
      <c r="D84">
        <v>110.179179812293</v>
      </c>
      <c r="E84">
        <v>149</v>
      </c>
      <c r="F84">
        <v>96.268836168751804</v>
      </c>
      <c r="G84">
        <v>1</v>
      </c>
      <c r="H84">
        <v>1</v>
      </c>
      <c r="I84">
        <v>172</v>
      </c>
      <c r="J84">
        <v>810</v>
      </c>
      <c r="K84">
        <v>0</v>
      </c>
      <c r="L84">
        <v>1563</v>
      </c>
      <c r="M84">
        <v>0</v>
      </c>
      <c r="N84">
        <v>864</v>
      </c>
      <c r="O84">
        <v>0.17515274949083501</v>
      </c>
      <c r="P84">
        <v>0</v>
      </c>
      <c r="Q84">
        <v>0</v>
      </c>
      <c r="R84">
        <v>6.7583497053045199E-2</v>
      </c>
      <c r="S84" s="2" t="s">
        <v>499</v>
      </c>
    </row>
    <row r="85" spans="1:19" x14ac:dyDescent="0.3">
      <c r="A85" t="s">
        <v>125</v>
      </c>
      <c r="B85" t="s">
        <v>117</v>
      </c>
      <c r="C85" t="s">
        <v>30</v>
      </c>
      <c r="D85">
        <v>102.53987571676799</v>
      </c>
      <c r="E85">
        <v>159</v>
      </c>
      <c r="F85">
        <v>73.460694556612793</v>
      </c>
      <c r="G85">
        <v>1</v>
      </c>
      <c r="H85">
        <v>1</v>
      </c>
      <c r="I85">
        <v>0</v>
      </c>
      <c r="J85">
        <v>1948</v>
      </c>
      <c r="K85">
        <v>0</v>
      </c>
      <c r="L85">
        <v>1129</v>
      </c>
      <c r="M85">
        <v>0</v>
      </c>
      <c r="N85">
        <v>0</v>
      </c>
      <c r="O85">
        <v>0</v>
      </c>
      <c r="P85">
        <v>0</v>
      </c>
      <c r="Q85" t="e">
        <v>#NUM!</v>
      </c>
      <c r="R85">
        <v>0</v>
      </c>
      <c r="S85" s="2" t="s">
        <v>499</v>
      </c>
    </row>
    <row r="86" spans="1:19" x14ac:dyDescent="0.3">
      <c r="A86" t="s">
        <v>126</v>
      </c>
      <c r="B86" t="s">
        <v>117</v>
      </c>
      <c r="C86" t="s">
        <v>32</v>
      </c>
      <c r="D86">
        <v>102.38702644999999</v>
      </c>
      <c r="E86">
        <v>365</v>
      </c>
      <c r="F86">
        <v>71.203875824519102</v>
      </c>
      <c r="G86">
        <v>1</v>
      </c>
      <c r="H86">
        <v>1</v>
      </c>
      <c r="I86">
        <v>0</v>
      </c>
      <c r="J86">
        <v>1992</v>
      </c>
      <c r="K86">
        <v>0</v>
      </c>
      <c r="L86">
        <v>935</v>
      </c>
      <c r="M86">
        <v>0</v>
      </c>
      <c r="N86">
        <v>0</v>
      </c>
      <c r="O86">
        <v>0</v>
      </c>
      <c r="P86">
        <v>0</v>
      </c>
      <c r="Q86" t="e">
        <v>#NUM!</v>
      </c>
      <c r="R86">
        <v>0</v>
      </c>
      <c r="S86" s="2" t="s">
        <v>498</v>
      </c>
    </row>
    <row r="87" spans="1:19" x14ac:dyDescent="0.3">
      <c r="A87" t="s">
        <v>131</v>
      </c>
      <c r="B87" t="s">
        <v>132</v>
      </c>
      <c r="C87" t="s">
        <v>58</v>
      </c>
      <c r="D87">
        <v>108.588307870733</v>
      </c>
      <c r="E87">
        <v>62</v>
      </c>
      <c r="F87">
        <v>94.120113129184503</v>
      </c>
      <c r="G87">
        <v>1</v>
      </c>
      <c r="H87">
        <v>1</v>
      </c>
      <c r="I87">
        <v>151</v>
      </c>
      <c r="J87">
        <v>960</v>
      </c>
      <c r="K87">
        <v>0</v>
      </c>
      <c r="L87">
        <v>1596</v>
      </c>
      <c r="M87">
        <v>0</v>
      </c>
      <c r="N87">
        <v>871</v>
      </c>
      <c r="O87">
        <v>0.135913591359136</v>
      </c>
      <c r="P87">
        <v>0</v>
      </c>
      <c r="Q87">
        <v>0</v>
      </c>
      <c r="R87">
        <v>5.5781307720724101E-2</v>
      </c>
      <c r="S87" s="2" t="s">
        <v>498</v>
      </c>
    </row>
    <row r="88" spans="1:19" x14ac:dyDescent="0.3">
      <c r="A88" t="s">
        <v>141</v>
      </c>
      <c r="B88" t="s">
        <v>132</v>
      </c>
      <c r="C88" t="s">
        <v>34</v>
      </c>
      <c r="D88">
        <v>105.24126100462399</v>
      </c>
      <c r="E88">
        <v>217</v>
      </c>
      <c r="F88">
        <v>77.187104091139901</v>
      </c>
      <c r="G88">
        <v>1</v>
      </c>
      <c r="H88">
        <v>1</v>
      </c>
      <c r="I88">
        <v>0</v>
      </c>
      <c r="J88">
        <v>1861</v>
      </c>
      <c r="K88">
        <v>0</v>
      </c>
      <c r="L88">
        <v>1446</v>
      </c>
      <c r="M88">
        <v>0</v>
      </c>
      <c r="N88">
        <v>0</v>
      </c>
      <c r="O88">
        <v>0</v>
      </c>
      <c r="P88">
        <v>0</v>
      </c>
      <c r="Q88" t="e">
        <v>#NUM!</v>
      </c>
      <c r="R88">
        <v>0</v>
      </c>
      <c r="S88" s="2" t="s">
        <v>499</v>
      </c>
    </row>
    <row r="89" spans="1:19" x14ac:dyDescent="0.3">
      <c r="A89" t="s">
        <v>142</v>
      </c>
      <c r="B89" t="s">
        <v>132</v>
      </c>
      <c r="C89" t="s">
        <v>36</v>
      </c>
      <c r="D89">
        <v>112.49196955634</v>
      </c>
      <c r="E89">
        <v>145</v>
      </c>
      <c r="F89">
        <v>88.437480593148507</v>
      </c>
      <c r="G89">
        <v>1</v>
      </c>
      <c r="H89">
        <v>1</v>
      </c>
      <c r="I89">
        <v>48</v>
      </c>
      <c r="J89">
        <v>1383</v>
      </c>
      <c r="K89">
        <v>0</v>
      </c>
      <c r="L89">
        <v>1664</v>
      </c>
      <c r="M89">
        <v>0</v>
      </c>
      <c r="N89">
        <v>694</v>
      </c>
      <c r="O89">
        <v>3.3542976939203398E-2</v>
      </c>
      <c r="P89">
        <v>0</v>
      </c>
      <c r="Q89">
        <v>0</v>
      </c>
      <c r="R89">
        <v>1.55088852988691E-2</v>
      </c>
      <c r="S89" s="2" t="s">
        <v>498</v>
      </c>
    </row>
    <row r="90" spans="1:19" x14ac:dyDescent="0.3">
      <c r="A90" t="s">
        <v>143</v>
      </c>
      <c r="B90" t="s">
        <v>132</v>
      </c>
      <c r="C90" t="s">
        <v>38</v>
      </c>
      <c r="D90">
        <v>108.44841552672401</v>
      </c>
      <c r="E90">
        <v>118</v>
      </c>
      <c r="F90">
        <v>88.126792937959195</v>
      </c>
      <c r="G90">
        <v>1</v>
      </c>
      <c r="H90">
        <v>1</v>
      </c>
      <c r="I90">
        <v>39</v>
      </c>
      <c r="J90">
        <v>1407</v>
      </c>
      <c r="K90">
        <v>0</v>
      </c>
      <c r="L90">
        <v>1667</v>
      </c>
      <c r="M90">
        <v>0</v>
      </c>
      <c r="N90">
        <v>667</v>
      </c>
      <c r="O90">
        <v>2.6970954356846499E-2</v>
      </c>
      <c r="P90">
        <v>0</v>
      </c>
      <c r="Q90">
        <v>0</v>
      </c>
      <c r="R90">
        <v>1.25281079344684E-2</v>
      </c>
      <c r="S90" s="2" t="s">
        <v>499</v>
      </c>
    </row>
    <row r="91" spans="1:19" x14ac:dyDescent="0.3">
      <c r="A91" t="s">
        <v>144</v>
      </c>
      <c r="B91" t="s">
        <v>132</v>
      </c>
      <c r="C91" t="s">
        <v>51</v>
      </c>
      <c r="D91">
        <v>103.96040341120001</v>
      </c>
      <c r="E91">
        <v>141</v>
      </c>
      <c r="F91">
        <v>82.872310750060706</v>
      </c>
      <c r="G91">
        <v>1</v>
      </c>
      <c r="H91">
        <v>1</v>
      </c>
      <c r="I91">
        <v>0</v>
      </c>
      <c r="J91">
        <v>1680</v>
      </c>
      <c r="K91">
        <v>0</v>
      </c>
      <c r="L91">
        <v>1712</v>
      </c>
      <c r="M91">
        <v>0</v>
      </c>
      <c r="N91">
        <v>204</v>
      </c>
      <c r="O91">
        <v>0</v>
      </c>
      <c r="P91">
        <v>0</v>
      </c>
      <c r="Q91">
        <v>0</v>
      </c>
      <c r="R91">
        <v>0</v>
      </c>
      <c r="S91" s="2" t="s">
        <v>498</v>
      </c>
    </row>
    <row r="92" spans="1:19" x14ac:dyDescent="0.3">
      <c r="A92" t="s">
        <v>145</v>
      </c>
      <c r="B92" t="s">
        <v>132</v>
      </c>
      <c r="C92" t="s">
        <v>53</v>
      </c>
      <c r="D92">
        <v>104.717959625928</v>
      </c>
      <c r="E92">
        <v>187</v>
      </c>
      <c r="F92">
        <v>77.126441235363799</v>
      </c>
      <c r="G92">
        <v>1</v>
      </c>
      <c r="H92">
        <v>1</v>
      </c>
      <c r="I92">
        <v>0</v>
      </c>
      <c r="J92">
        <v>1863</v>
      </c>
      <c r="K92">
        <v>0</v>
      </c>
      <c r="L92">
        <v>1440</v>
      </c>
      <c r="M92">
        <v>0</v>
      </c>
      <c r="N92">
        <v>0</v>
      </c>
      <c r="O92">
        <v>0</v>
      </c>
      <c r="P92">
        <v>0</v>
      </c>
      <c r="Q92" t="e">
        <v>#NUM!</v>
      </c>
      <c r="R92">
        <v>0</v>
      </c>
      <c r="S92" s="2" t="s">
        <v>499</v>
      </c>
    </row>
    <row r="93" spans="1:19" x14ac:dyDescent="0.3">
      <c r="A93" t="s">
        <v>146</v>
      </c>
      <c r="B93" t="s">
        <v>132</v>
      </c>
      <c r="C93" t="s">
        <v>55</v>
      </c>
      <c r="D93">
        <v>102.93754893623699</v>
      </c>
      <c r="E93">
        <v>193</v>
      </c>
      <c r="F93">
        <v>70.634109689457105</v>
      </c>
      <c r="G93">
        <v>1</v>
      </c>
      <c r="H93">
        <v>1</v>
      </c>
      <c r="I93">
        <v>0</v>
      </c>
      <c r="J93">
        <v>2002</v>
      </c>
      <c r="K93">
        <v>0</v>
      </c>
      <c r="L93">
        <v>885</v>
      </c>
      <c r="M93">
        <v>0</v>
      </c>
      <c r="N93">
        <v>0</v>
      </c>
      <c r="O93">
        <v>0</v>
      </c>
      <c r="P93">
        <v>0</v>
      </c>
      <c r="Q93" t="e">
        <v>#NUM!</v>
      </c>
      <c r="R93">
        <v>0</v>
      </c>
      <c r="S93" s="2" t="s">
        <v>499</v>
      </c>
    </row>
    <row r="94" spans="1:19" x14ac:dyDescent="0.3">
      <c r="A94" t="s">
        <v>147</v>
      </c>
      <c r="B94" t="s">
        <v>132</v>
      </c>
      <c r="C94" t="s">
        <v>69</v>
      </c>
      <c r="D94">
        <v>103.703534499613</v>
      </c>
      <c r="E94">
        <v>166</v>
      </c>
      <c r="F94">
        <v>82.1084753729575</v>
      </c>
      <c r="G94">
        <v>1</v>
      </c>
      <c r="H94">
        <v>1</v>
      </c>
      <c r="I94">
        <v>0</v>
      </c>
      <c r="J94">
        <v>1708</v>
      </c>
      <c r="K94">
        <v>0</v>
      </c>
      <c r="L94">
        <v>1718</v>
      </c>
      <c r="M94">
        <v>0</v>
      </c>
      <c r="N94">
        <v>136</v>
      </c>
      <c r="O94">
        <v>0</v>
      </c>
      <c r="P94">
        <v>0</v>
      </c>
      <c r="Q94">
        <v>0</v>
      </c>
      <c r="R94">
        <v>0</v>
      </c>
      <c r="S94" s="2" t="s">
        <v>498</v>
      </c>
    </row>
    <row r="95" spans="1:19" x14ac:dyDescent="0.3">
      <c r="A95" t="s">
        <v>148</v>
      </c>
      <c r="B95" t="s">
        <v>132</v>
      </c>
      <c r="C95" t="s">
        <v>149</v>
      </c>
      <c r="D95">
        <v>102.67449567493099</v>
      </c>
      <c r="E95">
        <v>126</v>
      </c>
      <c r="F95">
        <v>82.147590041325003</v>
      </c>
      <c r="G95">
        <v>1</v>
      </c>
      <c r="H95">
        <v>1</v>
      </c>
      <c r="I95">
        <v>0</v>
      </c>
      <c r="J95">
        <v>1707</v>
      </c>
      <c r="K95">
        <v>0</v>
      </c>
      <c r="L95">
        <v>1718</v>
      </c>
      <c r="M95">
        <v>0</v>
      </c>
      <c r="N95">
        <v>139</v>
      </c>
      <c r="O95">
        <v>0</v>
      </c>
      <c r="P95">
        <v>0</v>
      </c>
      <c r="Q95">
        <v>0</v>
      </c>
      <c r="R95">
        <v>0</v>
      </c>
      <c r="S95" s="2" t="s">
        <v>498</v>
      </c>
    </row>
    <row r="96" spans="1:19" x14ac:dyDescent="0.3">
      <c r="A96" t="s">
        <v>133</v>
      </c>
      <c r="B96" t="s">
        <v>132</v>
      </c>
      <c r="C96" t="s">
        <v>20</v>
      </c>
      <c r="D96">
        <v>108.41940246513801</v>
      </c>
      <c r="E96">
        <v>147</v>
      </c>
      <c r="F96">
        <v>99.209253615827706</v>
      </c>
      <c r="G96">
        <v>1</v>
      </c>
      <c r="H96">
        <v>1</v>
      </c>
      <c r="I96">
        <v>190</v>
      </c>
      <c r="J96">
        <v>615</v>
      </c>
      <c r="K96">
        <v>0</v>
      </c>
      <c r="L96">
        <v>1511</v>
      </c>
      <c r="M96">
        <v>0</v>
      </c>
      <c r="N96">
        <v>854</v>
      </c>
      <c r="O96">
        <v>0.23602484472049701</v>
      </c>
      <c r="P96">
        <v>0</v>
      </c>
      <c r="Q96">
        <v>0</v>
      </c>
      <c r="R96">
        <v>8.2037996545768599E-2</v>
      </c>
      <c r="S96" s="2" t="s">
        <v>498</v>
      </c>
    </row>
    <row r="97" spans="1:19" s="1" customFormat="1" x14ac:dyDescent="0.3">
      <c r="A97" s="1" t="s">
        <v>134</v>
      </c>
      <c r="B97" s="1" t="s">
        <v>132</v>
      </c>
      <c r="C97" s="1" t="s">
        <v>22</v>
      </c>
      <c r="D97" s="1">
        <v>133.61579661888601</v>
      </c>
      <c r="E97" s="1">
        <v>209</v>
      </c>
      <c r="F97" s="1">
        <v>121.056762542191</v>
      </c>
      <c r="G97" s="1">
        <v>1</v>
      </c>
      <c r="H97" s="1">
        <v>1</v>
      </c>
      <c r="I97" s="1">
        <v>42</v>
      </c>
      <c r="J97" s="1">
        <v>0</v>
      </c>
      <c r="K97" s="1">
        <v>170</v>
      </c>
      <c r="L97" s="1">
        <v>501</v>
      </c>
      <c r="M97" s="1">
        <v>0</v>
      </c>
      <c r="N97" s="1">
        <v>683</v>
      </c>
      <c r="O97" s="1">
        <v>1</v>
      </c>
      <c r="P97" s="1">
        <v>0.25335320417287599</v>
      </c>
      <c r="Q97" s="1">
        <v>0</v>
      </c>
      <c r="R97" s="1">
        <v>0.29733520336605901</v>
      </c>
      <c r="S97" s="1" t="s">
        <v>498</v>
      </c>
    </row>
    <row r="98" spans="1:19" x14ac:dyDescent="0.3">
      <c r="A98" t="s">
        <v>135</v>
      </c>
      <c r="B98" t="s">
        <v>132</v>
      </c>
      <c r="C98" t="s">
        <v>43</v>
      </c>
      <c r="D98">
        <v>102.951450212845</v>
      </c>
      <c r="E98">
        <v>114</v>
      </c>
      <c r="F98">
        <v>72.610501983413101</v>
      </c>
      <c r="G98">
        <v>1</v>
      </c>
      <c r="H98">
        <v>1</v>
      </c>
      <c r="I98">
        <v>0</v>
      </c>
      <c r="J98">
        <v>1966</v>
      </c>
      <c r="K98">
        <v>0</v>
      </c>
      <c r="L98">
        <v>1056</v>
      </c>
      <c r="M98">
        <v>0</v>
      </c>
      <c r="N98">
        <v>0</v>
      </c>
      <c r="O98">
        <v>0</v>
      </c>
      <c r="P98">
        <v>0</v>
      </c>
      <c r="Q98" t="e">
        <v>#NUM!</v>
      </c>
      <c r="R98">
        <v>0</v>
      </c>
      <c r="S98" s="2" t="s">
        <v>498</v>
      </c>
    </row>
    <row r="99" spans="1:19" x14ac:dyDescent="0.3">
      <c r="A99" t="s">
        <v>136</v>
      </c>
      <c r="B99" t="s">
        <v>132</v>
      </c>
      <c r="C99" t="s">
        <v>24</v>
      </c>
      <c r="D99">
        <v>106.817151620228</v>
      </c>
      <c r="E99">
        <v>83</v>
      </c>
      <c r="F99">
        <v>80.853084910803105</v>
      </c>
      <c r="G99">
        <v>1</v>
      </c>
      <c r="H99">
        <v>1</v>
      </c>
      <c r="I99">
        <v>0</v>
      </c>
      <c r="J99">
        <v>1752</v>
      </c>
      <c r="K99">
        <v>0</v>
      </c>
      <c r="L99">
        <v>1727</v>
      </c>
      <c r="M99">
        <v>0</v>
      </c>
      <c r="N99">
        <v>24</v>
      </c>
      <c r="O99">
        <v>0</v>
      </c>
      <c r="P99">
        <v>0</v>
      </c>
      <c r="Q99">
        <v>0</v>
      </c>
      <c r="R99">
        <v>0</v>
      </c>
      <c r="S99" s="2" t="s">
        <v>499</v>
      </c>
    </row>
    <row r="100" spans="1:19" x14ac:dyDescent="0.3">
      <c r="A100" t="s">
        <v>137</v>
      </c>
      <c r="B100" t="s">
        <v>132</v>
      </c>
      <c r="C100" t="s">
        <v>26</v>
      </c>
      <c r="D100">
        <v>102.417003219758</v>
      </c>
      <c r="E100">
        <v>146</v>
      </c>
      <c r="F100">
        <v>80.476732640690898</v>
      </c>
      <c r="G100">
        <v>1</v>
      </c>
      <c r="H100">
        <v>1</v>
      </c>
      <c r="I100">
        <v>0</v>
      </c>
      <c r="J100">
        <v>1765</v>
      </c>
      <c r="K100">
        <v>0</v>
      </c>
      <c r="L100">
        <v>1720</v>
      </c>
      <c r="M100">
        <v>0</v>
      </c>
      <c r="N100">
        <v>0</v>
      </c>
      <c r="O100">
        <v>0</v>
      </c>
      <c r="P100">
        <v>0</v>
      </c>
      <c r="Q100" t="e">
        <v>#NUM!</v>
      </c>
      <c r="R100">
        <v>0</v>
      </c>
      <c r="S100" s="2" t="s">
        <v>499</v>
      </c>
    </row>
    <row r="101" spans="1:19" x14ac:dyDescent="0.3">
      <c r="A101" t="s">
        <v>138</v>
      </c>
      <c r="B101" t="s">
        <v>132</v>
      </c>
      <c r="C101" t="s">
        <v>28</v>
      </c>
      <c r="D101">
        <v>109.223985070927</v>
      </c>
      <c r="E101">
        <v>291</v>
      </c>
      <c r="F101">
        <v>96.708632492906403</v>
      </c>
      <c r="G101">
        <v>1</v>
      </c>
      <c r="H101">
        <v>1</v>
      </c>
      <c r="I101">
        <v>175</v>
      </c>
      <c r="J101">
        <v>780</v>
      </c>
      <c r="K101">
        <v>0</v>
      </c>
      <c r="L101">
        <v>1556</v>
      </c>
      <c r="M101">
        <v>0</v>
      </c>
      <c r="N101">
        <v>862</v>
      </c>
      <c r="O101">
        <v>0.18324607329842901</v>
      </c>
      <c r="P101">
        <v>0</v>
      </c>
      <c r="Q101">
        <v>0</v>
      </c>
      <c r="R101">
        <v>6.9693349263241694E-2</v>
      </c>
      <c r="S101" s="2" t="s">
        <v>498</v>
      </c>
    </row>
    <row r="102" spans="1:19" x14ac:dyDescent="0.3">
      <c r="A102" t="s">
        <v>139</v>
      </c>
      <c r="B102" t="s">
        <v>132</v>
      </c>
      <c r="C102" t="s">
        <v>30</v>
      </c>
      <c r="D102">
        <v>107.657856479572</v>
      </c>
      <c r="E102">
        <v>91</v>
      </c>
      <c r="F102">
        <v>93.747697148965798</v>
      </c>
      <c r="G102">
        <v>1</v>
      </c>
      <c r="H102">
        <v>1</v>
      </c>
      <c r="I102">
        <v>147</v>
      </c>
      <c r="J102">
        <v>987</v>
      </c>
      <c r="K102">
        <v>0</v>
      </c>
      <c r="L102">
        <v>1600</v>
      </c>
      <c r="M102">
        <v>0</v>
      </c>
      <c r="N102">
        <v>873</v>
      </c>
      <c r="O102">
        <v>0.12962962962963001</v>
      </c>
      <c r="P102">
        <v>0</v>
      </c>
      <c r="Q102">
        <v>0</v>
      </c>
      <c r="R102">
        <v>5.3767373811265499E-2</v>
      </c>
      <c r="S102" s="2" t="s">
        <v>498</v>
      </c>
    </row>
    <row r="103" spans="1:19" x14ac:dyDescent="0.3">
      <c r="A103" t="s">
        <v>140</v>
      </c>
      <c r="B103" t="s">
        <v>132</v>
      </c>
      <c r="C103" t="s">
        <v>32</v>
      </c>
      <c r="D103">
        <v>112.376678195487</v>
      </c>
      <c r="E103">
        <v>86</v>
      </c>
      <c r="F103">
        <v>97.196794849343505</v>
      </c>
      <c r="G103">
        <v>1</v>
      </c>
      <c r="H103">
        <v>1</v>
      </c>
      <c r="I103">
        <v>179</v>
      </c>
      <c r="J103">
        <v>747</v>
      </c>
      <c r="K103">
        <v>0</v>
      </c>
      <c r="L103">
        <v>1548</v>
      </c>
      <c r="M103">
        <v>0</v>
      </c>
      <c r="N103">
        <v>861</v>
      </c>
      <c r="O103">
        <v>0.193304535637149</v>
      </c>
      <c r="P103">
        <v>0</v>
      </c>
      <c r="Q103">
        <v>0</v>
      </c>
      <c r="R103">
        <v>7.2352465642683897E-2</v>
      </c>
      <c r="S103" s="2" t="s">
        <v>498</v>
      </c>
    </row>
    <row r="104" spans="1:19" x14ac:dyDescent="0.3">
      <c r="A104" t="s">
        <v>150</v>
      </c>
      <c r="B104" t="s">
        <v>151</v>
      </c>
      <c r="C104" t="s">
        <v>58</v>
      </c>
      <c r="D104">
        <v>102.185749206465</v>
      </c>
      <c r="E104">
        <v>273</v>
      </c>
      <c r="F104">
        <v>77.110751329390595</v>
      </c>
      <c r="G104">
        <v>1</v>
      </c>
      <c r="H104">
        <v>1</v>
      </c>
      <c r="I104">
        <v>0</v>
      </c>
      <c r="J104">
        <v>1863</v>
      </c>
      <c r="K104">
        <v>0</v>
      </c>
      <c r="L104">
        <v>1439</v>
      </c>
      <c r="M104">
        <v>0</v>
      </c>
      <c r="N104">
        <v>0</v>
      </c>
      <c r="O104">
        <v>0</v>
      </c>
      <c r="P104">
        <v>0</v>
      </c>
      <c r="Q104" t="e">
        <v>#NUM!</v>
      </c>
      <c r="R104">
        <v>0</v>
      </c>
      <c r="S104" s="2" t="s">
        <v>498</v>
      </c>
    </row>
    <row r="105" spans="1:19" x14ac:dyDescent="0.3">
      <c r="A105" t="s">
        <v>159</v>
      </c>
      <c r="B105" t="s">
        <v>151</v>
      </c>
      <c r="C105" t="s">
        <v>34</v>
      </c>
      <c r="D105">
        <v>123.93251747850501</v>
      </c>
      <c r="E105">
        <v>349</v>
      </c>
      <c r="F105">
        <v>106.30141510991299</v>
      </c>
      <c r="G105">
        <v>1</v>
      </c>
      <c r="H105">
        <v>1</v>
      </c>
      <c r="I105">
        <v>207</v>
      </c>
      <c r="J105">
        <v>216</v>
      </c>
      <c r="K105">
        <v>0</v>
      </c>
      <c r="L105">
        <v>1334</v>
      </c>
      <c r="M105">
        <v>0</v>
      </c>
      <c r="N105">
        <v>820</v>
      </c>
      <c r="O105">
        <v>0.48936170212766</v>
      </c>
      <c r="P105">
        <v>0</v>
      </c>
      <c r="Q105">
        <v>0</v>
      </c>
      <c r="R105">
        <v>0.117814456459875</v>
      </c>
      <c r="S105" s="2" t="s">
        <v>499</v>
      </c>
    </row>
    <row r="106" spans="1:19" x14ac:dyDescent="0.3">
      <c r="A106" t="s">
        <v>160</v>
      </c>
      <c r="B106" t="s">
        <v>151</v>
      </c>
      <c r="C106" t="s">
        <v>65</v>
      </c>
      <c r="D106">
        <v>112.387866244081</v>
      </c>
      <c r="E106">
        <v>217</v>
      </c>
      <c r="F106">
        <v>96.169618764128501</v>
      </c>
      <c r="G106">
        <v>1</v>
      </c>
      <c r="H106">
        <v>1</v>
      </c>
      <c r="I106">
        <v>171</v>
      </c>
      <c r="J106">
        <v>817</v>
      </c>
      <c r="K106">
        <v>0</v>
      </c>
      <c r="L106">
        <v>1564</v>
      </c>
      <c r="M106">
        <v>0</v>
      </c>
      <c r="N106">
        <v>865</v>
      </c>
      <c r="O106">
        <v>0.17307692307692299</v>
      </c>
      <c r="P106">
        <v>0</v>
      </c>
      <c r="Q106">
        <v>0</v>
      </c>
      <c r="R106">
        <v>6.7006269592476506E-2</v>
      </c>
      <c r="S106" s="2" t="s">
        <v>498</v>
      </c>
    </row>
    <row r="107" spans="1:19" x14ac:dyDescent="0.3">
      <c r="A107" t="s">
        <v>161</v>
      </c>
      <c r="B107" t="s">
        <v>151</v>
      </c>
      <c r="C107" t="s">
        <v>51</v>
      </c>
      <c r="D107">
        <v>106.40587979524901</v>
      </c>
      <c r="E107">
        <v>69</v>
      </c>
      <c r="F107">
        <v>100.17379439554099</v>
      </c>
      <c r="G107">
        <v>1</v>
      </c>
      <c r="H107">
        <v>1</v>
      </c>
      <c r="I107">
        <v>194</v>
      </c>
      <c r="J107">
        <v>555</v>
      </c>
      <c r="K107">
        <v>0</v>
      </c>
      <c r="L107">
        <v>1491</v>
      </c>
      <c r="M107">
        <v>0</v>
      </c>
      <c r="N107">
        <v>850</v>
      </c>
      <c r="O107">
        <v>0.25901201602136198</v>
      </c>
      <c r="P107">
        <v>0</v>
      </c>
      <c r="Q107">
        <v>0</v>
      </c>
      <c r="R107">
        <v>8.6607142857142896E-2</v>
      </c>
      <c r="S107" s="2" t="s">
        <v>498</v>
      </c>
    </row>
    <row r="108" spans="1:19" x14ac:dyDescent="0.3">
      <c r="A108" t="s">
        <v>162</v>
      </c>
      <c r="B108" t="s">
        <v>151</v>
      </c>
      <c r="C108" t="s">
        <v>53</v>
      </c>
      <c r="D108">
        <v>103.862553609694</v>
      </c>
      <c r="E108">
        <v>137</v>
      </c>
      <c r="F108">
        <v>84.504457091457198</v>
      </c>
      <c r="G108">
        <v>1</v>
      </c>
      <c r="H108">
        <v>1</v>
      </c>
      <c r="I108">
        <v>0</v>
      </c>
      <c r="J108">
        <v>1615</v>
      </c>
      <c r="K108">
        <v>0</v>
      </c>
      <c r="L108">
        <v>1700</v>
      </c>
      <c r="M108">
        <v>0</v>
      </c>
      <c r="N108">
        <v>348</v>
      </c>
      <c r="O108">
        <v>0</v>
      </c>
      <c r="P108">
        <v>0</v>
      </c>
      <c r="Q108">
        <v>0</v>
      </c>
      <c r="R108">
        <v>0</v>
      </c>
      <c r="S108" s="2" t="s">
        <v>499</v>
      </c>
    </row>
    <row r="109" spans="1:19" x14ac:dyDescent="0.3">
      <c r="A109" t="s">
        <v>163</v>
      </c>
      <c r="B109" t="s">
        <v>151</v>
      </c>
      <c r="C109" t="s">
        <v>55</v>
      </c>
      <c r="D109">
        <v>136.52565261190799</v>
      </c>
      <c r="E109">
        <v>172</v>
      </c>
      <c r="F109">
        <v>126.496300319768</v>
      </c>
      <c r="G109">
        <v>1</v>
      </c>
      <c r="H109">
        <v>1</v>
      </c>
      <c r="I109">
        <v>15</v>
      </c>
      <c r="J109">
        <v>0</v>
      </c>
      <c r="K109">
        <v>198</v>
      </c>
      <c r="L109">
        <v>207</v>
      </c>
      <c r="M109">
        <v>0</v>
      </c>
      <c r="N109">
        <v>587</v>
      </c>
      <c r="O109">
        <v>1</v>
      </c>
      <c r="P109">
        <v>0.48888888888888898</v>
      </c>
      <c r="Q109">
        <v>0</v>
      </c>
      <c r="R109">
        <v>0.50714285714285701</v>
      </c>
      <c r="S109" s="2" t="s">
        <v>498</v>
      </c>
    </row>
    <row r="110" spans="1:19" x14ac:dyDescent="0.3">
      <c r="A110" t="s">
        <v>152</v>
      </c>
      <c r="B110" t="s">
        <v>151</v>
      </c>
      <c r="C110" t="s">
        <v>20</v>
      </c>
      <c r="D110">
        <v>125.469172723277</v>
      </c>
      <c r="E110">
        <v>389</v>
      </c>
      <c r="F110">
        <v>93.262083679516806</v>
      </c>
      <c r="G110">
        <v>1</v>
      </c>
      <c r="H110">
        <v>1</v>
      </c>
      <c r="I110">
        <v>140</v>
      </c>
      <c r="J110">
        <v>1022</v>
      </c>
      <c r="K110">
        <v>0</v>
      </c>
      <c r="L110">
        <v>1607</v>
      </c>
      <c r="M110">
        <v>0</v>
      </c>
      <c r="N110">
        <v>874</v>
      </c>
      <c r="O110">
        <v>0.120481927710843</v>
      </c>
      <c r="P110">
        <v>0</v>
      </c>
      <c r="Q110">
        <v>0</v>
      </c>
      <c r="R110">
        <v>5.0559768869628E-2</v>
      </c>
      <c r="S110" s="2" t="s">
        <v>498</v>
      </c>
    </row>
    <row r="111" spans="1:19" x14ac:dyDescent="0.3">
      <c r="A111" t="s">
        <v>164</v>
      </c>
      <c r="B111" t="s">
        <v>151</v>
      </c>
      <c r="C111" t="s">
        <v>165</v>
      </c>
      <c r="D111">
        <v>104.070623987339</v>
      </c>
      <c r="E111">
        <v>137</v>
      </c>
      <c r="F111">
        <v>86.355350718749705</v>
      </c>
      <c r="G111">
        <v>1</v>
      </c>
      <c r="H111">
        <v>1</v>
      </c>
      <c r="I111">
        <v>0</v>
      </c>
      <c r="J111">
        <v>1533</v>
      </c>
      <c r="K111">
        <v>0</v>
      </c>
      <c r="L111">
        <v>1683</v>
      </c>
      <c r="M111">
        <v>0</v>
      </c>
      <c r="N111">
        <v>512</v>
      </c>
      <c r="O111">
        <v>0</v>
      </c>
      <c r="P111">
        <v>0</v>
      </c>
      <c r="Q111">
        <v>0</v>
      </c>
      <c r="R111">
        <v>0</v>
      </c>
      <c r="S111" s="2" t="s">
        <v>498</v>
      </c>
    </row>
    <row r="112" spans="1:19" x14ac:dyDescent="0.3">
      <c r="A112" t="s">
        <v>153</v>
      </c>
      <c r="B112" t="s">
        <v>151</v>
      </c>
      <c r="C112" t="s">
        <v>22</v>
      </c>
      <c r="D112">
        <v>120.370072871011</v>
      </c>
      <c r="E112">
        <v>109</v>
      </c>
      <c r="F112">
        <v>103.29390845001799</v>
      </c>
      <c r="G112">
        <v>1</v>
      </c>
      <c r="H112">
        <v>1</v>
      </c>
      <c r="I112">
        <v>203</v>
      </c>
      <c r="J112">
        <v>371</v>
      </c>
      <c r="K112">
        <v>0</v>
      </c>
      <c r="L112">
        <v>1420</v>
      </c>
      <c r="M112">
        <v>0</v>
      </c>
      <c r="N112">
        <v>835</v>
      </c>
      <c r="O112">
        <v>0.353658536585366</v>
      </c>
      <c r="P112">
        <v>0</v>
      </c>
      <c r="Q112">
        <v>0</v>
      </c>
      <c r="R112">
        <v>0.10180541624874601</v>
      </c>
      <c r="S112" s="2" t="s">
        <v>498</v>
      </c>
    </row>
    <row r="113" spans="1:19" x14ac:dyDescent="0.3">
      <c r="A113" t="s">
        <v>154</v>
      </c>
      <c r="B113" t="s">
        <v>151</v>
      </c>
      <c r="C113" t="s">
        <v>43</v>
      </c>
      <c r="D113">
        <v>118.074211135526</v>
      </c>
      <c r="E113">
        <v>204</v>
      </c>
      <c r="F113">
        <v>100.594833730182</v>
      </c>
      <c r="G113">
        <v>1</v>
      </c>
      <c r="H113">
        <v>1</v>
      </c>
      <c r="I113">
        <v>195</v>
      </c>
      <c r="J113">
        <v>529</v>
      </c>
      <c r="K113">
        <v>0</v>
      </c>
      <c r="L113">
        <v>1482</v>
      </c>
      <c r="M113">
        <v>0</v>
      </c>
      <c r="N113">
        <v>848</v>
      </c>
      <c r="O113">
        <v>0.26933701657458597</v>
      </c>
      <c r="P113">
        <v>0</v>
      </c>
      <c r="Q113">
        <v>0</v>
      </c>
      <c r="R113">
        <v>8.8395285584768807E-2</v>
      </c>
      <c r="S113" s="2" t="s">
        <v>499</v>
      </c>
    </row>
    <row r="114" spans="1:19" x14ac:dyDescent="0.3">
      <c r="A114" t="s">
        <v>155</v>
      </c>
      <c r="B114" t="s">
        <v>151</v>
      </c>
      <c r="C114" t="s">
        <v>24</v>
      </c>
      <c r="D114">
        <v>104.599756005055</v>
      </c>
      <c r="E114">
        <v>155</v>
      </c>
      <c r="F114">
        <v>92.203133667423202</v>
      </c>
      <c r="G114">
        <v>1</v>
      </c>
      <c r="H114">
        <v>1</v>
      </c>
      <c r="I114">
        <v>125</v>
      </c>
      <c r="J114">
        <v>1099</v>
      </c>
      <c r="K114">
        <v>0</v>
      </c>
      <c r="L114">
        <v>1621</v>
      </c>
      <c r="M114">
        <v>0</v>
      </c>
      <c r="N114">
        <v>877</v>
      </c>
      <c r="O114">
        <v>0.102124183006536</v>
      </c>
      <c r="P114">
        <v>0</v>
      </c>
      <c r="Q114">
        <v>0</v>
      </c>
      <c r="R114">
        <v>4.3936731107205598E-2</v>
      </c>
      <c r="S114" s="2" t="s">
        <v>498</v>
      </c>
    </row>
    <row r="115" spans="1:19" s="1" customFormat="1" x14ac:dyDescent="0.3">
      <c r="A115" s="1" t="s">
        <v>156</v>
      </c>
      <c r="B115" s="1" t="s">
        <v>151</v>
      </c>
      <c r="C115" s="1" t="s">
        <v>26</v>
      </c>
      <c r="D115" s="1">
        <v>131.31219170404299</v>
      </c>
      <c r="E115" s="1">
        <v>267</v>
      </c>
      <c r="F115" s="1">
        <v>113.755353934791</v>
      </c>
      <c r="G115" s="1">
        <v>1</v>
      </c>
      <c r="H115" s="1">
        <v>1</v>
      </c>
      <c r="I115" s="1">
        <v>156</v>
      </c>
      <c r="J115" s="1">
        <v>0</v>
      </c>
      <c r="K115" s="1">
        <v>56</v>
      </c>
      <c r="L115" s="1">
        <v>986</v>
      </c>
      <c r="M115" s="1">
        <v>0</v>
      </c>
      <c r="N115" s="1">
        <v>767</v>
      </c>
      <c r="O115" s="1">
        <v>1</v>
      </c>
      <c r="P115" s="1">
        <v>5.3742802303262997E-2</v>
      </c>
      <c r="Q115" s="1">
        <v>0</v>
      </c>
      <c r="R115" s="1">
        <v>0.17696160267111899</v>
      </c>
      <c r="S115" s="1" t="s">
        <v>498</v>
      </c>
    </row>
    <row r="116" spans="1:19" x14ac:dyDescent="0.3">
      <c r="A116" t="s">
        <v>157</v>
      </c>
      <c r="B116" t="s">
        <v>151</v>
      </c>
      <c r="C116" t="s">
        <v>28</v>
      </c>
      <c r="D116">
        <v>121.634938685685</v>
      </c>
      <c r="E116">
        <v>441</v>
      </c>
      <c r="F116">
        <v>106.026229054043</v>
      </c>
      <c r="G116">
        <v>1</v>
      </c>
      <c r="H116">
        <v>1</v>
      </c>
      <c r="I116">
        <v>207</v>
      </c>
      <c r="J116">
        <v>229</v>
      </c>
      <c r="K116">
        <v>0</v>
      </c>
      <c r="L116">
        <v>1343</v>
      </c>
      <c r="M116">
        <v>0</v>
      </c>
      <c r="N116">
        <v>821</v>
      </c>
      <c r="O116">
        <v>0.47477064220183501</v>
      </c>
      <c r="P116">
        <v>0</v>
      </c>
      <c r="Q116">
        <v>0</v>
      </c>
      <c r="R116">
        <v>0.116357504215852</v>
      </c>
      <c r="S116" s="2" t="s">
        <v>499</v>
      </c>
    </row>
    <row r="117" spans="1:19" x14ac:dyDescent="0.3">
      <c r="A117" t="s">
        <v>158</v>
      </c>
      <c r="B117" t="s">
        <v>151</v>
      </c>
      <c r="C117" t="s">
        <v>32</v>
      </c>
      <c r="D117">
        <v>110.292839874827</v>
      </c>
      <c r="E117">
        <v>124</v>
      </c>
      <c r="F117">
        <v>89.791254481290494</v>
      </c>
      <c r="G117">
        <v>1</v>
      </c>
      <c r="H117">
        <v>1</v>
      </c>
      <c r="I117">
        <v>80</v>
      </c>
      <c r="J117">
        <v>1280</v>
      </c>
      <c r="K117">
        <v>0</v>
      </c>
      <c r="L117">
        <v>1649</v>
      </c>
      <c r="M117">
        <v>0</v>
      </c>
      <c r="N117">
        <v>812</v>
      </c>
      <c r="O117">
        <v>5.8823529411764698E-2</v>
      </c>
      <c r="P117">
        <v>0</v>
      </c>
      <c r="Q117">
        <v>0</v>
      </c>
      <c r="R117">
        <v>2.65869059488202E-2</v>
      </c>
      <c r="S117" s="2" t="s">
        <v>499</v>
      </c>
    </row>
    <row r="118" spans="1:19" x14ac:dyDescent="0.3">
      <c r="A118" t="s">
        <v>166</v>
      </c>
      <c r="B118" t="s">
        <v>167</v>
      </c>
      <c r="C118" t="s">
        <v>58</v>
      </c>
      <c r="D118">
        <v>109.926176364894</v>
      </c>
      <c r="E118">
        <v>154</v>
      </c>
      <c r="F118">
        <v>92.858402287516796</v>
      </c>
      <c r="G118">
        <v>1</v>
      </c>
      <c r="H118">
        <v>1</v>
      </c>
      <c r="I118">
        <v>135</v>
      </c>
      <c r="J118">
        <v>1051</v>
      </c>
      <c r="K118">
        <v>0</v>
      </c>
      <c r="L118">
        <v>1613</v>
      </c>
      <c r="M118">
        <v>0</v>
      </c>
      <c r="N118">
        <v>875</v>
      </c>
      <c r="O118">
        <v>0.11382799325463699</v>
      </c>
      <c r="P118">
        <v>0</v>
      </c>
      <c r="Q118">
        <v>0</v>
      </c>
      <c r="R118">
        <v>4.8231511254019303E-2</v>
      </c>
      <c r="S118" s="2" t="s">
        <v>499</v>
      </c>
    </row>
    <row r="119" spans="1:19" x14ac:dyDescent="0.3">
      <c r="A119" t="s">
        <v>168</v>
      </c>
      <c r="B119" t="s">
        <v>167</v>
      </c>
      <c r="C119" t="s">
        <v>20</v>
      </c>
      <c r="D119">
        <v>113.39766682763801</v>
      </c>
      <c r="E119">
        <v>142</v>
      </c>
      <c r="F119">
        <v>92.992423415071698</v>
      </c>
      <c r="G119">
        <v>1</v>
      </c>
      <c r="H119">
        <v>1</v>
      </c>
      <c r="I119">
        <v>137</v>
      </c>
      <c r="J119">
        <v>1041</v>
      </c>
      <c r="K119">
        <v>0</v>
      </c>
      <c r="L119">
        <v>1611</v>
      </c>
      <c r="M119">
        <v>0</v>
      </c>
      <c r="N119">
        <v>875</v>
      </c>
      <c r="O119">
        <v>0.116298811544992</v>
      </c>
      <c r="P119">
        <v>0</v>
      </c>
      <c r="Q119">
        <v>0</v>
      </c>
      <c r="R119">
        <v>4.9121548942273198E-2</v>
      </c>
      <c r="S119" s="2" t="s">
        <v>499</v>
      </c>
    </row>
    <row r="120" spans="1:19" x14ac:dyDescent="0.3">
      <c r="A120" t="s">
        <v>169</v>
      </c>
      <c r="B120" t="s">
        <v>167</v>
      </c>
      <c r="C120" t="s">
        <v>22</v>
      </c>
      <c r="D120">
        <v>106.032271222747</v>
      </c>
      <c r="E120">
        <v>68</v>
      </c>
      <c r="F120">
        <v>86.1865151890145</v>
      </c>
      <c r="G120">
        <v>1</v>
      </c>
      <c r="H120">
        <v>1</v>
      </c>
      <c r="I120">
        <v>0</v>
      </c>
      <c r="J120">
        <v>1540</v>
      </c>
      <c r="K120">
        <v>0</v>
      </c>
      <c r="L120">
        <v>1685</v>
      </c>
      <c r="M120">
        <v>0</v>
      </c>
      <c r="N120">
        <v>497</v>
      </c>
      <c r="O120">
        <v>0</v>
      </c>
      <c r="P120">
        <v>0</v>
      </c>
      <c r="Q120">
        <v>0</v>
      </c>
      <c r="R120">
        <v>0</v>
      </c>
      <c r="S120" s="2" t="s">
        <v>499</v>
      </c>
    </row>
    <row r="121" spans="1:19" x14ac:dyDescent="0.3">
      <c r="A121" t="s">
        <v>170</v>
      </c>
      <c r="B121" t="s">
        <v>167</v>
      </c>
      <c r="C121" t="s">
        <v>24</v>
      </c>
      <c r="D121">
        <v>103.437779287968</v>
      </c>
      <c r="E121">
        <v>119</v>
      </c>
      <c r="F121">
        <v>71.329185150036594</v>
      </c>
      <c r="G121">
        <v>1</v>
      </c>
      <c r="H121">
        <v>1</v>
      </c>
      <c r="I121">
        <v>0</v>
      </c>
      <c r="J121">
        <v>1990</v>
      </c>
      <c r="K121">
        <v>0</v>
      </c>
      <c r="L121">
        <v>945</v>
      </c>
      <c r="M121">
        <v>0</v>
      </c>
      <c r="N121">
        <v>0</v>
      </c>
      <c r="O121">
        <v>0</v>
      </c>
      <c r="P121">
        <v>0</v>
      </c>
      <c r="Q121" t="e">
        <v>#NUM!</v>
      </c>
      <c r="R121">
        <v>0</v>
      </c>
      <c r="S121" s="2" t="s">
        <v>499</v>
      </c>
    </row>
    <row r="122" spans="1:19" x14ac:dyDescent="0.3">
      <c r="A122" t="s">
        <v>171</v>
      </c>
      <c r="B122" t="s">
        <v>167</v>
      </c>
      <c r="C122" t="s">
        <v>26</v>
      </c>
      <c r="D122">
        <v>102.79428808014499</v>
      </c>
      <c r="E122">
        <v>420</v>
      </c>
      <c r="F122">
        <v>82.059582686489406</v>
      </c>
      <c r="G122">
        <v>1</v>
      </c>
      <c r="H122">
        <v>1</v>
      </c>
      <c r="I122">
        <v>0</v>
      </c>
      <c r="J122">
        <v>1710</v>
      </c>
      <c r="K122">
        <v>0</v>
      </c>
      <c r="L122">
        <v>1719</v>
      </c>
      <c r="M122">
        <v>0</v>
      </c>
      <c r="N122">
        <v>131</v>
      </c>
      <c r="O122">
        <v>0</v>
      </c>
      <c r="P122">
        <v>0</v>
      </c>
      <c r="Q122">
        <v>0</v>
      </c>
      <c r="R122">
        <v>0</v>
      </c>
      <c r="S122" s="2" t="s">
        <v>499</v>
      </c>
    </row>
    <row r="123" spans="1:19" x14ac:dyDescent="0.3">
      <c r="A123" t="s">
        <v>172</v>
      </c>
      <c r="B123" t="s">
        <v>167</v>
      </c>
      <c r="C123" t="s">
        <v>28</v>
      </c>
      <c r="D123">
        <v>103.936365343126</v>
      </c>
      <c r="E123">
        <v>371</v>
      </c>
      <c r="F123">
        <v>70.8910751535835</v>
      </c>
      <c r="G123">
        <v>1</v>
      </c>
      <c r="H123">
        <v>1</v>
      </c>
      <c r="I123">
        <v>0</v>
      </c>
      <c r="J123">
        <v>1997</v>
      </c>
      <c r="K123">
        <v>0</v>
      </c>
      <c r="L123">
        <v>908</v>
      </c>
      <c r="M123">
        <v>0</v>
      </c>
      <c r="N123">
        <v>0</v>
      </c>
      <c r="O123">
        <v>0</v>
      </c>
      <c r="P123">
        <v>0</v>
      </c>
      <c r="Q123" t="e">
        <v>#NUM!</v>
      </c>
      <c r="R123">
        <v>0</v>
      </c>
      <c r="S123" s="2" t="s">
        <v>498</v>
      </c>
    </row>
    <row r="124" spans="1:19" x14ac:dyDescent="0.3">
      <c r="A124" t="s">
        <v>173</v>
      </c>
      <c r="B124" t="s">
        <v>167</v>
      </c>
      <c r="C124" t="s">
        <v>32</v>
      </c>
      <c r="D124">
        <v>106.45010966670201</v>
      </c>
      <c r="E124">
        <v>301</v>
      </c>
      <c r="F124">
        <v>95.103321240111697</v>
      </c>
      <c r="G124">
        <v>1</v>
      </c>
      <c r="H124">
        <v>1</v>
      </c>
      <c r="I124">
        <v>162</v>
      </c>
      <c r="J124">
        <v>891</v>
      </c>
      <c r="K124">
        <v>0</v>
      </c>
      <c r="L124">
        <v>1581</v>
      </c>
      <c r="M124">
        <v>0</v>
      </c>
      <c r="N124">
        <v>868</v>
      </c>
      <c r="O124">
        <v>0.15384615384615399</v>
      </c>
      <c r="P124">
        <v>0</v>
      </c>
      <c r="Q124">
        <v>0</v>
      </c>
      <c r="R124">
        <v>6.1503416856492001E-2</v>
      </c>
      <c r="S124" s="2" t="s">
        <v>498</v>
      </c>
    </row>
    <row r="125" spans="1:19" x14ac:dyDescent="0.3">
      <c r="A125" t="s">
        <v>174</v>
      </c>
      <c r="B125" t="s">
        <v>175</v>
      </c>
      <c r="C125" t="s">
        <v>58</v>
      </c>
      <c r="D125">
        <v>133.87194777200401</v>
      </c>
      <c r="E125">
        <v>276</v>
      </c>
      <c r="F125">
        <v>118.817661697441</v>
      </c>
      <c r="G125">
        <v>1</v>
      </c>
      <c r="H125">
        <v>1</v>
      </c>
      <c r="I125">
        <v>65</v>
      </c>
      <c r="J125">
        <v>0</v>
      </c>
      <c r="K125">
        <v>147</v>
      </c>
      <c r="L125">
        <v>640</v>
      </c>
      <c r="M125">
        <v>0</v>
      </c>
      <c r="N125">
        <v>714</v>
      </c>
      <c r="O125">
        <v>1</v>
      </c>
      <c r="P125">
        <v>0.18678526048284599</v>
      </c>
      <c r="Q125">
        <v>0</v>
      </c>
      <c r="R125">
        <v>0.248826291079812</v>
      </c>
      <c r="S125" s="2" t="s">
        <v>499</v>
      </c>
    </row>
    <row r="126" spans="1:19" x14ac:dyDescent="0.3">
      <c r="A126" t="s">
        <v>176</v>
      </c>
      <c r="B126" t="s">
        <v>177</v>
      </c>
      <c r="C126" t="s">
        <v>20</v>
      </c>
      <c r="D126">
        <v>116.17605929025601</v>
      </c>
      <c r="E126">
        <v>230</v>
      </c>
      <c r="F126">
        <v>107.50131632479599</v>
      </c>
      <c r="G126">
        <v>1</v>
      </c>
      <c r="H126">
        <v>1</v>
      </c>
      <c r="I126">
        <v>209</v>
      </c>
      <c r="J126">
        <v>161</v>
      </c>
      <c r="K126">
        <v>0</v>
      </c>
      <c r="L126">
        <v>1295</v>
      </c>
      <c r="M126">
        <v>0</v>
      </c>
      <c r="N126">
        <v>813</v>
      </c>
      <c r="O126">
        <v>0.56486486486486498</v>
      </c>
      <c r="P126">
        <v>0</v>
      </c>
      <c r="Q126">
        <v>0</v>
      </c>
      <c r="R126">
        <v>0.12552552552552601</v>
      </c>
      <c r="S126" s="2" t="s">
        <v>498</v>
      </c>
    </row>
    <row r="127" spans="1:19" x14ac:dyDescent="0.3">
      <c r="A127" t="s">
        <v>178</v>
      </c>
      <c r="B127" t="s">
        <v>177</v>
      </c>
      <c r="C127" t="s">
        <v>43</v>
      </c>
      <c r="D127">
        <v>103.288485408515</v>
      </c>
      <c r="E127">
        <v>369</v>
      </c>
      <c r="F127">
        <v>79.767561684450399</v>
      </c>
      <c r="G127">
        <v>1</v>
      </c>
      <c r="H127">
        <v>1</v>
      </c>
      <c r="I127">
        <v>0</v>
      </c>
      <c r="J127">
        <v>1788</v>
      </c>
      <c r="K127">
        <v>0</v>
      </c>
      <c r="L127">
        <v>1661</v>
      </c>
      <c r="M127">
        <v>0</v>
      </c>
      <c r="N127">
        <v>0</v>
      </c>
      <c r="O127">
        <v>0</v>
      </c>
      <c r="P127">
        <v>0</v>
      </c>
      <c r="Q127" t="e">
        <v>#NUM!</v>
      </c>
      <c r="R127">
        <v>0</v>
      </c>
      <c r="S127" s="2" t="s">
        <v>498</v>
      </c>
    </row>
    <row r="128" spans="1:19" x14ac:dyDescent="0.3">
      <c r="A128" t="s">
        <v>179</v>
      </c>
      <c r="B128" t="s">
        <v>177</v>
      </c>
      <c r="C128" t="s">
        <v>28</v>
      </c>
      <c r="D128">
        <v>103.60826687926701</v>
      </c>
      <c r="E128">
        <v>119</v>
      </c>
      <c r="F128">
        <v>78.090328095654499</v>
      </c>
      <c r="G128">
        <v>1</v>
      </c>
      <c r="H128">
        <v>1</v>
      </c>
      <c r="I128">
        <v>0</v>
      </c>
      <c r="J128">
        <v>1837</v>
      </c>
      <c r="K128">
        <v>0</v>
      </c>
      <c r="L128">
        <v>1521</v>
      </c>
      <c r="M128">
        <v>0</v>
      </c>
      <c r="N128">
        <v>0</v>
      </c>
      <c r="O128">
        <v>0</v>
      </c>
      <c r="P128">
        <v>0</v>
      </c>
      <c r="Q128" t="e">
        <v>#NUM!</v>
      </c>
      <c r="R128">
        <v>0</v>
      </c>
      <c r="S128" s="2" t="s">
        <v>498</v>
      </c>
    </row>
    <row r="129" spans="1:19" x14ac:dyDescent="0.3">
      <c r="A129" t="s">
        <v>180</v>
      </c>
      <c r="B129" t="s">
        <v>181</v>
      </c>
      <c r="C129" t="s">
        <v>58</v>
      </c>
      <c r="D129">
        <v>127.055166412346</v>
      </c>
      <c r="E129">
        <v>164</v>
      </c>
      <c r="F129">
        <v>118.75046000519799</v>
      </c>
      <c r="G129">
        <v>1</v>
      </c>
      <c r="H129">
        <v>1</v>
      </c>
      <c r="I129">
        <v>65</v>
      </c>
      <c r="J129">
        <v>0</v>
      </c>
      <c r="K129">
        <v>147</v>
      </c>
      <c r="L129">
        <v>645</v>
      </c>
      <c r="M129">
        <v>0</v>
      </c>
      <c r="N129">
        <v>714</v>
      </c>
      <c r="O129">
        <v>1</v>
      </c>
      <c r="P129">
        <v>0.185606060606061</v>
      </c>
      <c r="Q129">
        <v>0</v>
      </c>
      <c r="R129">
        <v>0.24737456242707101</v>
      </c>
      <c r="S129" s="2" t="s">
        <v>498</v>
      </c>
    </row>
    <row r="130" spans="1:19" x14ac:dyDescent="0.3">
      <c r="A130" t="s">
        <v>182</v>
      </c>
      <c r="B130" t="s">
        <v>181</v>
      </c>
      <c r="C130" t="s">
        <v>24</v>
      </c>
      <c r="D130">
        <v>104.36493840598099</v>
      </c>
      <c r="E130">
        <v>368</v>
      </c>
      <c r="F130">
        <v>77.313622137333098</v>
      </c>
      <c r="G130">
        <v>1</v>
      </c>
      <c r="H130">
        <v>1</v>
      </c>
      <c r="I130">
        <v>0</v>
      </c>
      <c r="J130">
        <v>1858</v>
      </c>
      <c r="K130">
        <v>0</v>
      </c>
      <c r="L130">
        <v>1456</v>
      </c>
      <c r="M130">
        <v>0</v>
      </c>
      <c r="N130">
        <v>0</v>
      </c>
      <c r="O130">
        <v>0</v>
      </c>
      <c r="P130">
        <v>0</v>
      </c>
      <c r="Q130" t="e">
        <v>#NUM!</v>
      </c>
      <c r="R130">
        <v>0</v>
      </c>
      <c r="S130" s="2" t="s">
        <v>498</v>
      </c>
    </row>
    <row r="131" spans="1:19" x14ac:dyDescent="0.3">
      <c r="A131" t="s">
        <v>183</v>
      </c>
      <c r="B131" t="s">
        <v>184</v>
      </c>
      <c r="C131" t="s">
        <v>58</v>
      </c>
      <c r="D131">
        <v>132.24991056443599</v>
      </c>
      <c r="E131">
        <v>182</v>
      </c>
      <c r="F131">
        <v>119.492751359373</v>
      </c>
      <c r="G131">
        <v>1</v>
      </c>
      <c r="H131">
        <v>1</v>
      </c>
      <c r="I131">
        <v>57</v>
      </c>
      <c r="J131">
        <v>0</v>
      </c>
      <c r="K131">
        <v>155</v>
      </c>
      <c r="L131">
        <v>597</v>
      </c>
      <c r="M131">
        <v>0</v>
      </c>
      <c r="N131">
        <v>705</v>
      </c>
      <c r="O131">
        <v>1</v>
      </c>
      <c r="P131">
        <v>0.20611702127659601</v>
      </c>
      <c r="Q131">
        <v>0</v>
      </c>
      <c r="R131">
        <v>0.262051915945612</v>
      </c>
      <c r="S131" s="2" t="s">
        <v>499</v>
      </c>
    </row>
    <row r="132" spans="1:19" x14ac:dyDescent="0.3">
      <c r="A132" t="s">
        <v>185</v>
      </c>
      <c r="B132" t="s">
        <v>186</v>
      </c>
      <c r="C132" t="s">
        <v>58</v>
      </c>
      <c r="D132">
        <v>110.430829256867</v>
      </c>
      <c r="E132">
        <v>110</v>
      </c>
      <c r="F132">
        <v>97.870942068586004</v>
      </c>
      <c r="G132">
        <v>1</v>
      </c>
      <c r="H132">
        <v>1</v>
      </c>
      <c r="I132">
        <v>183</v>
      </c>
      <c r="J132">
        <v>702</v>
      </c>
      <c r="K132">
        <v>0</v>
      </c>
      <c r="L132">
        <v>1536</v>
      </c>
      <c r="M132">
        <v>0</v>
      </c>
      <c r="N132">
        <v>858</v>
      </c>
      <c r="O132">
        <v>0.206779661016949</v>
      </c>
      <c r="P132">
        <v>0</v>
      </c>
      <c r="Q132">
        <v>0</v>
      </c>
      <c r="R132">
        <v>7.55885997521685E-2</v>
      </c>
      <c r="S132" s="2" t="s">
        <v>498</v>
      </c>
    </row>
    <row r="133" spans="1:19" x14ac:dyDescent="0.3">
      <c r="A133" t="s">
        <v>192</v>
      </c>
      <c r="B133" t="s">
        <v>186</v>
      </c>
      <c r="C133" t="s">
        <v>34</v>
      </c>
      <c r="D133">
        <v>107.70879539182999</v>
      </c>
      <c r="E133">
        <v>126</v>
      </c>
      <c r="F133">
        <v>94.655648142590394</v>
      </c>
      <c r="G133">
        <v>1</v>
      </c>
      <c r="H133">
        <v>1</v>
      </c>
      <c r="I133">
        <v>157</v>
      </c>
      <c r="J133">
        <v>922</v>
      </c>
      <c r="K133">
        <v>0</v>
      </c>
      <c r="L133">
        <v>1588</v>
      </c>
      <c r="M133">
        <v>0</v>
      </c>
      <c r="N133">
        <v>869</v>
      </c>
      <c r="O133">
        <v>0.145505097312326</v>
      </c>
      <c r="P133">
        <v>0</v>
      </c>
      <c r="Q133">
        <v>0</v>
      </c>
      <c r="R133">
        <v>5.8867641544806899E-2</v>
      </c>
      <c r="S133" s="2" t="s">
        <v>498</v>
      </c>
    </row>
    <row r="134" spans="1:19" x14ac:dyDescent="0.3">
      <c r="A134" t="s">
        <v>193</v>
      </c>
      <c r="B134" t="s">
        <v>186</v>
      </c>
      <c r="C134" t="s">
        <v>38</v>
      </c>
      <c r="D134">
        <v>104.31303017348</v>
      </c>
      <c r="E134">
        <v>106</v>
      </c>
      <c r="F134">
        <v>86.220042862576094</v>
      </c>
      <c r="G134">
        <v>1</v>
      </c>
      <c r="H134">
        <v>1</v>
      </c>
      <c r="I134">
        <v>0</v>
      </c>
      <c r="J134">
        <v>1539</v>
      </c>
      <c r="K134">
        <v>0</v>
      </c>
      <c r="L134">
        <v>1684</v>
      </c>
      <c r="M134">
        <v>0</v>
      </c>
      <c r="N134">
        <v>500</v>
      </c>
      <c r="O134">
        <v>0</v>
      </c>
      <c r="P134">
        <v>0</v>
      </c>
      <c r="Q134">
        <v>0</v>
      </c>
      <c r="R134">
        <v>0</v>
      </c>
      <c r="S134" s="2" t="s">
        <v>498</v>
      </c>
    </row>
    <row r="135" spans="1:19" x14ac:dyDescent="0.3">
      <c r="A135" t="s">
        <v>194</v>
      </c>
      <c r="B135" t="s">
        <v>186</v>
      </c>
      <c r="C135" t="s">
        <v>51</v>
      </c>
      <c r="D135">
        <v>103.74904123699601</v>
      </c>
      <c r="E135">
        <v>102</v>
      </c>
      <c r="F135">
        <v>91.591377234357694</v>
      </c>
      <c r="G135">
        <v>1</v>
      </c>
      <c r="H135">
        <v>1</v>
      </c>
      <c r="I135">
        <v>115</v>
      </c>
      <c r="J135">
        <v>1144</v>
      </c>
      <c r="K135">
        <v>0</v>
      </c>
      <c r="L135">
        <v>1629</v>
      </c>
      <c r="M135">
        <v>0</v>
      </c>
      <c r="N135">
        <v>878</v>
      </c>
      <c r="O135">
        <v>9.1342335186656104E-2</v>
      </c>
      <c r="P135">
        <v>0</v>
      </c>
      <c r="Q135">
        <v>0</v>
      </c>
      <c r="R135">
        <v>3.9819944598338E-2</v>
      </c>
      <c r="S135" s="2" t="s">
        <v>499</v>
      </c>
    </row>
    <row r="136" spans="1:19" x14ac:dyDescent="0.3">
      <c r="A136" t="s">
        <v>195</v>
      </c>
      <c r="B136" t="s">
        <v>186</v>
      </c>
      <c r="C136" t="s">
        <v>53</v>
      </c>
      <c r="D136">
        <v>105.989493300633</v>
      </c>
      <c r="E136">
        <v>206</v>
      </c>
      <c r="F136">
        <v>90.253347679182895</v>
      </c>
      <c r="G136">
        <v>1</v>
      </c>
      <c r="H136">
        <v>1</v>
      </c>
      <c r="I136">
        <v>90</v>
      </c>
      <c r="J136">
        <v>1245</v>
      </c>
      <c r="K136">
        <v>0</v>
      </c>
      <c r="L136">
        <v>1644</v>
      </c>
      <c r="M136">
        <v>0</v>
      </c>
      <c r="N136">
        <v>852</v>
      </c>
      <c r="O136">
        <v>6.7415730337078594E-2</v>
      </c>
      <c r="P136">
        <v>0</v>
      </c>
      <c r="Q136">
        <v>0</v>
      </c>
      <c r="R136">
        <v>3.0211480362537801E-2</v>
      </c>
      <c r="S136" s="2" t="s">
        <v>498</v>
      </c>
    </row>
    <row r="137" spans="1:19" x14ac:dyDescent="0.3">
      <c r="A137" t="s">
        <v>187</v>
      </c>
      <c r="B137" t="s">
        <v>186</v>
      </c>
      <c r="C137" t="s">
        <v>20</v>
      </c>
      <c r="D137">
        <v>109.803661567395</v>
      </c>
      <c r="E137">
        <v>174</v>
      </c>
      <c r="F137">
        <v>88.665613479073698</v>
      </c>
      <c r="G137">
        <v>1</v>
      </c>
      <c r="H137">
        <v>1</v>
      </c>
      <c r="I137">
        <v>53</v>
      </c>
      <c r="J137">
        <v>1366</v>
      </c>
      <c r="K137">
        <v>0</v>
      </c>
      <c r="L137">
        <v>1661</v>
      </c>
      <c r="M137">
        <v>0</v>
      </c>
      <c r="N137">
        <v>714</v>
      </c>
      <c r="O137">
        <v>3.7350246652572201E-2</v>
      </c>
      <c r="P137">
        <v>0</v>
      </c>
      <c r="Q137">
        <v>0</v>
      </c>
      <c r="R137">
        <v>1.72077922077922E-2</v>
      </c>
      <c r="S137" s="2" t="s">
        <v>498</v>
      </c>
    </row>
    <row r="138" spans="1:19" x14ac:dyDescent="0.3">
      <c r="A138" t="s">
        <v>188</v>
      </c>
      <c r="B138" t="s">
        <v>186</v>
      </c>
      <c r="C138" t="s">
        <v>22</v>
      </c>
      <c r="D138">
        <v>129.69385788118899</v>
      </c>
      <c r="E138">
        <v>189</v>
      </c>
      <c r="F138">
        <v>111.75867085041099</v>
      </c>
      <c r="G138">
        <v>1</v>
      </c>
      <c r="H138">
        <v>1</v>
      </c>
      <c r="I138">
        <v>211</v>
      </c>
      <c r="J138">
        <v>0</v>
      </c>
      <c r="K138">
        <v>0</v>
      </c>
      <c r="L138">
        <v>1132</v>
      </c>
      <c r="M138">
        <v>0</v>
      </c>
      <c r="N138">
        <v>784</v>
      </c>
      <c r="O138">
        <v>1</v>
      </c>
      <c r="P138">
        <v>0</v>
      </c>
      <c r="Q138">
        <v>0</v>
      </c>
      <c r="R138">
        <v>0.15711094564408001</v>
      </c>
      <c r="S138" s="2" t="s">
        <v>498</v>
      </c>
    </row>
    <row r="139" spans="1:19" x14ac:dyDescent="0.3">
      <c r="A139" t="s">
        <v>189</v>
      </c>
      <c r="B139" t="s">
        <v>186</v>
      </c>
      <c r="C139" t="s">
        <v>24</v>
      </c>
      <c r="D139">
        <v>107.837544016517</v>
      </c>
      <c r="E139">
        <v>255</v>
      </c>
      <c r="F139">
        <v>91.571887874479799</v>
      </c>
      <c r="G139">
        <v>1</v>
      </c>
      <c r="H139">
        <v>1</v>
      </c>
      <c r="I139">
        <v>115</v>
      </c>
      <c r="J139">
        <v>1146</v>
      </c>
      <c r="K139">
        <v>0</v>
      </c>
      <c r="L139">
        <v>1629</v>
      </c>
      <c r="M139">
        <v>0</v>
      </c>
      <c r="N139">
        <v>878</v>
      </c>
      <c r="O139">
        <v>9.1197462331482904E-2</v>
      </c>
      <c r="P139">
        <v>0</v>
      </c>
      <c r="Q139">
        <v>0</v>
      </c>
      <c r="R139">
        <v>3.9792387543252601E-2</v>
      </c>
      <c r="S139" s="2" t="s">
        <v>498</v>
      </c>
    </row>
    <row r="140" spans="1:19" x14ac:dyDescent="0.3">
      <c r="A140" t="s">
        <v>190</v>
      </c>
      <c r="B140" t="s">
        <v>186</v>
      </c>
      <c r="C140" t="s">
        <v>26</v>
      </c>
      <c r="D140">
        <v>118.47770354123701</v>
      </c>
      <c r="E140">
        <v>116</v>
      </c>
      <c r="F140">
        <v>109.09835367602</v>
      </c>
      <c r="G140">
        <v>1</v>
      </c>
      <c r="H140">
        <v>1</v>
      </c>
      <c r="I140">
        <v>210</v>
      </c>
      <c r="J140">
        <v>94</v>
      </c>
      <c r="K140">
        <v>0</v>
      </c>
      <c r="L140">
        <v>1239</v>
      </c>
      <c r="M140">
        <v>0</v>
      </c>
      <c r="N140">
        <v>802</v>
      </c>
      <c r="O140">
        <v>0.69078947368421095</v>
      </c>
      <c r="P140">
        <v>0</v>
      </c>
      <c r="Q140">
        <v>0</v>
      </c>
      <c r="R140">
        <v>0.13609850939727799</v>
      </c>
      <c r="S140" s="2" t="s">
        <v>498</v>
      </c>
    </row>
    <row r="141" spans="1:19" x14ac:dyDescent="0.3">
      <c r="A141" t="s">
        <v>191</v>
      </c>
      <c r="B141" t="s">
        <v>186</v>
      </c>
      <c r="C141" t="s">
        <v>32</v>
      </c>
      <c r="D141">
        <v>103.101061270841</v>
      </c>
      <c r="E141">
        <v>291</v>
      </c>
      <c r="F141">
        <v>80.438180825596703</v>
      </c>
      <c r="G141">
        <v>1</v>
      </c>
      <c r="H141">
        <v>1</v>
      </c>
      <c r="I141">
        <v>0</v>
      </c>
      <c r="J141">
        <v>1766</v>
      </c>
      <c r="K141">
        <v>0</v>
      </c>
      <c r="L141">
        <v>1717</v>
      </c>
      <c r="M141">
        <v>0</v>
      </c>
      <c r="N141">
        <v>0</v>
      </c>
      <c r="O141">
        <v>0</v>
      </c>
      <c r="P141">
        <v>0</v>
      </c>
      <c r="Q141" t="e">
        <v>#NUM!</v>
      </c>
      <c r="R141">
        <v>0</v>
      </c>
      <c r="S141" s="2" t="s">
        <v>499</v>
      </c>
    </row>
    <row r="142" spans="1:19" x14ac:dyDescent="0.3">
      <c r="A142" t="s">
        <v>196</v>
      </c>
      <c r="B142" t="s">
        <v>197</v>
      </c>
      <c r="C142" t="s">
        <v>58</v>
      </c>
      <c r="D142">
        <v>135.82659107677401</v>
      </c>
      <c r="E142">
        <v>120</v>
      </c>
      <c r="F142">
        <v>114.457638270663</v>
      </c>
      <c r="G142">
        <v>1</v>
      </c>
      <c r="H142">
        <v>1</v>
      </c>
      <c r="I142">
        <v>140</v>
      </c>
      <c r="J142">
        <v>0</v>
      </c>
      <c r="K142">
        <v>72</v>
      </c>
      <c r="L142">
        <v>936</v>
      </c>
      <c r="M142">
        <v>0</v>
      </c>
      <c r="N142">
        <v>761</v>
      </c>
      <c r="O142">
        <v>1</v>
      </c>
      <c r="P142">
        <v>7.1428571428571397E-2</v>
      </c>
      <c r="Q142">
        <v>0</v>
      </c>
      <c r="R142">
        <v>0.184668989547038</v>
      </c>
      <c r="S142" s="2" t="s">
        <v>498</v>
      </c>
    </row>
    <row r="143" spans="1:19" x14ac:dyDescent="0.3">
      <c r="A143" t="s">
        <v>203</v>
      </c>
      <c r="B143" t="s">
        <v>197</v>
      </c>
      <c r="C143" t="s">
        <v>36</v>
      </c>
      <c r="D143">
        <v>104.780216989172</v>
      </c>
      <c r="E143">
        <v>137</v>
      </c>
      <c r="F143">
        <v>74.962754012557198</v>
      </c>
      <c r="G143">
        <v>1</v>
      </c>
      <c r="H143">
        <v>1</v>
      </c>
      <c r="I143">
        <v>0</v>
      </c>
      <c r="J143">
        <v>1916</v>
      </c>
      <c r="K143">
        <v>0</v>
      </c>
      <c r="L143">
        <v>1257</v>
      </c>
      <c r="M143">
        <v>0</v>
      </c>
      <c r="N143">
        <v>0</v>
      </c>
      <c r="O143">
        <v>0</v>
      </c>
      <c r="P143">
        <v>0</v>
      </c>
      <c r="Q143" t="e">
        <v>#NUM!</v>
      </c>
      <c r="R143">
        <v>0</v>
      </c>
      <c r="S143" s="2" t="s">
        <v>498</v>
      </c>
    </row>
    <row r="144" spans="1:19" x14ac:dyDescent="0.3">
      <c r="A144" t="s">
        <v>204</v>
      </c>
      <c r="B144" t="s">
        <v>197</v>
      </c>
      <c r="C144" t="s">
        <v>65</v>
      </c>
      <c r="D144">
        <v>107.758433666678</v>
      </c>
      <c r="E144">
        <v>121</v>
      </c>
      <c r="F144">
        <v>91.346772220999398</v>
      </c>
      <c r="G144">
        <v>1</v>
      </c>
      <c r="H144">
        <v>1</v>
      </c>
      <c r="I144">
        <v>111</v>
      </c>
      <c r="J144">
        <v>1163</v>
      </c>
      <c r="K144">
        <v>0</v>
      </c>
      <c r="L144">
        <v>1631</v>
      </c>
      <c r="M144">
        <v>0</v>
      </c>
      <c r="N144">
        <v>879</v>
      </c>
      <c r="O144">
        <v>8.712715855573E-2</v>
      </c>
      <c r="P144">
        <v>0</v>
      </c>
      <c r="Q144">
        <v>0</v>
      </c>
      <c r="R144">
        <v>3.8209982788296001E-2</v>
      </c>
      <c r="S144" s="2" t="s">
        <v>498</v>
      </c>
    </row>
    <row r="145" spans="1:19" x14ac:dyDescent="0.3">
      <c r="A145" t="s">
        <v>205</v>
      </c>
      <c r="B145" t="s">
        <v>197</v>
      </c>
      <c r="C145" t="s">
        <v>38</v>
      </c>
      <c r="D145">
        <v>106.66357087946599</v>
      </c>
      <c r="E145">
        <v>196</v>
      </c>
      <c r="F145">
        <v>71.186787227229402</v>
      </c>
      <c r="G145">
        <v>1</v>
      </c>
      <c r="H145">
        <v>1</v>
      </c>
      <c r="I145">
        <v>0</v>
      </c>
      <c r="J145">
        <v>1992</v>
      </c>
      <c r="K145">
        <v>0</v>
      </c>
      <c r="L145">
        <v>933</v>
      </c>
      <c r="M145">
        <v>0</v>
      </c>
      <c r="N145">
        <v>0</v>
      </c>
      <c r="O145">
        <v>0</v>
      </c>
      <c r="P145">
        <v>0</v>
      </c>
      <c r="Q145" t="e">
        <v>#NUM!</v>
      </c>
      <c r="R145">
        <v>0</v>
      </c>
      <c r="S145" s="2" t="s">
        <v>498</v>
      </c>
    </row>
    <row r="146" spans="1:19" x14ac:dyDescent="0.3">
      <c r="A146" t="s">
        <v>198</v>
      </c>
      <c r="B146" t="s">
        <v>197</v>
      </c>
      <c r="C146" t="s">
        <v>22</v>
      </c>
      <c r="D146">
        <v>106.43226779016599</v>
      </c>
      <c r="E146">
        <v>230</v>
      </c>
      <c r="F146">
        <v>87.7353422556738</v>
      </c>
      <c r="G146">
        <v>1</v>
      </c>
      <c r="H146">
        <v>1</v>
      </c>
      <c r="I146">
        <v>29</v>
      </c>
      <c r="J146">
        <v>1438</v>
      </c>
      <c r="K146">
        <v>0</v>
      </c>
      <c r="L146">
        <v>1670</v>
      </c>
      <c r="M146">
        <v>0</v>
      </c>
      <c r="N146">
        <v>633</v>
      </c>
      <c r="O146">
        <v>1.9768234492160901E-2</v>
      </c>
      <c r="P146">
        <v>0</v>
      </c>
      <c r="Q146">
        <v>0</v>
      </c>
      <c r="R146">
        <v>9.2445011157156493E-3</v>
      </c>
      <c r="S146" s="2" t="s">
        <v>499</v>
      </c>
    </row>
    <row r="147" spans="1:19" x14ac:dyDescent="0.3">
      <c r="A147" t="s">
        <v>199</v>
      </c>
      <c r="B147" t="s">
        <v>197</v>
      </c>
      <c r="C147" t="s">
        <v>43</v>
      </c>
      <c r="D147">
        <v>118.178902204286</v>
      </c>
      <c r="E147">
        <v>230</v>
      </c>
      <c r="F147">
        <v>105.00906540250899</v>
      </c>
      <c r="G147">
        <v>1</v>
      </c>
      <c r="H147">
        <v>1</v>
      </c>
      <c r="I147">
        <v>206</v>
      </c>
      <c r="J147">
        <v>280</v>
      </c>
      <c r="K147">
        <v>0</v>
      </c>
      <c r="L147">
        <v>1373</v>
      </c>
      <c r="M147">
        <v>0</v>
      </c>
      <c r="N147">
        <v>827</v>
      </c>
      <c r="O147">
        <v>0.42386831275720199</v>
      </c>
      <c r="P147">
        <v>0</v>
      </c>
      <c r="Q147">
        <v>0</v>
      </c>
      <c r="R147">
        <v>0.11081226465841899</v>
      </c>
      <c r="S147" s="2" t="s">
        <v>498</v>
      </c>
    </row>
    <row r="148" spans="1:19" x14ac:dyDescent="0.3">
      <c r="A148" t="s">
        <v>200</v>
      </c>
      <c r="B148" t="s">
        <v>197</v>
      </c>
      <c r="C148" t="s">
        <v>28</v>
      </c>
      <c r="D148">
        <v>104.684679792721</v>
      </c>
      <c r="E148">
        <v>57</v>
      </c>
      <c r="F148">
        <v>84.059277469664295</v>
      </c>
      <c r="G148">
        <v>1</v>
      </c>
      <c r="H148">
        <v>1</v>
      </c>
      <c r="I148">
        <v>0</v>
      </c>
      <c r="J148">
        <v>1633</v>
      </c>
      <c r="K148">
        <v>0</v>
      </c>
      <c r="L148">
        <v>1703</v>
      </c>
      <c r="M148">
        <v>0</v>
      </c>
      <c r="N148">
        <v>309</v>
      </c>
      <c r="O148">
        <v>0</v>
      </c>
      <c r="P148">
        <v>0</v>
      </c>
      <c r="Q148">
        <v>0</v>
      </c>
      <c r="R148">
        <v>0</v>
      </c>
      <c r="S148" s="2" t="s">
        <v>498</v>
      </c>
    </row>
    <row r="149" spans="1:19" x14ac:dyDescent="0.3">
      <c r="A149" t="s">
        <v>201</v>
      </c>
      <c r="B149" t="s">
        <v>197</v>
      </c>
      <c r="C149" t="s">
        <v>30</v>
      </c>
      <c r="D149">
        <v>114.59653579941499</v>
      </c>
      <c r="E149">
        <v>107</v>
      </c>
      <c r="F149">
        <v>104.86590047012101</v>
      </c>
      <c r="G149">
        <v>1</v>
      </c>
      <c r="H149">
        <v>1</v>
      </c>
      <c r="I149">
        <v>206</v>
      </c>
      <c r="J149">
        <v>287</v>
      </c>
      <c r="K149">
        <v>0</v>
      </c>
      <c r="L149">
        <v>1377</v>
      </c>
      <c r="M149">
        <v>0</v>
      </c>
      <c r="N149">
        <v>828</v>
      </c>
      <c r="O149">
        <v>0.417849898580122</v>
      </c>
      <c r="P149">
        <v>0</v>
      </c>
      <c r="Q149">
        <v>0</v>
      </c>
      <c r="R149">
        <v>0.110160427807487</v>
      </c>
      <c r="S149" s="2" t="s">
        <v>498</v>
      </c>
    </row>
    <row r="150" spans="1:19" x14ac:dyDescent="0.3">
      <c r="A150" t="s">
        <v>202</v>
      </c>
      <c r="B150" t="s">
        <v>197</v>
      </c>
      <c r="C150" t="s">
        <v>32</v>
      </c>
      <c r="D150">
        <v>105.37642977911101</v>
      </c>
      <c r="E150">
        <v>198</v>
      </c>
      <c r="F150">
        <v>83.983974130457099</v>
      </c>
      <c r="G150">
        <v>1</v>
      </c>
      <c r="H150">
        <v>1</v>
      </c>
      <c r="I150">
        <v>0</v>
      </c>
      <c r="J150">
        <v>1636</v>
      </c>
      <c r="K150">
        <v>0</v>
      </c>
      <c r="L150">
        <v>1704</v>
      </c>
      <c r="M150">
        <v>0</v>
      </c>
      <c r="N150">
        <v>302</v>
      </c>
      <c r="O150">
        <v>0</v>
      </c>
      <c r="P150">
        <v>0</v>
      </c>
      <c r="Q150">
        <v>0</v>
      </c>
      <c r="R150">
        <v>0</v>
      </c>
      <c r="S150" s="2" t="s">
        <v>498</v>
      </c>
    </row>
    <row r="151" spans="1:19" x14ac:dyDescent="0.3">
      <c r="A151" t="s">
        <v>206</v>
      </c>
      <c r="B151" t="s">
        <v>207</v>
      </c>
      <c r="C151" t="s">
        <v>58</v>
      </c>
      <c r="D151">
        <v>105.911481578194</v>
      </c>
      <c r="E151">
        <v>187</v>
      </c>
      <c r="F151">
        <v>87.6170563328062</v>
      </c>
      <c r="G151">
        <v>1</v>
      </c>
      <c r="H151">
        <v>1</v>
      </c>
      <c r="I151">
        <v>25</v>
      </c>
      <c r="J151">
        <v>1447</v>
      </c>
      <c r="K151">
        <v>0</v>
      </c>
      <c r="L151">
        <v>1672</v>
      </c>
      <c r="M151">
        <v>0</v>
      </c>
      <c r="N151">
        <v>622</v>
      </c>
      <c r="O151">
        <v>1.6983695652173902E-2</v>
      </c>
      <c r="P151">
        <v>0</v>
      </c>
      <c r="Q151">
        <v>0</v>
      </c>
      <c r="R151">
        <v>7.9516539440203596E-3</v>
      </c>
      <c r="S151" s="2" t="s">
        <v>498</v>
      </c>
    </row>
    <row r="152" spans="1:19" x14ac:dyDescent="0.3">
      <c r="A152" t="s">
        <v>208</v>
      </c>
      <c r="B152" t="s">
        <v>207</v>
      </c>
      <c r="C152" t="s">
        <v>22</v>
      </c>
      <c r="D152">
        <v>103.70491715091001</v>
      </c>
      <c r="E152">
        <v>296</v>
      </c>
      <c r="F152">
        <v>84.422732416714595</v>
      </c>
      <c r="G152">
        <v>1</v>
      </c>
      <c r="H152">
        <v>1</v>
      </c>
      <c r="I152">
        <v>0</v>
      </c>
      <c r="J152">
        <v>1618</v>
      </c>
      <c r="K152">
        <v>0</v>
      </c>
      <c r="L152">
        <v>1700</v>
      </c>
      <c r="M152">
        <v>0</v>
      </c>
      <c r="N152">
        <v>341</v>
      </c>
      <c r="O152">
        <v>0</v>
      </c>
      <c r="P152">
        <v>0</v>
      </c>
      <c r="Q152">
        <v>0</v>
      </c>
      <c r="R152">
        <v>0</v>
      </c>
      <c r="S152" s="2" t="s">
        <v>498</v>
      </c>
    </row>
    <row r="153" spans="1:19" x14ac:dyDescent="0.3">
      <c r="A153" t="s">
        <v>209</v>
      </c>
      <c r="B153" t="s">
        <v>207</v>
      </c>
      <c r="C153" t="s">
        <v>43</v>
      </c>
      <c r="D153">
        <v>105.16347766457</v>
      </c>
      <c r="E153">
        <v>434</v>
      </c>
      <c r="F153">
        <v>69.466946298248104</v>
      </c>
      <c r="G153">
        <v>1</v>
      </c>
      <c r="H153">
        <v>1</v>
      </c>
      <c r="I153">
        <v>0</v>
      </c>
      <c r="J153">
        <v>2021</v>
      </c>
      <c r="K153">
        <v>0</v>
      </c>
      <c r="L153">
        <v>784</v>
      </c>
      <c r="M153">
        <v>0</v>
      </c>
      <c r="N153">
        <v>0</v>
      </c>
      <c r="O153">
        <v>0</v>
      </c>
      <c r="P153">
        <v>0</v>
      </c>
      <c r="Q153" t="e">
        <v>#NUM!</v>
      </c>
      <c r="R153">
        <v>0</v>
      </c>
      <c r="S153" s="2" t="s">
        <v>498</v>
      </c>
    </row>
    <row r="154" spans="1:19" x14ac:dyDescent="0.3">
      <c r="A154" t="s">
        <v>210</v>
      </c>
      <c r="B154" t="s">
        <v>207</v>
      </c>
      <c r="C154" t="s">
        <v>24</v>
      </c>
      <c r="D154">
        <v>103.64541232720499</v>
      </c>
      <c r="E154">
        <v>382</v>
      </c>
      <c r="F154">
        <v>69.3425291293686</v>
      </c>
      <c r="G154">
        <v>1</v>
      </c>
      <c r="H154">
        <v>1</v>
      </c>
      <c r="I154">
        <v>0</v>
      </c>
      <c r="J154">
        <v>2024</v>
      </c>
      <c r="K154">
        <v>0</v>
      </c>
      <c r="L154">
        <v>773</v>
      </c>
      <c r="M154">
        <v>0</v>
      </c>
      <c r="N154">
        <v>0</v>
      </c>
      <c r="O154">
        <v>0</v>
      </c>
      <c r="P154">
        <v>0</v>
      </c>
      <c r="Q154" t="e">
        <v>#NUM!</v>
      </c>
      <c r="R154">
        <v>0</v>
      </c>
      <c r="S154" s="2" t="s">
        <v>498</v>
      </c>
    </row>
    <row r="155" spans="1:19" x14ac:dyDescent="0.3">
      <c r="A155" t="s">
        <v>211</v>
      </c>
      <c r="B155" t="s">
        <v>212</v>
      </c>
      <c r="C155" t="s">
        <v>58</v>
      </c>
      <c r="D155">
        <v>134.796000279861</v>
      </c>
      <c r="E155">
        <v>232</v>
      </c>
      <c r="F155">
        <v>126.301853643355</v>
      </c>
      <c r="G155">
        <v>1</v>
      </c>
      <c r="H155">
        <v>1</v>
      </c>
      <c r="I155">
        <v>15</v>
      </c>
      <c r="J155">
        <v>0</v>
      </c>
      <c r="K155">
        <v>198</v>
      </c>
      <c r="L155">
        <v>216</v>
      </c>
      <c r="M155">
        <v>0</v>
      </c>
      <c r="N155">
        <v>592</v>
      </c>
      <c r="O155">
        <v>1</v>
      </c>
      <c r="P155">
        <v>0.47826086956521702</v>
      </c>
      <c r="Q155">
        <v>0</v>
      </c>
      <c r="R155">
        <v>0.49650349650349701</v>
      </c>
      <c r="S155" s="2" t="s">
        <v>498</v>
      </c>
    </row>
    <row r="156" spans="1:19" x14ac:dyDescent="0.3">
      <c r="A156" t="s">
        <v>213</v>
      </c>
      <c r="B156" t="s">
        <v>212</v>
      </c>
      <c r="C156" t="s">
        <v>20</v>
      </c>
      <c r="D156">
        <v>101.99845220709901</v>
      </c>
      <c r="E156">
        <v>62</v>
      </c>
      <c r="F156">
        <v>66.373126837954302</v>
      </c>
      <c r="G156">
        <v>1</v>
      </c>
      <c r="H156">
        <v>1</v>
      </c>
      <c r="I156">
        <v>0</v>
      </c>
      <c r="J156">
        <v>2067</v>
      </c>
      <c r="K156">
        <v>0</v>
      </c>
      <c r="L156">
        <v>513</v>
      </c>
      <c r="M156">
        <v>0</v>
      </c>
      <c r="N156">
        <v>0</v>
      </c>
      <c r="O156">
        <v>0</v>
      </c>
      <c r="P156">
        <v>0</v>
      </c>
      <c r="Q156" t="e">
        <v>#NUM!</v>
      </c>
      <c r="R156">
        <v>0</v>
      </c>
      <c r="S156" s="2" t="s">
        <v>498</v>
      </c>
    </row>
    <row r="157" spans="1:19" x14ac:dyDescent="0.3">
      <c r="A157" t="s">
        <v>214</v>
      </c>
      <c r="B157" t="s">
        <v>212</v>
      </c>
      <c r="C157" t="s">
        <v>22</v>
      </c>
      <c r="D157">
        <v>114.41277543490899</v>
      </c>
      <c r="E157">
        <v>415</v>
      </c>
      <c r="F157">
        <v>95.840078259228207</v>
      </c>
      <c r="G157">
        <v>1</v>
      </c>
      <c r="H157">
        <v>1</v>
      </c>
      <c r="I157">
        <v>168</v>
      </c>
      <c r="J157">
        <v>839</v>
      </c>
      <c r="K157">
        <v>0</v>
      </c>
      <c r="L157">
        <v>1570</v>
      </c>
      <c r="M157">
        <v>0</v>
      </c>
      <c r="N157">
        <v>866</v>
      </c>
      <c r="O157">
        <v>0.16683217477656401</v>
      </c>
      <c r="P157">
        <v>0</v>
      </c>
      <c r="Q157">
        <v>0</v>
      </c>
      <c r="R157">
        <v>6.5192083818393504E-2</v>
      </c>
      <c r="S157" s="2" t="s">
        <v>498</v>
      </c>
    </row>
    <row r="158" spans="1:19" x14ac:dyDescent="0.3">
      <c r="A158" t="s">
        <v>219</v>
      </c>
      <c r="B158" t="s">
        <v>216</v>
      </c>
      <c r="C158" t="s">
        <v>34</v>
      </c>
      <c r="D158">
        <v>111.669940104256</v>
      </c>
      <c r="E158">
        <v>209</v>
      </c>
      <c r="F158">
        <v>88.606675690015507</v>
      </c>
      <c r="G158">
        <v>1</v>
      </c>
      <c r="H158">
        <v>1</v>
      </c>
      <c r="I158">
        <v>52</v>
      </c>
      <c r="J158">
        <v>1370</v>
      </c>
      <c r="K158">
        <v>0</v>
      </c>
      <c r="L158">
        <v>1662</v>
      </c>
      <c r="M158">
        <v>0</v>
      </c>
      <c r="N158">
        <v>709</v>
      </c>
      <c r="O158">
        <v>3.6568213783403698E-2</v>
      </c>
      <c r="P158">
        <v>0</v>
      </c>
      <c r="Q158">
        <v>0</v>
      </c>
      <c r="R158">
        <v>1.68612191958495E-2</v>
      </c>
      <c r="S158" s="2" t="s">
        <v>498</v>
      </c>
    </row>
    <row r="159" spans="1:19" x14ac:dyDescent="0.3">
      <c r="A159" t="s">
        <v>220</v>
      </c>
      <c r="B159" t="s">
        <v>216</v>
      </c>
      <c r="C159" t="s">
        <v>36</v>
      </c>
      <c r="D159">
        <v>108.602809115997</v>
      </c>
      <c r="E159">
        <v>129</v>
      </c>
      <c r="F159">
        <v>83.290439419490795</v>
      </c>
      <c r="G159">
        <v>1</v>
      </c>
      <c r="H159">
        <v>1</v>
      </c>
      <c r="I159">
        <v>0</v>
      </c>
      <c r="J159">
        <v>1664</v>
      </c>
      <c r="K159">
        <v>0</v>
      </c>
      <c r="L159">
        <v>1709</v>
      </c>
      <c r="M159">
        <v>0</v>
      </c>
      <c r="N159">
        <v>241</v>
      </c>
      <c r="O159">
        <v>0</v>
      </c>
      <c r="P159">
        <v>0</v>
      </c>
      <c r="Q159">
        <v>0</v>
      </c>
      <c r="R159">
        <v>0</v>
      </c>
      <c r="S159" s="2" t="s">
        <v>499</v>
      </c>
    </row>
    <row r="160" spans="1:19" x14ac:dyDescent="0.3">
      <c r="A160" t="s">
        <v>221</v>
      </c>
      <c r="B160" t="s">
        <v>216</v>
      </c>
      <c r="C160" t="s">
        <v>51</v>
      </c>
      <c r="D160">
        <v>103.781049099914</v>
      </c>
      <c r="E160">
        <v>227</v>
      </c>
      <c r="F160">
        <v>75.530480082529905</v>
      </c>
      <c r="G160">
        <v>1</v>
      </c>
      <c r="H160">
        <v>1</v>
      </c>
      <c r="I160">
        <v>0</v>
      </c>
      <c r="J160">
        <v>1902</v>
      </c>
      <c r="K160">
        <v>0</v>
      </c>
      <c r="L160">
        <v>1306</v>
      </c>
      <c r="M160">
        <v>0</v>
      </c>
      <c r="N160">
        <v>0</v>
      </c>
      <c r="O160">
        <v>0</v>
      </c>
      <c r="P160">
        <v>0</v>
      </c>
      <c r="Q160" t="e">
        <v>#NUM!</v>
      </c>
      <c r="R160">
        <v>0</v>
      </c>
      <c r="S160" s="2" t="s">
        <v>498</v>
      </c>
    </row>
    <row r="161" spans="1:19" x14ac:dyDescent="0.3">
      <c r="A161" t="s">
        <v>222</v>
      </c>
      <c r="B161" t="s">
        <v>216</v>
      </c>
      <c r="C161" t="s">
        <v>53</v>
      </c>
      <c r="D161">
        <v>104.96330989034099</v>
      </c>
      <c r="E161">
        <v>200</v>
      </c>
      <c r="F161">
        <v>88.543342905291993</v>
      </c>
      <c r="G161">
        <v>1</v>
      </c>
      <c r="H161">
        <v>1</v>
      </c>
      <c r="I161">
        <v>50</v>
      </c>
      <c r="J161">
        <v>1375</v>
      </c>
      <c r="K161">
        <v>0</v>
      </c>
      <c r="L161">
        <v>1663</v>
      </c>
      <c r="M161">
        <v>0</v>
      </c>
      <c r="N161">
        <v>703</v>
      </c>
      <c r="O161">
        <v>3.5087719298245598E-2</v>
      </c>
      <c r="P161">
        <v>0</v>
      </c>
      <c r="Q161">
        <v>0</v>
      </c>
      <c r="R161">
        <v>1.6191709844559601E-2</v>
      </c>
      <c r="S161" s="2" t="s">
        <v>498</v>
      </c>
    </row>
    <row r="162" spans="1:19" x14ac:dyDescent="0.3">
      <c r="A162" t="s">
        <v>215</v>
      </c>
      <c r="B162" t="s">
        <v>216</v>
      </c>
      <c r="C162" t="s">
        <v>43</v>
      </c>
      <c r="D162">
        <v>105.00572338168401</v>
      </c>
      <c r="E162">
        <v>134</v>
      </c>
      <c r="F162">
        <v>79.383616056796498</v>
      </c>
      <c r="G162">
        <v>1</v>
      </c>
      <c r="H162">
        <v>1</v>
      </c>
      <c r="I162">
        <v>0</v>
      </c>
      <c r="J162">
        <v>1799</v>
      </c>
      <c r="K162">
        <v>0</v>
      </c>
      <c r="L162">
        <v>1629</v>
      </c>
      <c r="M162">
        <v>0</v>
      </c>
      <c r="N162">
        <v>0</v>
      </c>
      <c r="O162">
        <v>0</v>
      </c>
      <c r="P162">
        <v>0</v>
      </c>
      <c r="Q162" t="e">
        <v>#NUM!</v>
      </c>
      <c r="R162">
        <v>0</v>
      </c>
      <c r="S162" s="2" t="s">
        <v>498</v>
      </c>
    </row>
    <row r="163" spans="1:19" x14ac:dyDescent="0.3">
      <c r="A163" t="s">
        <v>217</v>
      </c>
      <c r="B163" t="s">
        <v>216</v>
      </c>
      <c r="C163" t="s">
        <v>24</v>
      </c>
      <c r="D163">
        <v>106.90950208336299</v>
      </c>
      <c r="E163">
        <v>221</v>
      </c>
      <c r="F163">
        <v>82.308101337513705</v>
      </c>
      <c r="G163">
        <v>1</v>
      </c>
      <c r="H163">
        <v>1</v>
      </c>
      <c r="I163">
        <v>0</v>
      </c>
      <c r="J163">
        <v>1701</v>
      </c>
      <c r="K163">
        <v>0</v>
      </c>
      <c r="L163">
        <v>1717</v>
      </c>
      <c r="M163">
        <v>0</v>
      </c>
      <c r="N163">
        <v>153</v>
      </c>
      <c r="O163">
        <v>0</v>
      </c>
      <c r="P163">
        <v>0</v>
      </c>
      <c r="Q163">
        <v>0</v>
      </c>
      <c r="R163">
        <v>0</v>
      </c>
      <c r="S163" s="2" t="s">
        <v>498</v>
      </c>
    </row>
    <row r="164" spans="1:19" x14ac:dyDescent="0.3">
      <c r="A164" t="s">
        <v>218</v>
      </c>
      <c r="B164" t="s">
        <v>216</v>
      </c>
      <c r="C164" t="s">
        <v>30</v>
      </c>
      <c r="D164">
        <v>106.253660273295</v>
      </c>
      <c r="E164">
        <v>160</v>
      </c>
      <c r="F164">
        <v>81.319055047879004</v>
      </c>
      <c r="G164">
        <v>1</v>
      </c>
      <c r="H164">
        <v>1</v>
      </c>
      <c r="I164">
        <v>0</v>
      </c>
      <c r="J164">
        <v>1737</v>
      </c>
      <c r="K164">
        <v>0</v>
      </c>
      <c r="L164">
        <v>1724</v>
      </c>
      <c r="M164">
        <v>0</v>
      </c>
      <c r="N164">
        <v>65</v>
      </c>
      <c r="O164">
        <v>0</v>
      </c>
      <c r="P164">
        <v>0</v>
      </c>
      <c r="Q164">
        <v>0</v>
      </c>
      <c r="R164">
        <v>0</v>
      </c>
      <c r="S164" s="2" t="s">
        <v>498</v>
      </c>
    </row>
    <row r="165" spans="1:19" x14ac:dyDescent="0.3">
      <c r="A165" s="1" t="s">
        <v>223</v>
      </c>
      <c r="B165" s="1" t="s">
        <v>224</v>
      </c>
      <c r="C165" s="1" t="s">
        <v>58</v>
      </c>
      <c r="D165" s="1">
        <v>125.823692128736</v>
      </c>
      <c r="E165" s="1">
        <v>372</v>
      </c>
      <c r="F165" s="1">
        <v>109.851800631687</v>
      </c>
      <c r="G165" s="1">
        <v>1</v>
      </c>
      <c r="H165" s="1">
        <v>1</v>
      </c>
      <c r="I165" s="1">
        <v>210</v>
      </c>
      <c r="J165" s="1">
        <v>65</v>
      </c>
      <c r="K165" s="1">
        <v>0</v>
      </c>
      <c r="L165" s="1">
        <v>1210</v>
      </c>
      <c r="M165" s="1">
        <v>0</v>
      </c>
      <c r="N165" s="1">
        <v>798</v>
      </c>
      <c r="O165" s="1">
        <v>0.763636363636364</v>
      </c>
      <c r="P165" s="1">
        <v>0</v>
      </c>
      <c r="Q165" s="1">
        <v>0</v>
      </c>
      <c r="R165" s="1">
        <v>0.14141414141414099</v>
      </c>
      <c r="S165" s="2" t="s">
        <v>498</v>
      </c>
    </row>
    <row r="166" spans="1:19" x14ac:dyDescent="0.3">
      <c r="A166" t="s">
        <v>230</v>
      </c>
      <c r="B166" t="s">
        <v>224</v>
      </c>
      <c r="C166" t="s">
        <v>34</v>
      </c>
      <c r="D166">
        <v>117.138996733836</v>
      </c>
      <c r="E166">
        <v>197</v>
      </c>
      <c r="F166">
        <v>94.104325246856902</v>
      </c>
      <c r="G166">
        <v>1</v>
      </c>
      <c r="H166">
        <v>1</v>
      </c>
      <c r="I166">
        <v>151</v>
      </c>
      <c r="J166">
        <v>961</v>
      </c>
      <c r="K166">
        <v>0</v>
      </c>
      <c r="L166">
        <v>1596</v>
      </c>
      <c r="M166">
        <v>0</v>
      </c>
      <c r="N166">
        <v>871</v>
      </c>
      <c r="O166">
        <v>0.135791366906475</v>
      </c>
      <c r="P166">
        <v>0</v>
      </c>
      <c r="Q166">
        <v>0</v>
      </c>
      <c r="R166">
        <v>5.57607090103397E-2</v>
      </c>
      <c r="S166" s="2" t="s">
        <v>498</v>
      </c>
    </row>
    <row r="167" spans="1:19" x14ac:dyDescent="0.3">
      <c r="A167" t="s">
        <v>231</v>
      </c>
      <c r="B167" t="s">
        <v>224</v>
      </c>
      <c r="C167" t="s">
        <v>65</v>
      </c>
      <c r="D167">
        <v>112.433629628188</v>
      </c>
      <c r="E167">
        <v>159</v>
      </c>
      <c r="F167">
        <v>86.838462151204098</v>
      </c>
      <c r="G167">
        <v>1</v>
      </c>
      <c r="H167">
        <v>1</v>
      </c>
      <c r="I167">
        <v>2</v>
      </c>
      <c r="J167">
        <v>1508</v>
      </c>
      <c r="K167">
        <v>0</v>
      </c>
      <c r="L167">
        <v>1679</v>
      </c>
      <c r="M167">
        <v>0</v>
      </c>
      <c r="N167">
        <v>554</v>
      </c>
      <c r="O167">
        <v>1.3245033112582801E-3</v>
      </c>
      <c r="P167">
        <v>0</v>
      </c>
      <c r="Q167">
        <v>0</v>
      </c>
      <c r="R167">
        <v>6.2715584822828504E-4</v>
      </c>
      <c r="S167" s="2" t="s">
        <v>498</v>
      </c>
    </row>
    <row r="168" spans="1:19" x14ac:dyDescent="0.3">
      <c r="A168" t="s">
        <v>232</v>
      </c>
      <c r="B168" t="s">
        <v>224</v>
      </c>
      <c r="C168" t="s">
        <v>55</v>
      </c>
      <c r="D168">
        <v>126.700393121028</v>
      </c>
      <c r="E168">
        <v>102</v>
      </c>
      <c r="F168">
        <v>104.946952403822</v>
      </c>
      <c r="G168">
        <v>1</v>
      </c>
      <c r="H168">
        <v>1</v>
      </c>
      <c r="I168">
        <v>206</v>
      </c>
      <c r="J168">
        <v>283</v>
      </c>
      <c r="K168">
        <v>0</v>
      </c>
      <c r="L168">
        <v>1375</v>
      </c>
      <c r="M168">
        <v>0</v>
      </c>
      <c r="N168">
        <v>827</v>
      </c>
      <c r="O168">
        <v>0.42126789366053202</v>
      </c>
      <c r="P168">
        <v>0</v>
      </c>
      <c r="Q168">
        <v>0</v>
      </c>
      <c r="R168">
        <v>0.11051502145922699</v>
      </c>
      <c r="S168" s="2" t="s">
        <v>498</v>
      </c>
    </row>
    <row r="169" spans="1:19" x14ac:dyDescent="0.3">
      <c r="A169" t="s">
        <v>233</v>
      </c>
      <c r="B169" t="s">
        <v>224</v>
      </c>
      <c r="C169" t="s">
        <v>69</v>
      </c>
      <c r="D169">
        <v>114.77187815931001</v>
      </c>
      <c r="E169">
        <v>75</v>
      </c>
      <c r="F169">
        <v>83.973408077241203</v>
      </c>
      <c r="G169">
        <v>1</v>
      </c>
      <c r="H169">
        <v>1</v>
      </c>
      <c r="I169">
        <v>0</v>
      </c>
      <c r="J169">
        <v>1637</v>
      </c>
      <c r="K169">
        <v>0</v>
      </c>
      <c r="L169">
        <v>1704</v>
      </c>
      <c r="M169">
        <v>0</v>
      </c>
      <c r="N169">
        <v>301</v>
      </c>
      <c r="O169">
        <v>0</v>
      </c>
      <c r="P169">
        <v>0</v>
      </c>
      <c r="Q169">
        <v>0</v>
      </c>
      <c r="R169">
        <v>0</v>
      </c>
      <c r="S169" s="2" t="s">
        <v>498</v>
      </c>
    </row>
    <row r="170" spans="1:19" x14ac:dyDescent="0.3">
      <c r="A170" t="s">
        <v>234</v>
      </c>
      <c r="B170" t="s">
        <v>224</v>
      </c>
      <c r="C170" t="s">
        <v>149</v>
      </c>
      <c r="D170">
        <v>104.001653027171</v>
      </c>
      <c r="E170">
        <v>61</v>
      </c>
      <c r="F170">
        <v>84.609660187252899</v>
      </c>
      <c r="G170">
        <v>1</v>
      </c>
      <c r="H170">
        <v>1</v>
      </c>
      <c r="I170">
        <v>0</v>
      </c>
      <c r="J170">
        <v>1611</v>
      </c>
      <c r="K170">
        <v>0</v>
      </c>
      <c r="L170">
        <v>1698</v>
      </c>
      <c r="M170">
        <v>0</v>
      </c>
      <c r="N170">
        <v>358</v>
      </c>
      <c r="O170">
        <v>0</v>
      </c>
      <c r="P170">
        <v>0</v>
      </c>
      <c r="Q170">
        <v>0</v>
      </c>
      <c r="R170">
        <v>0</v>
      </c>
      <c r="S170" s="2" t="s">
        <v>498</v>
      </c>
    </row>
    <row r="171" spans="1:19" x14ac:dyDescent="0.3">
      <c r="A171" t="s">
        <v>235</v>
      </c>
      <c r="B171" t="s">
        <v>224</v>
      </c>
      <c r="C171" t="s">
        <v>71</v>
      </c>
      <c r="D171">
        <v>113.050420142261</v>
      </c>
      <c r="E171">
        <v>55</v>
      </c>
      <c r="F171">
        <v>96.497857531235496</v>
      </c>
      <c r="G171">
        <v>1</v>
      </c>
      <c r="H171">
        <v>1</v>
      </c>
      <c r="I171">
        <v>174</v>
      </c>
      <c r="J171">
        <v>794</v>
      </c>
      <c r="K171">
        <v>0</v>
      </c>
      <c r="L171">
        <v>1560</v>
      </c>
      <c r="M171">
        <v>0</v>
      </c>
      <c r="N171">
        <v>863</v>
      </c>
      <c r="O171">
        <v>0.17975206611570199</v>
      </c>
      <c r="P171">
        <v>0</v>
      </c>
      <c r="Q171">
        <v>0</v>
      </c>
      <c r="R171">
        <v>6.8829113924050597E-2</v>
      </c>
      <c r="S171" s="2" t="s">
        <v>498</v>
      </c>
    </row>
    <row r="172" spans="1:19" x14ac:dyDescent="0.3">
      <c r="A172" t="s">
        <v>225</v>
      </c>
      <c r="B172" t="s">
        <v>224</v>
      </c>
      <c r="C172" t="s">
        <v>20</v>
      </c>
      <c r="D172">
        <v>115.10980375945201</v>
      </c>
      <c r="E172">
        <v>122</v>
      </c>
      <c r="F172">
        <v>101.34625444709</v>
      </c>
      <c r="G172">
        <v>1</v>
      </c>
      <c r="H172">
        <v>1</v>
      </c>
      <c r="I172">
        <v>198</v>
      </c>
      <c r="J172">
        <v>483</v>
      </c>
      <c r="K172">
        <v>0</v>
      </c>
      <c r="L172">
        <v>1466</v>
      </c>
      <c r="M172">
        <v>0</v>
      </c>
      <c r="N172">
        <v>845</v>
      </c>
      <c r="O172">
        <v>0.29074889867841403</v>
      </c>
      <c r="P172">
        <v>0</v>
      </c>
      <c r="Q172">
        <v>0</v>
      </c>
      <c r="R172">
        <v>9.2221704704238502E-2</v>
      </c>
      <c r="S172" s="2" t="s">
        <v>498</v>
      </c>
    </row>
    <row r="173" spans="1:19" x14ac:dyDescent="0.3">
      <c r="A173" t="s">
        <v>236</v>
      </c>
      <c r="B173" t="s">
        <v>224</v>
      </c>
      <c r="C173" t="s">
        <v>165</v>
      </c>
      <c r="D173">
        <v>120.415701594617</v>
      </c>
      <c r="E173">
        <v>181</v>
      </c>
      <c r="F173">
        <v>99.160934961555796</v>
      </c>
      <c r="G173">
        <v>1</v>
      </c>
      <c r="H173">
        <v>1</v>
      </c>
      <c r="I173">
        <v>190</v>
      </c>
      <c r="J173">
        <v>618</v>
      </c>
      <c r="K173">
        <v>0</v>
      </c>
      <c r="L173">
        <v>1512</v>
      </c>
      <c r="M173">
        <v>0</v>
      </c>
      <c r="N173">
        <v>854</v>
      </c>
      <c r="O173">
        <v>0.235148514851485</v>
      </c>
      <c r="P173">
        <v>0</v>
      </c>
      <c r="Q173">
        <v>0</v>
      </c>
      <c r="R173">
        <v>8.18965517241379E-2</v>
      </c>
      <c r="S173" s="2" t="s">
        <v>498</v>
      </c>
    </row>
    <row r="174" spans="1:19" x14ac:dyDescent="0.3">
      <c r="A174" t="s">
        <v>237</v>
      </c>
      <c r="B174" t="s">
        <v>224</v>
      </c>
      <c r="C174" t="s">
        <v>238</v>
      </c>
      <c r="D174">
        <v>105.955989121101</v>
      </c>
      <c r="E174">
        <v>120</v>
      </c>
      <c r="F174">
        <v>84.617177217704906</v>
      </c>
      <c r="G174">
        <v>1</v>
      </c>
      <c r="H174">
        <v>1</v>
      </c>
      <c r="I174">
        <v>0</v>
      </c>
      <c r="J174">
        <v>1610</v>
      </c>
      <c r="K174">
        <v>0</v>
      </c>
      <c r="L174">
        <v>1699</v>
      </c>
      <c r="M174">
        <v>0</v>
      </c>
      <c r="N174">
        <v>358</v>
      </c>
      <c r="O174">
        <v>0</v>
      </c>
      <c r="P174">
        <v>0</v>
      </c>
      <c r="Q174">
        <v>0</v>
      </c>
      <c r="R174">
        <v>0</v>
      </c>
      <c r="S174" s="2" t="s">
        <v>498</v>
      </c>
    </row>
    <row r="175" spans="1:19" x14ac:dyDescent="0.3">
      <c r="A175" t="s">
        <v>239</v>
      </c>
      <c r="B175" t="s">
        <v>224</v>
      </c>
      <c r="C175" t="s">
        <v>240</v>
      </c>
      <c r="D175">
        <v>113.875771207729</v>
      </c>
      <c r="E175">
        <v>112</v>
      </c>
      <c r="F175">
        <v>94.155745440656304</v>
      </c>
      <c r="G175">
        <v>1</v>
      </c>
      <c r="H175">
        <v>1</v>
      </c>
      <c r="I175">
        <v>151</v>
      </c>
      <c r="J175">
        <v>958</v>
      </c>
      <c r="K175">
        <v>0</v>
      </c>
      <c r="L175">
        <v>1595</v>
      </c>
      <c r="M175">
        <v>0</v>
      </c>
      <c r="N175">
        <v>871</v>
      </c>
      <c r="O175">
        <v>0.13615870153291301</v>
      </c>
      <c r="P175">
        <v>0</v>
      </c>
      <c r="Q175">
        <v>0</v>
      </c>
      <c r="R175">
        <v>5.5843195266272197E-2</v>
      </c>
      <c r="S175" s="2" t="s">
        <v>498</v>
      </c>
    </row>
    <row r="176" spans="1:19" x14ac:dyDescent="0.3">
      <c r="A176" t="s">
        <v>226</v>
      </c>
      <c r="B176" t="s">
        <v>224</v>
      </c>
      <c r="C176" t="s">
        <v>43</v>
      </c>
      <c r="D176">
        <v>123.892900041206</v>
      </c>
      <c r="E176">
        <v>219</v>
      </c>
      <c r="F176">
        <v>102.449202714701</v>
      </c>
      <c r="G176">
        <v>1</v>
      </c>
      <c r="H176">
        <v>1</v>
      </c>
      <c r="I176">
        <v>201</v>
      </c>
      <c r="J176">
        <v>419</v>
      </c>
      <c r="K176">
        <v>0</v>
      </c>
      <c r="L176">
        <v>1440</v>
      </c>
      <c r="M176">
        <v>0</v>
      </c>
      <c r="N176">
        <v>840</v>
      </c>
      <c r="O176">
        <v>0.32419354838709702</v>
      </c>
      <c r="P176">
        <v>0</v>
      </c>
      <c r="Q176">
        <v>0</v>
      </c>
      <c r="R176">
        <v>9.7572815533980603E-2</v>
      </c>
      <c r="S176" s="2" t="s">
        <v>498</v>
      </c>
    </row>
    <row r="177" spans="1:19" x14ac:dyDescent="0.3">
      <c r="A177" t="s">
        <v>227</v>
      </c>
      <c r="B177" t="s">
        <v>224</v>
      </c>
      <c r="C177" t="s">
        <v>26</v>
      </c>
      <c r="D177">
        <v>114.946118989506</v>
      </c>
      <c r="E177">
        <v>61</v>
      </c>
      <c r="F177">
        <v>90.774720954888494</v>
      </c>
      <c r="G177">
        <v>1</v>
      </c>
      <c r="H177">
        <v>1</v>
      </c>
      <c r="I177">
        <v>100</v>
      </c>
      <c r="J177">
        <v>1205</v>
      </c>
      <c r="K177">
        <v>0</v>
      </c>
      <c r="L177">
        <v>1639</v>
      </c>
      <c r="M177">
        <v>0</v>
      </c>
      <c r="N177">
        <v>880</v>
      </c>
      <c r="O177">
        <v>7.6628352490421506E-2</v>
      </c>
      <c r="P177">
        <v>0</v>
      </c>
      <c r="Q177">
        <v>0</v>
      </c>
      <c r="R177">
        <v>3.3967391304347803E-2</v>
      </c>
      <c r="S177" s="2" t="s">
        <v>498</v>
      </c>
    </row>
    <row r="178" spans="1:19" x14ac:dyDescent="0.3">
      <c r="A178" t="s">
        <v>228</v>
      </c>
      <c r="B178" t="s">
        <v>224</v>
      </c>
      <c r="C178" t="s">
        <v>30</v>
      </c>
      <c r="D178">
        <v>122.492295435484</v>
      </c>
      <c r="E178">
        <v>158</v>
      </c>
      <c r="F178">
        <v>109.417016200839</v>
      </c>
      <c r="G178">
        <v>1</v>
      </c>
      <c r="H178">
        <v>1</v>
      </c>
      <c r="I178">
        <v>210</v>
      </c>
      <c r="J178">
        <v>82</v>
      </c>
      <c r="K178">
        <v>0</v>
      </c>
      <c r="L178">
        <v>1226</v>
      </c>
      <c r="M178">
        <v>0</v>
      </c>
      <c r="N178">
        <v>801</v>
      </c>
      <c r="O178">
        <v>0.71917808219178103</v>
      </c>
      <c r="P178">
        <v>0</v>
      </c>
      <c r="Q178">
        <v>0</v>
      </c>
      <c r="R178">
        <v>0.138339920948617</v>
      </c>
      <c r="S178" s="2" t="s">
        <v>499</v>
      </c>
    </row>
    <row r="179" spans="1:19" x14ac:dyDescent="0.3">
      <c r="A179" t="s">
        <v>229</v>
      </c>
      <c r="B179" t="s">
        <v>224</v>
      </c>
      <c r="C179" t="s">
        <v>32</v>
      </c>
      <c r="D179">
        <v>133.18256832899499</v>
      </c>
      <c r="E179">
        <v>158</v>
      </c>
      <c r="F179">
        <v>116.09203035212801</v>
      </c>
      <c r="G179">
        <v>1</v>
      </c>
      <c r="H179">
        <v>1</v>
      </c>
      <c r="I179">
        <v>106</v>
      </c>
      <c r="J179">
        <v>0</v>
      </c>
      <c r="K179">
        <v>106</v>
      </c>
      <c r="L179">
        <v>822</v>
      </c>
      <c r="M179">
        <v>0</v>
      </c>
      <c r="N179">
        <v>745</v>
      </c>
      <c r="O179">
        <v>1</v>
      </c>
      <c r="P179">
        <v>0.114224137931034</v>
      </c>
      <c r="Q179">
        <v>0</v>
      </c>
      <c r="R179">
        <v>0.205029013539652</v>
      </c>
      <c r="S179" s="2" t="s">
        <v>499</v>
      </c>
    </row>
    <row r="180" spans="1:19" x14ac:dyDescent="0.3">
      <c r="A180" t="s">
        <v>241</v>
      </c>
      <c r="B180" t="s">
        <v>242</v>
      </c>
      <c r="C180" t="s">
        <v>58</v>
      </c>
      <c r="D180">
        <v>109.919123096831</v>
      </c>
      <c r="E180">
        <v>144</v>
      </c>
      <c r="F180">
        <v>89.590957188665499</v>
      </c>
      <c r="G180">
        <v>1</v>
      </c>
      <c r="H180">
        <v>1</v>
      </c>
      <c r="I180">
        <v>75</v>
      </c>
      <c r="J180">
        <v>1295</v>
      </c>
      <c r="K180">
        <v>0</v>
      </c>
      <c r="L180">
        <v>1651</v>
      </c>
      <c r="M180">
        <v>0</v>
      </c>
      <c r="N180">
        <v>795</v>
      </c>
      <c r="O180">
        <v>5.47445255474453E-2</v>
      </c>
      <c r="P180">
        <v>0</v>
      </c>
      <c r="Q180">
        <v>0</v>
      </c>
      <c r="R180">
        <v>2.4826216484607699E-2</v>
      </c>
      <c r="S180" s="2" t="s">
        <v>498</v>
      </c>
    </row>
    <row r="181" spans="1:19" x14ac:dyDescent="0.3">
      <c r="A181" t="s">
        <v>250</v>
      </c>
      <c r="B181" t="s">
        <v>242</v>
      </c>
      <c r="C181" t="s">
        <v>34</v>
      </c>
      <c r="D181">
        <v>129.05124075446901</v>
      </c>
      <c r="E181">
        <v>388</v>
      </c>
      <c r="F181">
        <v>107.752322279605</v>
      </c>
      <c r="G181">
        <v>1</v>
      </c>
      <c r="H181">
        <v>1</v>
      </c>
      <c r="I181">
        <v>209</v>
      </c>
      <c r="J181">
        <v>150</v>
      </c>
      <c r="K181">
        <v>0</v>
      </c>
      <c r="L181">
        <v>1286</v>
      </c>
      <c r="M181">
        <v>0</v>
      </c>
      <c r="N181">
        <v>812</v>
      </c>
      <c r="O181">
        <v>0.58217270194986104</v>
      </c>
      <c r="P181">
        <v>0</v>
      </c>
      <c r="Q181">
        <v>0</v>
      </c>
      <c r="R181">
        <v>0.12705167173252299</v>
      </c>
      <c r="S181" s="2" t="s">
        <v>498</v>
      </c>
    </row>
    <row r="182" spans="1:19" x14ac:dyDescent="0.3">
      <c r="A182" t="s">
        <v>251</v>
      </c>
      <c r="B182" t="s">
        <v>242</v>
      </c>
      <c r="C182" t="s">
        <v>36</v>
      </c>
      <c r="D182">
        <v>118.680132801835</v>
      </c>
      <c r="E182">
        <v>99</v>
      </c>
      <c r="F182">
        <v>107.383946625178</v>
      </c>
      <c r="G182">
        <v>1</v>
      </c>
      <c r="H182">
        <v>1</v>
      </c>
      <c r="I182">
        <v>208</v>
      </c>
      <c r="J182">
        <v>166</v>
      </c>
      <c r="K182">
        <v>0</v>
      </c>
      <c r="L182">
        <v>1299</v>
      </c>
      <c r="M182">
        <v>0</v>
      </c>
      <c r="N182">
        <v>814</v>
      </c>
      <c r="O182">
        <v>0.55614973262032097</v>
      </c>
      <c r="P182">
        <v>0</v>
      </c>
      <c r="Q182">
        <v>0</v>
      </c>
      <c r="R182">
        <v>0.124327555289898</v>
      </c>
      <c r="S182" s="2" t="s">
        <v>498</v>
      </c>
    </row>
    <row r="183" spans="1:19" x14ac:dyDescent="0.3">
      <c r="A183" t="s">
        <v>252</v>
      </c>
      <c r="B183" t="s">
        <v>242</v>
      </c>
      <c r="C183" t="s">
        <v>38</v>
      </c>
      <c r="D183">
        <v>105.622840179935</v>
      </c>
      <c r="E183">
        <v>263</v>
      </c>
      <c r="F183">
        <v>82.694865972853094</v>
      </c>
      <c r="G183">
        <v>1</v>
      </c>
      <c r="H183">
        <v>1</v>
      </c>
      <c r="I183">
        <v>0</v>
      </c>
      <c r="J183">
        <v>1686</v>
      </c>
      <c r="K183">
        <v>0</v>
      </c>
      <c r="L183">
        <v>1714</v>
      </c>
      <c r="M183">
        <v>0</v>
      </c>
      <c r="N183">
        <v>188</v>
      </c>
      <c r="O183">
        <v>0</v>
      </c>
      <c r="P183">
        <v>0</v>
      </c>
      <c r="Q183">
        <v>0</v>
      </c>
      <c r="R183">
        <v>0</v>
      </c>
      <c r="S183" s="2" t="s">
        <v>498</v>
      </c>
    </row>
    <row r="184" spans="1:19" x14ac:dyDescent="0.3">
      <c r="A184" t="s">
        <v>253</v>
      </c>
      <c r="B184" t="s">
        <v>242</v>
      </c>
      <c r="C184" t="s">
        <v>51</v>
      </c>
      <c r="D184">
        <v>104.343142624832</v>
      </c>
      <c r="E184">
        <v>61</v>
      </c>
      <c r="F184">
        <v>78.161215237868504</v>
      </c>
      <c r="G184">
        <v>1</v>
      </c>
      <c r="H184">
        <v>1</v>
      </c>
      <c r="I184">
        <v>0</v>
      </c>
      <c r="J184">
        <v>1835</v>
      </c>
      <c r="K184">
        <v>0</v>
      </c>
      <c r="L184">
        <v>1527</v>
      </c>
      <c r="M184">
        <v>0</v>
      </c>
      <c r="N184">
        <v>0</v>
      </c>
      <c r="O184">
        <v>0</v>
      </c>
      <c r="P184">
        <v>0</v>
      </c>
      <c r="Q184" t="e">
        <v>#NUM!</v>
      </c>
      <c r="R184">
        <v>0</v>
      </c>
      <c r="S184" s="2" t="s">
        <v>498</v>
      </c>
    </row>
    <row r="185" spans="1:19" x14ac:dyDescent="0.3">
      <c r="A185" t="s">
        <v>254</v>
      </c>
      <c r="B185" t="s">
        <v>242</v>
      </c>
      <c r="C185" t="s">
        <v>53</v>
      </c>
      <c r="D185">
        <v>102.366019299679</v>
      </c>
      <c r="E185">
        <v>290</v>
      </c>
      <c r="F185">
        <v>75.235657478379593</v>
      </c>
      <c r="G185">
        <v>1</v>
      </c>
      <c r="H185">
        <v>1</v>
      </c>
      <c r="I185">
        <v>0</v>
      </c>
      <c r="J185">
        <v>1910</v>
      </c>
      <c r="K185">
        <v>0</v>
      </c>
      <c r="L185">
        <v>1280</v>
      </c>
      <c r="M185">
        <v>0</v>
      </c>
      <c r="N185">
        <v>0</v>
      </c>
      <c r="O185">
        <v>0</v>
      </c>
      <c r="P185">
        <v>0</v>
      </c>
      <c r="Q185" t="e">
        <v>#NUM!</v>
      </c>
      <c r="R185">
        <v>0</v>
      </c>
      <c r="S185" s="2" t="s">
        <v>498</v>
      </c>
    </row>
    <row r="186" spans="1:19" x14ac:dyDescent="0.3">
      <c r="A186" t="s">
        <v>255</v>
      </c>
      <c r="B186" t="s">
        <v>242</v>
      </c>
      <c r="C186" t="s">
        <v>55</v>
      </c>
      <c r="D186">
        <v>106.902866551014</v>
      </c>
      <c r="E186">
        <v>164</v>
      </c>
      <c r="F186">
        <v>87.844200153143603</v>
      </c>
      <c r="G186">
        <v>1</v>
      </c>
      <c r="H186">
        <v>1</v>
      </c>
      <c r="I186">
        <v>32</v>
      </c>
      <c r="J186">
        <v>1429</v>
      </c>
      <c r="K186">
        <v>0</v>
      </c>
      <c r="L186">
        <v>1670</v>
      </c>
      <c r="M186">
        <v>0</v>
      </c>
      <c r="N186">
        <v>642</v>
      </c>
      <c r="O186">
        <v>2.19028062970568E-2</v>
      </c>
      <c r="P186">
        <v>0</v>
      </c>
      <c r="Q186">
        <v>0</v>
      </c>
      <c r="R186">
        <v>1.02203768763973E-2</v>
      </c>
      <c r="S186" s="2" t="s">
        <v>499</v>
      </c>
    </row>
    <row r="187" spans="1:19" x14ac:dyDescent="0.3">
      <c r="A187" t="s">
        <v>256</v>
      </c>
      <c r="B187" t="s">
        <v>242</v>
      </c>
      <c r="C187" t="s">
        <v>149</v>
      </c>
      <c r="D187">
        <v>106.518114650534</v>
      </c>
      <c r="E187">
        <v>143</v>
      </c>
      <c r="F187">
        <v>83.910872392158296</v>
      </c>
      <c r="G187">
        <v>1</v>
      </c>
      <c r="H187">
        <v>1</v>
      </c>
      <c r="I187">
        <v>0</v>
      </c>
      <c r="J187">
        <v>1639</v>
      </c>
      <c r="K187">
        <v>0</v>
      </c>
      <c r="L187">
        <v>1704</v>
      </c>
      <c r="M187">
        <v>0</v>
      </c>
      <c r="N187">
        <v>296</v>
      </c>
      <c r="O187">
        <v>0</v>
      </c>
      <c r="P187">
        <v>0</v>
      </c>
      <c r="Q187">
        <v>0</v>
      </c>
      <c r="R187">
        <v>0</v>
      </c>
      <c r="S187" s="2" t="s">
        <v>498</v>
      </c>
    </row>
    <row r="188" spans="1:19" x14ac:dyDescent="0.3">
      <c r="A188" t="s">
        <v>243</v>
      </c>
      <c r="B188" t="s">
        <v>242</v>
      </c>
      <c r="C188" t="s">
        <v>22</v>
      </c>
      <c r="D188">
        <v>116.245596425633</v>
      </c>
      <c r="E188">
        <v>81</v>
      </c>
      <c r="F188">
        <v>87.798345193538594</v>
      </c>
      <c r="G188">
        <v>1</v>
      </c>
      <c r="H188">
        <v>1</v>
      </c>
      <c r="I188">
        <v>30</v>
      </c>
      <c r="J188">
        <v>1433</v>
      </c>
      <c r="K188">
        <v>0</v>
      </c>
      <c r="L188">
        <v>1670</v>
      </c>
      <c r="M188">
        <v>0</v>
      </c>
      <c r="N188">
        <v>638</v>
      </c>
      <c r="O188">
        <v>2.0505809979494201E-2</v>
      </c>
      <c r="P188">
        <v>0</v>
      </c>
      <c r="Q188">
        <v>0</v>
      </c>
      <c r="R188">
        <v>9.5754867539099894E-3</v>
      </c>
      <c r="S188" s="2" t="s">
        <v>498</v>
      </c>
    </row>
    <row r="189" spans="1:19" x14ac:dyDescent="0.3">
      <c r="A189" t="s">
        <v>244</v>
      </c>
      <c r="B189" t="s">
        <v>242</v>
      </c>
      <c r="C189" t="s">
        <v>43</v>
      </c>
      <c r="D189">
        <v>131.62429019541801</v>
      </c>
      <c r="E189">
        <v>298</v>
      </c>
      <c r="F189">
        <v>111.64063373129299</v>
      </c>
      <c r="G189">
        <v>1</v>
      </c>
      <c r="H189">
        <v>1</v>
      </c>
      <c r="I189">
        <v>211</v>
      </c>
      <c r="J189">
        <v>4</v>
      </c>
      <c r="K189">
        <v>0</v>
      </c>
      <c r="L189">
        <v>1137</v>
      </c>
      <c r="M189">
        <v>0</v>
      </c>
      <c r="N189">
        <v>784</v>
      </c>
      <c r="O189">
        <v>0.98139534883720903</v>
      </c>
      <c r="P189">
        <v>0</v>
      </c>
      <c r="Q189">
        <v>0</v>
      </c>
      <c r="R189">
        <v>0.156065088757396</v>
      </c>
      <c r="S189" s="2" t="s">
        <v>498</v>
      </c>
    </row>
    <row r="190" spans="1:19" x14ac:dyDescent="0.3">
      <c r="A190" t="s">
        <v>245</v>
      </c>
      <c r="B190" t="s">
        <v>242</v>
      </c>
      <c r="C190" t="s">
        <v>24</v>
      </c>
      <c r="D190">
        <v>106.68263285573801</v>
      </c>
      <c r="E190">
        <v>149</v>
      </c>
      <c r="F190">
        <v>88.447502599855497</v>
      </c>
      <c r="G190">
        <v>1</v>
      </c>
      <c r="H190">
        <v>1</v>
      </c>
      <c r="I190">
        <v>48</v>
      </c>
      <c r="J190">
        <v>1383</v>
      </c>
      <c r="K190">
        <v>0</v>
      </c>
      <c r="L190">
        <v>1663</v>
      </c>
      <c r="M190">
        <v>0</v>
      </c>
      <c r="N190">
        <v>695</v>
      </c>
      <c r="O190">
        <v>3.3542976939203398E-2</v>
      </c>
      <c r="P190">
        <v>0</v>
      </c>
      <c r="Q190">
        <v>0</v>
      </c>
      <c r="R190">
        <v>1.5513897866839E-2</v>
      </c>
      <c r="S190" s="2" t="s">
        <v>498</v>
      </c>
    </row>
    <row r="191" spans="1:19" x14ac:dyDescent="0.3">
      <c r="A191" t="s">
        <v>246</v>
      </c>
      <c r="B191" t="s">
        <v>242</v>
      </c>
      <c r="C191" t="s">
        <v>26</v>
      </c>
      <c r="D191">
        <v>124.81792893407599</v>
      </c>
      <c r="E191">
        <v>236</v>
      </c>
      <c r="F191">
        <v>100.613984945669</v>
      </c>
      <c r="G191">
        <v>1</v>
      </c>
      <c r="H191">
        <v>1</v>
      </c>
      <c r="I191">
        <v>196</v>
      </c>
      <c r="J191">
        <v>528</v>
      </c>
      <c r="K191">
        <v>0</v>
      </c>
      <c r="L191">
        <v>1482</v>
      </c>
      <c r="M191">
        <v>0</v>
      </c>
      <c r="N191">
        <v>847</v>
      </c>
      <c r="O191">
        <v>0.27071823204419898</v>
      </c>
      <c r="P191">
        <v>0</v>
      </c>
      <c r="Q191">
        <v>0</v>
      </c>
      <c r="R191">
        <v>8.8848594741613801E-2</v>
      </c>
      <c r="S191" s="2" t="s">
        <v>498</v>
      </c>
    </row>
    <row r="192" spans="1:19" x14ac:dyDescent="0.3">
      <c r="A192" t="s">
        <v>247</v>
      </c>
      <c r="B192" t="s">
        <v>242</v>
      </c>
      <c r="C192" t="s">
        <v>28</v>
      </c>
      <c r="D192">
        <v>111.19491707079</v>
      </c>
      <c r="E192">
        <v>157</v>
      </c>
      <c r="F192">
        <v>97.784029322197497</v>
      </c>
      <c r="G192">
        <v>1</v>
      </c>
      <c r="H192">
        <v>1</v>
      </c>
      <c r="I192">
        <v>182</v>
      </c>
      <c r="J192">
        <v>708</v>
      </c>
      <c r="K192">
        <v>0</v>
      </c>
      <c r="L192">
        <v>1537</v>
      </c>
      <c r="M192">
        <v>0</v>
      </c>
      <c r="N192">
        <v>859</v>
      </c>
      <c r="O192">
        <v>0.204494382022472</v>
      </c>
      <c r="P192">
        <v>0</v>
      </c>
      <c r="Q192">
        <v>0</v>
      </c>
      <c r="R192">
        <v>7.4989699217140507E-2</v>
      </c>
      <c r="S192" s="2" t="s">
        <v>498</v>
      </c>
    </row>
    <row r="193" spans="1:19" x14ac:dyDescent="0.3">
      <c r="A193" t="s">
        <v>248</v>
      </c>
      <c r="B193" t="s">
        <v>242</v>
      </c>
      <c r="C193" t="s">
        <v>30</v>
      </c>
      <c r="D193">
        <v>109.352460199069</v>
      </c>
      <c r="E193">
        <v>252</v>
      </c>
      <c r="F193">
        <v>96.308991637293204</v>
      </c>
      <c r="G193">
        <v>1</v>
      </c>
      <c r="H193">
        <v>1</v>
      </c>
      <c r="I193">
        <v>172</v>
      </c>
      <c r="J193">
        <v>807</v>
      </c>
      <c r="K193">
        <v>0</v>
      </c>
      <c r="L193">
        <v>1563</v>
      </c>
      <c r="M193">
        <v>0</v>
      </c>
      <c r="N193">
        <v>864</v>
      </c>
      <c r="O193">
        <v>0.175689479060266</v>
      </c>
      <c r="P193">
        <v>0</v>
      </c>
      <c r="Q193">
        <v>0</v>
      </c>
      <c r="R193">
        <v>6.7663257277734104E-2</v>
      </c>
      <c r="S193" s="2" t="s">
        <v>499</v>
      </c>
    </row>
    <row r="194" spans="1:19" x14ac:dyDescent="0.3">
      <c r="A194" t="s">
        <v>249</v>
      </c>
      <c r="B194" t="s">
        <v>242</v>
      </c>
      <c r="C194" t="s">
        <v>32</v>
      </c>
      <c r="D194">
        <v>112.521029172775</v>
      </c>
      <c r="E194">
        <v>166</v>
      </c>
      <c r="F194">
        <v>96.864245674234198</v>
      </c>
      <c r="G194">
        <v>1</v>
      </c>
      <c r="H194">
        <v>1</v>
      </c>
      <c r="I194">
        <v>176</v>
      </c>
      <c r="J194">
        <v>769</v>
      </c>
      <c r="K194">
        <v>0</v>
      </c>
      <c r="L194">
        <v>1554</v>
      </c>
      <c r="M194">
        <v>0</v>
      </c>
      <c r="N194">
        <v>862</v>
      </c>
      <c r="O194">
        <v>0.18624338624338599</v>
      </c>
      <c r="P194">
        <v>0</v>
      </c>
      <c r="Q194">
        <v>0</v>
      </c>
      <c r="R194">
        <v>7.0428171268507395E-2</v>
      </c>
      <c r="S194" s="2" t="s">
        <v>498</v>
      </c>
    </row>
    <row r="195" spans="1:19" x14ac:dyDescent="0.3">
      <c r="A195" t="s">
        <v>257</v>
      </c>
      <c r="B195" t="s">
        <v>258</v>
      </c>
      <c r="C195" t="s">
        <v>22</v>
      </c>
      <c r="D195">
        <v>104.22076220595601</v>
      </c>
      <c r="E195">
        <v>59</v>
      </c>
      <c r="F195">
        <v>67.3209107770613</v>
      </c>
      <c r="G195">
        <v>1</v>
      </c>
      <c r="H195">
        <v>1</v>
      </c>
      <c r="I195">
        <v>0</v>
      </c>
      <c r="J195">
        <v>2054</v>
      </c>
      <c r="K195">
        <v>0</v>
      </c>
      <c r="L195">
        <v>596</v>
      </c>
      <c r="M195">
        <v>0</v>
      </c>
      <c r="N195">
        <v>0</v>
      </c>
      <c r="O195">
        <v>0</v>
      </c>
      <c r="P195">
        <v>0</v>
      </c>
      <c r="Q195" t="e">
        <v>#NUM!</v>
      </c>
      <c r="R195">
        <v>0</v>
      </c>
      <c r="S195" s="2" t="s">
        <v>499</v>
      </c>
    </row>
    <row r="196" spans="1:19" x14ac:dyDescent="0.3">
      <c r="A196" t="s">
        <v>259</v>
      </c>
      <c r="B196" t="s">
        <v>258</v>
      </c>
      <c r="C196" t="s">
        <v>43</v>
      </c>
      <c r="D196">
        <v>110.412459475502</v>
      </c>
      <c r="E196">
        <v>57</v>
      </c>
      <c r="F196">
        <v>92.088424353014503</v>
      </c>
      <c r="G196">
        <v>1</v>
      </c>
      <c r="H196">
        <v>1</v>
      </c>
      <c r="I196">
        <v>123</v>
      </c>
      <c r="J196">
        <v>1108</v>
      </c>
      <c r="K196">
        <v>0</v>
      </c>
      <c r="L196">
        <v>1622</v>
      </c>
      <c r="M196">
        <v>0</v>
      </c>
      <c r="N196">
        <v>877</v>
      </c>
      <c r="O196">
        <v>9.9918765231519102E-2</v>
      </c>
      <c r="P196">
        <v>0</v>
      </c>
      <c r="Q196">
        <v>0</v>
      </c>
      <c r="R196">
        <v>4.3112513144058902E-2</v>
      </c>
      <c r="S196" s="2" t="s">
        <v>499</v>
      </c>
    </row>
    <row r="197" spans="1:19" x14ac:dyDescent="0.3">
      <c r="A197" t="s">
        <v>260</v>
      </c>
      <c r="B197" t="s">
        <v>261</v>
      </c>
      <c r="C197" t="s">
        <v>58</v>
      </c>
      <c r="D197">
        <v>115.883858515307</v>
      </c>
      <c r="E197">
        <v>168</v>
      </c>
      <c r="F197">
        <v>87.212968821427197</v>
      </c>
      <c r="G197">
        <v>1</v>
      </c>
      <c r="H197">
        <v>1</v>
      </c>
      <c r="I197">
        <v>13</v>
      </c>
      <c r="J197">
        <v>1479</v>
      </c>
      <c r="K197">
        <v>0</v>
      </c>
      <c r="L197">
        <v>1675</v>
      </c>
      <c r="M197">
        <v>0</v>
      </c>
      <c r="N197">
        <v>587</v>
      </c>
      <c r="O197">
        <v>8.7131367292225207E-3</v>
      </c>
      <c r="P197">
        <v>0</v>
      </c>
      <c r="Q197">
        <v>0</v>
      </c>
      <c r="R197">
        <v>4.10483107041364E-3</v>
      </c>
      <c r="S197" s="2" t="s">
        <v>498</v>
      </c>
    </row>
    <row r="198" spans="1:19" x14ac:dyDescent="0.3">
      <c r="A198" t="s">
        <v>267</v>
      </c>
      <c r="B198" t="s">
        <v>261</v>
      </c>
      <c r="C198" t="s">
        <v>34</v>
      </c>
      <c r="D198">
        <v>107.42056348339401</v>
      </c>
      <c r="E198">
        <v>138</v>
      </c>
      <c r="F198">
        <v>99.227999595683301</v>
      </c>
      <c r="G198">
        <v>1</v>
      </c>
      <c r="H198">
        <v>1</v>
      </c>
      <c r="I198">
        <v>190</v>
      </c>
      <c r="J198">
        <v>614</v>
      </c>
      <c r="K198">
        <v>0</v>
      </c>
      <c r="L198">
        <v>1511</v>
      </c>
      <c r="M198">
        <v>0</v>
      </c>
      <c r="N198">
        <v>853</v>
      </c>
      <c r="O198">
        <v>0.23631840796019901</v>
      </c>
      <c r="P198">
        <v>0</v>
      </c>
      <c r="Q198">
        <v>0</v>
      </c>
      <c r="R198">
        <v>8.2073434125270003E-2</v>
      </c>
      <c r="S198" s="2" t="s">
        <v>498</v>
      </c>
    </row>
    <row r="199" spans="1:19" x14ac:dyDescent="0.3">
      <c r="A199" t="s">
        <v>262</v>
      </c>
      <c r="B199" t="s">
        <v>261</v>
      </c>
      <c r="C199" t="s">
        <v>22</v>
      </c>
      <c r="D199">
        <v>105.347382853471</v>
      </c>
      <c r="E199">
        <v>230</v>
      </c>
      <c r="F199">
        <v>68.412709022319703</v>
      </c>
      <c r="G199">
        <v>1</v>
      </c>
      <c r="H199">
        <v>1</v>
      </c>
      <c r="I199">
        <v>0</v>
      </c>
      <c r="J199">
        <v>2038</v>
      </c>
      <c r="K199">
        <v>0</v>
      </c>
      <c r="L199">
        <v>692</v>
      </c>
      <c r="M199">
        <v>0</v>
      </c>
      <c r="N199">
        <v>0</v>
      </c>
      <c r="O199">
        <v>0</v>
      </c>
      <c r="P199">
        <v>0</v>
      </c>
      <c r="Q199" t="e">
        <v>#NUM!</v>
      </c>
      <c r="R199">
        <v>0</v>
      </c>
      <c r="S199" s="2" t="s">
        <v>498</v>
      </c>
    </row>
    <row r="200" spans="1:19" x14ac:dyDescent="0.3">
      <c r="A200" t="s">
        <v>263</v>
      </c>
      <c r="B200" t="s">
        <v>261</v>
      </c>
      <c r="C200" t="s">
        <v>26</v>
      </c>
      <c r="D200">
        <v>105.034484901971</v>
      </c>
      <c r="E200">
        <v>278</v>
      </c>
      <c r="F200">
        <v>69.727516283451806</v>
      </c>
      <c r="G200">
        <v>1</v>
      </c>
      <c r="H200">
        <v>1</v>
      </c>
      <c r="I200">
        <v>0</v>
      </c>
      <c r="J200">
        <v>2017</v>
      </c>
      <c r="K200">
        <v>0</v>
      </c>
      <c r="L200">
        <v>807</v>
      </c>
      <c r="M200">
        <v>0</v>
      </c>
      <c r="N200">
        <v>0</v>
      </c>
      <c r="O200">
        <v>0</v>
      </c>
      <c r="P200">
        <v>0</v>
      </c>
      <c r="Q200" t="e">
        <v>#NUM!</v>
      </c>
      <c r="R200">
        <v>0</v>
      </c>
      <c r="S200" s="2" t="s">
        <v>498</v>
      </c>
    </row>
    <row r="201" spans="1:19" x14ac:dyDescent="0.3">
      <c r="A201" t="s">
        <v>264</v>
      </c>
      <c r="B201" t="s">
        <v>261</v>
      </c>
      <c r="C201" t="s">
        <v>28</v>
      </c>
      <c r="D201">
        <v>105.962856049064</v>
      </c>
      <c r="E201">
        <v>188</v>
      </c>
      <c r="F201">
        <v>88.302790143220605</v>
      </c>
      <c r="G201">
        <v>1</v>
      </c>
      <c r="H201">
        <v>1</v>
      </c>
      <c r="I201">
        <v>44</v>
      </c>
      <c r="J201">
        <v>1394</v>
      </c>
      <c r="K201">
        <v>0</v>
      </c>
      <c r="L201">
        <v>1665</v>
      </c>
      <c r="M201">
        <v>0</v>
      </c>
      <c r="N201">
        <v>682</v>
      </c>
      <c r="O201">
        <v>3.0598052851182202E-2</v>
      </c>
      <c r="P201">
        <v>0</v>
      </c>
      <c r="Q201">
        <v>0</v>
      </c>
      <c r="R201">
        <v>1.4179825974862999E-2</v>
      </c>
      <c r="S201" s="2" t="s">
        <v>498</v>
      </c>
    </row>
    <row r="202" spans="1:19" x14ac:dyDescent="0.3">
      <c r="A202" t="s">
        <v>265</v>
      </c>
      <c r="B202" t="s">
        <v>261</v>
      </c>
      <c r="C202" t="s">
        <v>30</v>
      </c>
      <c r="D202">
        <v>106.46332939046999</v>
      </c>
      <c r="E202">
        <v>67</v>
      </c>
      <c r="F202">
        <v>92.732153972246806</v>
      </c>
      <c r="G202">
        <v>1</v>
      </c>
      <c r="H202">
        <v>1</v>
      </c>
      <c r="I202">
        <v>133</v>
      </c>
      <c r="J202">
        <v>1060</v>
      </c>
      <c r="K202">
        <v>0</v>
      </c>
      <c r="L202">
        <v>1615</v>
      </c>
      <c r="M202">
        <v>0</v>
      </c>
      <c r="N202">
        <v>875</v>
      </c>
      <c r="O202">
        <v>0.111483654652137</v>
      </c>
      <c r="P202">
        <v>0</v>
      </c>
      <c r="Q202">
        <v>0</v>
      </c>
      <c r="R202">
        <v>4.73646723646724E-2</v>
      </c>
      <c r="S202" s="2" t="s">
        <v>498</v>
      </c>
    </row>
    <row r="203" spans="1:19" x14ac:dyDescent="0.3">
      <c r="A203" t="s">
        <v>266</v>
      </c>
      <c r="B203" t="s">
        <v>261</v>
      </c>
      <c r="C203" t="s">
        <v>32</v>
      </c>
      <c r="D203">
        <v>111.701515053942</v>
      </c>
      <c r="E203">
        <v>56</v>
      </c>
      <c r="F203">
        <v>108.19053992418399</v>
      </c>
      <c r="G203">
        <v>1</v>
      </c>
      <c r="H203">
        <v>1</v>
      </c>
      <c r="I203">
        <v>209</v>
      </c>
      <c r="J203">
        <v>131</v>
      </c>
      <c r="K203">
        <v>0</v>
      </c>
      <c r="L203">
        <v>1271</v>
      </c>
      <c r="M203">
        <v>0</v>
      </c>
      <c r="N203">
        <v>809</v>
      </c>
      <c r="O203">
        <v>0.61470588235294099</v>
      </c>
      <c r="P203">
        <v>0</v>
      </c>
      <c r="Q203">
        <v>0</v>
      </c>
      <c r="R203">
        <v>0.129733085040348</v>
      </c>
      <c r="S203" s="2" t="s">
        <v>498</v>
      </c>
    </row>
    <row r="204" spans="1:19" x14ac:dyDescent="0.3">
      <c r="A204" t="s">
        <v>268</v>
      </c>
      <c r="B204" t="s">
        <v>269</v>
      </c>
      <c r="C204" t="s">
        <v>58</v>
      </c>
      <c r="D204">
        <v>117.812144313262</v>
      </c>
      <c r="E204">
        <v>253</v>
      </c>
      <c r="F204">
        <v>95.916054092182506</v>
      </c>
      <c r="G204">
        <v>1</v>
      </c>
      <c r="H204">
        <v>1</v>
      </c>
      <c r="I204">
        <v>169</v>
      </c>
      <c r="J204">
        <v>834</v>
      </c>
      <c r="K204">
        <v>0</v>
      </c>
      <c r="L204">
        <v>1569</v>
      </c>
      <c r="M204">
        <v>0</v>
      </c>
      <c r="N204">
        <v>865</v>
      </c>
      <c r="O204">
        <v>0.168494516450648</v>
      </c>
      <c r="P204">
        <v>0</v>
      </c>
      <c r="Q204">
        <v>0</v>
      </c>
      <c r="R204">
        <v>6.5707620528771396E-2</v>
      </c>
      <c r="S204" s="2" t="s">
        <v>499</v>
      </c>
    </row>
    <row r="205" spans="1:19" x14ac:dyDescent="0.3">
      <c r="A205" t="s">
        <v>270</v>
      </c>
      <c r="B205" t="s">
        <v>269</v>
      </c>
      <c r="C205" t="s">
        <v>20</v>
      </c>
      <c r="D205">
        <v>118.901459106559</v>
      </c>
      <c r="E205">
        <v>126</v>
      </c>
      <c r="F205">
        <v>112.157727717274</v>
      </c>
      <c r="G205">
        <v>1</v>
      </c>
      <c r="H205">
        <v>1</v>
      </c>
      <c r="I205">
        <v>199</v>
      </c>
      <c r="J205">
        <v>0</v>
      </c>
      <c r="K205">
        <v>12</v>
      </c>
      <c r="L205">
        <v>1103</v>
      </c>
      <c r="M205">
        <v>0</v>
      </c>
      <c r="N205">
        <v>780</v>
      </c>
      <c r="O205">
        <v>1</v>
      </c>
      <c r="P205">
        <v>1.0762331838565E-2</v>
      </c>
      <c r="Q205">
        <v>0</v>
      </c>
      <c r="R205">
        <v>0.160578386605784</v>
      </c>
      <c r="S205" s="2" t="s">
        <v>498</v>
      </c>
    </row>
    <row r="206" spans="1:19" x14ac:dyDescent="0.3">
      <c r="A206" t="s">
        <v>271</v>
      </c>
      <c r="B206" t="s">
        <v>269</v>
      </c>
      <c r="C206" t="s">
        <v>24</v>
      </c>
      <c r="D206">
        <v>104.948922636614</v>
      </c>
      <c r="E206">
        <v>293</v>
      </c>
      <c r="F206">
        <v>70.752441875973304</v>
      </c>
      <c r="G206">
        <v>1</v>
      </c>
      <c r="H206">
        <v>1</v>
      </c>
      <c r="I206">
        <v>0</v>
      </c>
      <c r="J206">
        <v>1999</v>
      </c>
      <c r="K206">
        <v>0</v>
      </c>
      <c r="L206">
        <v>896</v>
      </c>
      <c r="M206">
        <v>0</v>
      </c>
      <c r="N206">
        <v>0</v>
      </c>
      <c r="O206">
        <v>0</v>
      </c>
      <c r="P206">
        <v>0</v>
      </c>
      <c r="Q206" t="e">
        <v>#NUM!</v>
      </c>
      <c r="R206">
        <v>0</v>
      </c>
      <c r="S206" s="2" t="s">
        <v>498</v>
      </c>
    </row>
    <row r="207" spans="1:19" x14ac:dyDescent="0.3">
      <c r="A207" t="s">
        <v>272</v>
      </c>
      <c r="B207" t="s">
        <v>273</v>
      </c>
      <c r="C207" t="s">
        <v>58</v>
      </c>
      <c r="D207">
        <v>117.408113442342</v>
      </c>
      <c r="E207">
        <v>56</v>
      </c>
      <c r="F207">
        <v>105.519444135461</v>
      </c>
      <c r="G207">
        <v>1</v>
      </c>
      <c r="H207">
        <v>1</v>
      </c>
      <c r="I207">
        <v>206</v>
      </c>
      <c r="J207">
        <v>254</v>
      </c>
      <c r="K207">
        <v>0</v>
      </c>
      <c r="L207">
        <v>1358</v>
      </c>
      <c r="M207">
        <v>0</v>
      </c>
      <c r="N207">
        <v>824</v>
      </c>
      <c r="O207">
        <v>0.44782608695652198</v>
      </c>
      <c r="P207">
        <v>0</v>
      </c>
      <c r="Q207">
        <v>0</v>
      </c>
      <c r="R207">
        <v>0.11331133113311299</v>
      </c>
      <c r="S207" s="2" t="s">
        <v>499</v>
      </c>
    </row>
    <row r="208" spans="1:19" x14ac:dyDescent="0.3">
      <c r="A208" t="s">
        <v>274</v>
      </c>
      <c r="B208" t="s">
        <v>275</v>
      </c>
      <c r="C208" t="s">
        <v>58</v>
      </c>
      <c r="D208">
        <v>106.073064117087</v>
      </c>
      <c r="E208">
        <v>96</v>
      </c>
      <c r="F208">
        <v>77.467956741477906</v>
      </c>
      <c r="G208">
        <v>1</v>
      </c>
      <c r="H208">
        <v>1</v>
      </c>
      <c r="I208">
        <v>0</v>
      </c>
      <c r="J208">
        <v>1854</v>
      </c>
      <c r="K208">
        <v>0</v>
      </c>
      <c r="L208">
        <v>1469</v>
      </c>
      <c r="M208">
        <v>0</v>
      </c>
      <c r="N208">
        <v>0</v>
      </c>
      <c r="O208">
        <v>0</v>
      </c>
      <c r="P208">
        <v>0</v>
      </c>
      <c r="Q208" t="e">
        <v>#NUM!</v>
      </c>
      <c r="R208">
        <v>0</v>
      </c>
      <c r="S208" s="2" t="s">
        <v>498</v>
      </c>
    </row>
    <row r="209" spans="1:19" x14ac:dyDescent="0.3">
      <c r="A209" t="s">
        <v>276</v>
      </c>
      <c r="B209" t="s">
        <v>275</v>
      </c>
      <c r="C209" t="s">
        <v>20</v>
      </c>
      <c r="D209">
        <v>120.83769787997301</v>
      </c>
      <c r="E209">
        <v>170</v>
      </c>
      <c r="F209">
        <v>105.95340602212799</v>
      </c>
      <c r="G209">
        <v>1</v>
      </c>
      <c r="H209">
        <v>1</v>
      </c>
      <c r="I209">
        <v>207</v>
      </c>
      <c r="J209">
        <v>233</v>
      </c>
      <c r="K209">
        <v>0</v>
      </c>
      <c r="L209">
        <v>1345</v>
      </c>
      <c r="M209">
        <v>0</v>
      </c>
      <c r="N209">
        <v>822</v>
      </c>
      <c r="O209">
        <v>0.47045454545454501</v>
      </c>
      <c r="P209">
        <v>0</v>
      </c>
      <c r="Q209">
        <v>0</v>
      </c>
      <c r="R209">
        <v>0.11596638655462201</v>
      </c>
      <c r="S209" s="2" t="s">
        <v>499</v>
      </c>
    </row>
    <row r="210" spans="1:19" x14ac:dyDescent="0.3">
      <c r="A210" t="s">
        <v>277</v>
      </c>
      <c r="B210" t="s">
        <v>275</v>
      </c>
      <c r="C210" t="s">
        <v>22</v>
      </c>
      <c r="D210">
        <v>107.35988320716</v>
      </c>
      <c r="E210">
        <v>61</v>
      </c>
      <c r="F210">
        <v>83.299976183360897</v>
      </c>
      <c r="G210">
        <v>1</v>
      </c>
      <c r="H210">
        <v>1</v>
      </c>
      <c r="I210">
        <v>0</v>
      </c>
      <c r="J210">
        <v>1663</v>
      </c>
      <c r="K210">
        <v>0</v>
      </c>
      <c r="L210">
        <v>1709</v>
      </c>
      <c r="M210">
        <v>0</v>
      </c>
      <c r="N210">
        <v>242</v>
      </c>
      <c r="O210">
        <v>0</v>
      </c>
      <c r="P210">
        <v>0</v>
      </c>
      <c r="Q210">
        <v>0</v>
      </c>
      <c r="R210">
        <v>0</v>
      </c>
      <c r="S210" s="2" t="s">
        <v>499</v>
      </c>
    </row>
    <row r="211" spans="1:19" x14ac:dyDescent="0.3">
      <c r="A211" t="s">
        <v>278</v>
      </c>
      <c r="B211" t="s">
        <v>275</v>
      </c>
      <c r="C211" t="s">
        <v>43</v>
      </c>
      <c r="D211">
        <v>107.368821087558</v>
      </c>
      <c r="E211">
        <v>257</v>
      </c>
      <c r="F211">
        <v>82.413573736546496</v>
      </c>
      <c r="G211">
        <v>1</v>
      </c>
      <c r="H211">
        <v>1</v>
      </c>
      <c r="I211">
        <v>0</v>
      </c>
      <c r="J211">
        <v>1697</v>
      </c>
      <c r="K211">
        <v>0</v>
      </c>
      <c r="L211">
        <v>1716</v>
      </c>
      <c r="M211">
        <v>0</v>
      </c>
      <c r="N211">
        <v>163</v>
      </c>
      <c r="O211">
        <v>0</v>
      </c>
      <c r="P211">
        <v>0</v>
      </c>
      <c r="Q211">
        <v>0</v>
      </c>
      <c r="R211">
        <v>0</v>
      </c>
      <c r="S211" s="2" t="s">
        <v>499</v>
      </c>
    </row>
    <row r="212" spans="1:19" x14ac:dyDescent="0.3">
      <c r="A212" t="s">
        <v>279</v>
      </c>
      <c r="B212" t="s">
        <v>280</v>
      </c>
      <c r="C212" t="s">
        <v>58</v>
      </c>
      <c r="D212">
        <v>112.866492928292</v>
      </c>
      <c r="E212">
        <v>162</v>
      </c>
      <c r="F212">
        <v>87.461801457609496</v>
      </c>
      <c r="G212">
        <v>1</v>
      </c>
      <c r="H212">
        <v>1</v>
      </c>
      <c r="I212">
        <v>21</v>
      </c>
      <c r="J212">
        <v>1459</v>
      </c>
      <c r="K212">
        <v>0</v>
      </c>
      <c r="L212">
        <v>1673</v>
      </c>
      <c r="M212">
        <v>0</v>
      </c>
      <c r="N212">
        <v>609</v>
      </c>
      <c r="O212">
        <v>1.41891891891892E-2</v>
      </c>
      <c r="P212">
        <v>0</v>
      </c>
      <c r="Q212">
        <v>0</v>
      </c>
      <c r="R212">
        <v>6.6603235014272098E-3</v>
      </c>
      <c r="S212" s="2" t="s">
        <v>498</v>
      </c>
    </row>
    <row r="213" spans="1:19" x14ac:dyDescent="0.3">
      <c r="A213" t="s">
        <v>281</v>
      </c>
      <c r="B213" t="s">
        <v>282</v>
      </c>
      <c r="C213" t="s">
        <v>43</v>
      </c>
      <c r="D213">
        <v>107.699214186906</v>
      </c>
      <c r="E213">
        <v>75</v>
      </c>
      <c r="F213">
        <v>95.769288229756796</v>
      </c>
      <c r="G213">
        <v>1</v>
      </c>
      <c r="H213">
        <v>1</v>
      </c>
      <c r="I213">
        <v>168</v>
      </c>
      <c r="J213">
        <v>844</v>
      </c>
      <c r="K213">
        <v>0</v>
      </c>
      <c r="L213">
        <v>1571</v>
      </c>
      <c r="M213">
        <v>0</v>
      </c>
      <c r="N213">
        <v>866</v>
      </c>
      <c r="O213">
        <v>0.16600790513833999</v>
      </c>
      <c r="P213">
        <v>0</v>
      </c>
      <c r="Q213">
        <v>0</v>
      </c>
      <c r="R213">
        <v>6.50406504065041E-2</v>
      </c>
      <c r="S213" s="2" t="s">
        <v>498</v>
      </c>
    </row>
    <row r="214" spans="1:19" x14ac:dyDescent="0.3">
      <c r="A214" t="s">
        <v>283</v>
      </c>
      <c r="B214" t="s">
        <v>284</v>
      </c>
      <c r="C214" t="s">
        <v>58</v>
      </c>
      <c r="D214">
        <v>105.64643740288</v>
      </c>
      <c r="E214">
        <v>143</v>
      </c>
      <c r="F214">
        <v>90.141859451919601</v>
      </c>
      <c r="G214">
        <v>1</v>
      </c>
      <c r="H214">
        <v>1</v>
      </c>
      <c r="I214">
        <v>87</v>
      </c>
      <c r="J214">
        <v>1253</v>
      </c>
      <c r="K214">
        <v>0</v>
      </c>
      <c r="L214">
        <v>1645</v>
      </c>
      <c r="M214">
        <v>0</v>
      </c>
      <c r="N214">
        <v>843</v>
      </c>
      <c r="O214">
        <v>6.4925373134328404E-2</v>
      </c>
      <c r="P214">
        <v>0</v>
      </c>
      <c r="Q214">
        <v>0</v>
      </c>
      <c r="R214">
        <v>2.9145728643216101E-2</v>
      </c>
      <c r="S214" s="2" t="s">
        <v>499</v>
      </c>
    </row>
    <row r="215" spans="1:19" x14ac:dyDescent="0.3">
      <c r="A215" t="s">
        <v>285</v>
      </c>
      <c r="B215" t="s">
        <v>284</v>
      </c>
      <c r="C215" t="s">
        <v>20</v>
      </c>
      <c r="D215">
        <v>107.50684417876499</v>
      </c>
      <c r="E215">
        <v>240</v>
      </c>
      <c r="F215">
        <v>80.312101605627603</v>
      </c>
      <c r="G215">
        <v>1</v>
      </c>
      <c r="H215">
        <v>1</v>
      </c>
      <c r="I215">
        <v>0</v>
      </c>
      <c r="J215">
        <v>1770</v>
      </c>
      <c r="K215">
        <v>0</v>
      </c>
      <c r="L215">
        <v>1706</v>
      </c>
      <c r="M215">
        <v>0</v>
      </c>
      <c r="N215">
        <v>0</v>
      </c>
      <c r="O215">
        <v>0</v>
      </c>
      <c r="P215">
        <v>0</v>
      </c>
      <c r="Q215" t="e">
        <v>#NUM!</v>
      </c>
      <c r="R215">
        <v>0</v>
      </c>
      <c r="S215" s="2" t="s">
        <v>499</v>
      </c>
    </row>
    <row r="216" spans="1:19" x14ac:dyDescent="0.3">
      <c r="A216" t="s">
        <v>286</v>
      </c>
      <c r="B216" t="s">
        <v>284</v>
      </c>
      <c r="C216" t="s">
        <v>22</v>
      </c>
      <c r="D216">
        <v>114.833732283692</v>
      </c>
      <c r="E216">
        <v>249</v>
      </c>
      <c r="F216">
        <v>95.580970502749395</v>
      </c>
      <c r="G216">
        <v>1</v>
      </c>
      <c r="H216">
        <v>1</v>
      </c>
      <c r="I216">
        <v>166</v>
      </c>
      <c r="J216">
        <v>857</v>
      </c>
      <c r="K216">
        <v>0</v>
      </c>
      <c r="L216">
        <v>1574</v>
      </c>
      <c r="M216">
        <v>0</v>
      </c>
      <c r="N216">
        <v>867</v>
      </c>
      <c r="O216">
        <v>0.16226783968719499</v>
      </c>
      <c r="P216">
        <v>0</v>
      </c>
      <c r="Q216">
        <v>0</v>
      </c>
      <c r="R216">
        <v>6.3919907585675798E-2</v>
      </c>
      <c r="S216" s="2" t="s">
        <v>498</v>
      </c>
    </row>
    <row r="217" spans="1:19" x14ac:dyDescent="0.3">
      <c r="A217" t="s">
        <v>287</v>
      </c>
      <c r="B217" t="s">
        <v>284</v>
      </c>
      <c r="C217" t="s">
        <v>24</v>
      </c>
      <c r="D217">
        <v>102.93896048507099</v>
      </c>
      <c r="E217">
        <v>65</v>
      </c>
      <c r="F217">
        <v>65.071294132108605</v>
      </c>
      <c r="G217">
        <v>1</v>
      </c>
      <c r="H217">
        <v>1</v>
      </c>
      <c r="I217">
        <v>0</v>
      </c>
      <c r="J217">
        <v>2085</v>
      </c>
      <c r="K217">
        <v>0</v>
      </c>
      <c r="L217">
        <v>398</v>
      </c>
      <c r="M217">
        <v>0</v>
      </c>
      <c r="N217">
        <v>0</v>
      </c>
      <c r="O217">
        <v>0</v>
      </c>
      <c r="P217">
        <v>0</v>
      </c>
      <c r="Q217" t="e">
        <v>#NUM!</v>
      </c>
      <c r="R217">
        <v>0</v>
      </c>
      <c r="S217" s="2" t="s">
        <v>498</v>
      </c>
    </row>
    <row r="218" spans="1:19" x14ac:dyDescent="0.3">
      <c r="A218" t="s">
        <v>288</v>
      </c>
      <c r="B218" t="s">
        <v>284</v>
      </c>
      <c r="C218" t="s">
        <v>26</v>
      </c>
      <c r="D218">
        <v>106.78015827605201</v>
      </c>
      <c r="E218">
        <v>313</v>
      </c>
      <c r="F218">
        <v>86.281891580006999</v>
      </c>
      <c r="G218">
        <v>1</v>
      </c>
      <c r="H218">
        <v>1</v>
      </c>
      <c r="I218">
        <v>0</v>
      </c>
      <c r="J218">
        <v>1536</v>
      </c>
      <c r="K218">
        <v>0</v>
      </c>
      <c r="L218">
        <v>1684</v>
      </c>
      <c r="M218">
        <v>0</v>
      </c>
      <c r="N218">
        <v>505</v>
      </c>
      <c r="O218">
        <v>0</v>
      </c>
      <c r="P218">
        <v>0</v>
      </c>
      <c r="Q218">
        <v>0</v>
      </c>
      <c r="R218">
        <v>0</v>
      </c>
      <c r="S218" s="2" t="s">
        <v>498</v>
      </c>
    </row>
    <row r="219" spans="1:19" x14ac:dyDescent="0.3">
      <c r="A219" t="s">
        <v>289</v>
      </c>
      <c r="B219" t="s">
        <v>290</v>
      </c>
      <c r="C219" t="s">
        <v>20</v>
      </c>
      <c r="D219">
        <v>105.644952241881</v>
      </c>
      <c r="E219">
        <v>79</v>
      </c>
      <c r="F219">
        <v>94.879262520263794</v>
      </c>
      <c r="G219">
        <v>1</v>
      </c>
      <c r="H219">
        <v>1</v>
      </c>
      <c r="I219">
        <v>159</v>
      </c>
      <c r="J219">
        <v>906</v>
      </c>
      <c r="K219">
        <v>0</v>
      </c>
      <c r="L219">
        <v>1585</v>
      </c>
      <c r="M219">
        <v>0</v>
      </c>
      <c r="N219">
        <v>869</v>
      </c>
      <c r="O219">
        <v>0.14929577464788699</v>
      </c>
      <c r="P219">
        <v>0</v>
      </c>
      <c r="Q219">
        <v>0</v>
      </c>
      <c r="R219">
        <v>0.06</v>
      </c>
      <c r="S219" s="2" t="s">
        <v>498</v>
      </c>
    </row>
    <row r="220" spans="1:19" x14ac:dyDescent="0.3">
      <c r="A220" t="s">
        <v>291</v>
      </c>
      <c r="B220" t="s">
        <v>290</v>
      </c>
      <c r="C220" t="s">
        <v>22</v>
      </c>
      <c r="D220">
        <v>112.298237514501</v>
      </c>
      <c r="E220">
        <v>165</v>
      </c>
      <c r="F220">
        <v>92.658122026789599</v>
      </c>
      <c r="G220">
        <v>1</v>
      </c>
      <c r="H220">
        <v>1</v>
      </c>
      <c r="I220">
        <v>132</v>
      </c>
      <c r="J220">
        <v>1066</v>
      </c>
      <c r="K220">
        <v>0</v>
      </c>
      <c r="L220">
        <v>1615</v>
      </c>
      <c r="M220">
        <v>0</v>
      </c>
      <c r="N220">
        <v>875</v>
      </c>
      <c r="O220">
        <v>0.110183639398998</v>
      </c>
      <c r="P220">
        <v>0</v>
      </c>
      <c r="Q220">
        <v>0</v>
      </c>
      <c r="R220">
        <v>4.6924991112691099E-2</v>
      </c>
      <c r="S220" s="2" t="s">
        <v>498</v>
      </c>
    </row>
    <row r="221" spans="1:19" x14ac:dyDescent="0.3">
      <c r="A221" t="s">
        <v>292</v>
      </c>
      <c r="B221" t="s">
        <v>290</v>
      </c>
      <c r="C221" t="s">
        <v>43</v>
      </c>
      <c r="D221">
        <v>131.50148937030301</v>
      </c>
      <c r="E221">
        <v>301</v>
      </c>
      <c r="F221">
        <v>118.110733431881</v>
      </c>
      <c r="G221">
        <v>1</v>
      </c>
      <c r="H221">
        <v>1</v>
      </c>
      <c r="I221">
        <v>74</v>
      </c>
      <c r="J221">
        <v>0</v>
      </c>
      <c r="K221">
        <v>138</v>
      </c>
      <c r="L221">
        <v>686</v>
      </c>
      <c r="M221">
        <v>0</v>
      </c>
      <c r="N221">
        <v>723</v>
      </c>
      <c r="O221">
        <v>1</v>
      </c>
      <c r="P221">
        <v>0.16747572815534001</v>
      </c>
      <c r="Q221">
        <v>0</v>
      </c>
      <c r="R221">
        <v>0.23608017817371901</v>
      </c>
      <c r="S221" s="2" t="s">
        <v>498</v>
      </c>
    </row>
    <row r="222" spans="1:19" x14ac:dyDescent="0.3">
      <c r="A222" t="s">
        <v>293</v>
      </c>
      <c r="B222" t="s">
        <v>290</v>
      </c>
      <c r="C222" t="s">
        <v>24</v>
      </c>
      <c r="D222">
        <v>106.206481703468</v>
      </c>
      <c r="E222">
        <v>114</v>
      </c>
      <c r="F222">
        <v>91.048724956154601</v>
      </c>
      <c r="G222">
        <v>1</v>
      </c>
      <c r="H222">
        <v>1</v>
      </c>
      <c r="I222">
        <v>105</v>
      </c>
      <c r="J222">
        <v>1185</v>
      </c>
      <c r="K222">
        <v>0</v>
      </c>
      <c r="L222">
        <v>1635</v>
      </c>
      <c r="M222">
        <v>0</v>
      </c>
      <c r="N222">
        <v>880</v>
      </c>
      <c r="O222">
        <v>8.1395348837209294E-2</v>
      </c>
      <c r="P222">
        <v>0</v>
      </c>
      <c r="Q222">
        <v>0</v>
      </c>
      <c r="R222">
        <v>3.5897435897435902E-2</v>
      </c>
      <c r="S222" s="2" t="s">
        <v>498</v>
      </c>
    </row>
    <row r="223" spans="1:19" x14ac:dyDescent="0.3">
      <c r="A223" t="s">
        <v>294</v>
      </c>
      <c r="B223" t="s">
        <v>295</v>
      </c>
      <c r="C223" t="s">
        <v>58</v>
      </c>
      <c r="D223">
        <v>105.75897456536001</v>
      </c>
      <c r="E223">
        <v>167</v>
      </c>
      <c r="F223">
        <v>82.100017598447806</v>
      </c>
      <c r="G223">
        <v>1</v>
      </c>
      <c r="H223">
        <v>1</v>
      </c>
      <c r="I223">
        <v>0</v>
      </c>
      <c r="J223">
        <v>1709</v>
      </c>
      <c r="K223">
        <v>0</v>
      </c>
      <c r="L223">
        <v>1718</v>
      </c>
      <c r="M223">
        <v>0</v>
      </c>
      <c r="N223">
        <v>135</v>
      </c>
      <c r="O223">
        <v>0</v>
      </c>
      <c r="P223">
        <v>0</v>
      </c>
      <c r="Q223">
        <v>0</v>
      </c>
      <c r="R223">
        <v>0</v>
      </c>
      <c r="S223" s="2" t="s">
        <v>498</v>
      </c>
    </row>
    <row r="224" spans="1:19" x14ac:dyDescent="0.3">
      <c r="A224" t="s">
        <v>296</v>
      </c>
      <c r="B224" t="s">
        <v>297</v>
      </c>
      <c r="C224" t="s">
        <v>20</v>
      </c>
      <c r="D224">
        <v>111.120761960327</v>
      </c>
      <c r="E224">
        <v>203</v>
      </c>
      <c r="F224">
        <v>105.10623916159901</v>
      </c>
      <c r="G224">
        <v>1</v>
      </c>
      <c r="H224">
        <v>1</v>
      </c>
      <c r="I224">
        <v>206</v>
      </c>
      <c r="J224">
        <v>275</v>
      </c>
      <c r="K224">
        <v>0</v>
      </c>
      <c r="L224">
        <v>1370</v>
      </c>
      <c r="M224">
        <v>0</v>
      </c>
      <c r="N224">
        <v>827</v>
      </c>
      <c r="O224">
        <v>0.42827442827442802</v>
      </c>
      <c r="P224">
        <v>0</v>
      </c>
      <c r="Q224">
        <v>0</v>
      </c>
      <c r="R224">
        <v>0.11129119394921699</v>
      </c>
      <c r="S224" s="2" t="s">
        <v>498</v>
      </c>
    </row>
    <row r="225" spans="1:19" x14ac:dyDescent="0.3">
      <c r="A225" t="s">
        <v>298</v>
      </c>
      <c r="B225" t="s">
        <v>297</v>
      </c>
      <c r="C225" t="s">
        <v>22</v>
      </c>
      <c r="D225">
        <v>129.33968982371101</v>
      </c>
      <c r="E225">
        <v>206</v>
      </c>
      <c r="F225">
        <v>117.473413406379</v>
      </c>
      <c r="G225">
        <v>1</v>
      </c>
      <c r="H225">
        <v>1</v>
      </c>
      <c r="I225">
        <v>83</v>
      </c>
      <c r="J225">
        <v>0</v>
      </c>
      <c r="K225">
        <v>129</v>
      </c>
      <c r="L225">
        <v>729</v>
      </c>
      <c r="M225">
        <v>0</v>
      </c>
      <c r="N225">
        <v>729</v>
      </c>
      <c r="O225">
        <v>1</v>
      </c>
      <c r="P225">
        <v>0.15034965034965</v>
      </c>
      <c r="Q225">
        <v>0</v>
      </c>
      <c r="R225">
        <v>0.22529224229542999</v>
      </c>
      <c r="S225" s="2" t="s">
        <v>498</v>
      </c>
    </row>
    <row r="226" spans="1:19" x14ac:dyDescent="0.3">
      <c r="A226" t="s">
        <v>299</v>
      </c>
      <c r="B226" t="s">
        <v>297</v>
      </c>
      <c r="C226" t="s">
        <v>24</v>
      </c>
      <c r="D226">
        <v>106.08418428238799</v>
      </c>
      <c r="E226">
        <v>215</v>
      </c>
      <c r="F226">
        <v>96.382492520061902</v>
      </c>
      <c r="G226">
        <v>1</v>
      </c>
      <c r="H226">
        <v>1</v>
      </c>
      <c r="I226">
        <v>173</v>
      </c>
      <c r="J226">
        <v>802</v>
      </c>
      <c r="K226">
        <v>0</v>
      </c>
      <c r="L226">
        <v>1561</v>
      </c>
      <c r="M226">
        <v>0</v>
      </c>
      <c r="N226">
        <v>864</v>
      </c>
      <c r="O226">
        <v>0.17743589743589699</v>
      </c>
      <c r="P226">
        <v>0</v>
      </c>
      <c r="Q226">
        <v>0</v>
      </c>
      <c r="R226">
        <v>6.8217665615142004E-2</v>
      </c>
      <c r="S226" s="2" t="s">
        <v>498</v>
      </c>
    </row>
    <row r="227" spans="1:19" x14ac:dyDescent="0.3">
      <c r="A227" t="s">
        <v>300</v>
      </c>
      <c r="B227" t="s">
        <v>297</v>
      </c>
      <c r="C227" t="s">
        <v>26</v>
      </c>
      <c r="D227">
        <v>106.718318101053</v>
      </c>
      <c r="E227">
        <v>309</v>
      </c>
      <c r="F227">
        <v>78.077810947044696</v>
      </c>
      <c r="G227">
        <v>1</v>
      </c>
      <c r="H227">
        <v>1</v>
      </c>
      <c r="I227">
        <v>0</v>
      </c>
      <c r="J227">
        <v>1838</v>
      </c>
      <c r="K227">
        <v>0</v>
      </c>
      <c r="L227">
        <v>1520</v>
      </c>
      <c r="M227">
        <v>0</v>
      </c>
      <c r="N227">
        <v>0</v>
      </c>
      <c r="O227">
        <v>0</v>
      </c>
      <c r="P227">
        <v>0</v>
      </c>
      <c r="Q227" t="e">
        <v>#NUM!</v>
      </c>
      <c r="R227">
        <v>0</v>
      </c>
      <c r="S227" s="2" t="s">
        <v>499</v>
      </c>
    </row>
    <row r="228" spans="1:19" x14ac:dyDescent="0.3">
      <c r="A228" t="s">
        <v>301</v>
      </c>
      <c r="B228" t="s">
        <v>302</v>
      </c>
      <c r="C228" t="s">
        <v>58</v>
      </c>
      <c r="D228">
        <v>115.66504722214999</v>
      </c>
      <c r="E228">
        <v>151</v>
      </c>
      <c r="F228">
        <v>106.00846474411701</v>
      </c>
      <c r="G228">
        <v>1</v>
      </c>
      <c r="H228">
        <v>1</v>
      </c>
      <c r="I228">
        <v>207</v>
      </c>
      <c r="J228">
        <v>230</v>
      </c>
      <c r="K228">
        <v>0</v>
      </c>
      <c r="L228">
        <v>1343</v>
      </c>
      <c r="M228">
        <v>0</v>
      </c>
      <c r="N228">
        <v>822</v>
      </c>
      <c r="O228">
        <v>0.47368421052631599</v>
      </c>
      <c r="P228">
        <v>0</v>
      </c>
      <c r="Q228">
        <v>0</v>
      </c>
      <c r="R228">
        <v>0.116292134831461</v>
      </c>
      <c r="S228" s="2" t="s">
        <v>498</v>
      </c>
    </row>
    <row r="229" spans="1:19" x14ac:dyDescent="0.3">
      <c r="A229" t="s">
        <v>309</v>
      </c>
      <c r="B229" t="s">
        <v>302</v>
      </c>
      <c r="C229" t="s">
        <v>34</v>
      </c>
      <c r="D229">
        <v>112.001695097121</v>
      </c>
      <c r="E229">
        <v>253</v>
      </c>
      <c r="F229">
        <v>76.073981105172606</v>
      </c>
      <c r="G229">
        <v>1</v>
      </c>
      <c r="H229">
        <v>1</v>
      </c>
      <c r="I229">
        <v>0</v>
      </c>
      <c r="J229">
        <v>1889</v>
      </c>
      <c r="K229">
        <v>0</v>
      </c>
      <c r="L229">
        <v>1352</v>
      </c>
      <c r="M229">
        <v>0</v>
      </c>
      <c r="N229">
        <v>0</v>
      </c>
      <c r="O229">
        <v>0</v>
      </c>
      <c r="P229">
        <v>0</v>
      </c>
      <c r="Q229" t="e">
        <v>#NUM!</v>
      </c>
      <c r="R229">
        <v>0</v>
      </c>
      <c r="S229" s="2" t="s">
        <v>498</v>
      </c>
    </row>
    <row r="230" spans="1:19" x14ac:dyDescent="0.3">
      <c r="A230" t="s">
        <v>310</v>
      </c>
      <c r="B230" t="s">
        <v>302</v>
      </c>
      <c r="C230" t="s">
        <v>65</v>
      </c>
      <c r="D230">
        <v>108.851430567349</v>
      </c>
      <c r="E230">
        <v>273</v>
      </c>
      <c r="F230">
        <v>82.220218058015604</v>
      </c>
      <c r="G230">
        <v>1</v>
      </c>
      <c r="H230">
        <v>1</v>
      </c>
      <c r="I230">
        <v>0</v>
      </c>
      <c r="J230">
        <v>1704</v>
      </c>
      <c r="K230">
        <v>0</v>
      </c>
      <c r="L230">
        <v>1717</v>
      </c>
      <c r="M230">
        <v>0</v>
      </c>
      <c r="N230">
        <v>146</v>
      </c>
      <c r="O230">
        <v>0</v>
      </c>
      <c r="P230">
        <v>0</v>
      </c>
      <c r="Q230">
        <v>0</v>
      </c>
      <c r="R230">
        <v>0</v>
      </c>
      <c r="S230" s="2" t="s">
        <v>498</v>
      </c>
    </row>
    <row r="231" spans="1:19" x14ac:dyDescent="0.3">
      <c r="A231" t="s">
        <v>311</v>
      </c>
      <c r="B231" t="s">
        <v>302</v>
      </c>
      <c r="C231" t="s">
        <v>51</v>
      </c>
      <c r="D231">
        <v>108.19518727027901</v>
      </c>
      <c r="E231">
        <v>87</v>
      </c>
      <c r="F231">
        <v>83.841402970582195</v>
      </c>
      <c r="G231">
        <v>1</v>
      </c>
      <c r="H231">
        <v>1</v>
      </c>
      <c r="I231">
        <v>0</v>
      </c>
      <c r="J231">
        <v>1642</v>
      </c>
      <c r="K231">
        <v>0</v>
      </c>
      <c r="L231">
        <v>1705</v>
      </c>
      <c r="M231">
        <v>0</v>
      </c>
      <c r="N231">
        <v>290</v>
      </c>
      <c r="O231">
        <v>0</v>
      </c>
      <c r="P231">
        <v>0</v>
      </c>
      <c r="Q231">
        <v>0</v>
      </c>
      <c r="R231">
        <v>0</v>
      </c>
      <c r="S231" s="2" t="s">
        <v>498</v>
      </c>
    </row>
    <row r="232" spans="1:19" x14ac:dyDescent="0.3">
      <c r="A232" t="s">
        <v>303</v>
      </c>
      <c r="B232" t="s">
        <v>302</v>
      </c>
      <c r="C232" t="s">
        <v>20</v>
      </c>
      <c r="D232">
        <v>115.602532727922</v>
      </c>
      <c r="E232">
        <v>60</v>
      </c>
      <c r="F232">
        <v>92.028057172277101</v>
      </c>
      <c r="G232">
        <v>1</v>
      </c>
      <c r="H232">
        <v>1</v>
      </c>
      <c r="I232">
        <v>122</v>
      </c>
      <c r="J232">
        <v>1112</v>
      </c>
      <c r="K232">
        <v>0</v>
      </c>
      <c r="L232">
        <v>1623</v>
      </c>
      <c r="M232">
        <v>0</v>
      </c>
      <c r="N232">
        <v>877</v>
      </c>
      <c r="O232">
        <v>9.8865478119935193E-2</v>
      </c>
      <c r="P232">
        <v>0</v>
      </c>
      <c r="Q232">
        <v>0</v>
      </c>
      <c r="R232">
        <v>4.2702135106755301E-2</v>
      </c>
      <c r="S232" s="2" t="s">
        <v>498</v>
      </c>
    </row>
    <row r="233" spans="1:19" x14ac:dyDescent="0.3">
      <c r="A233" t="s">
        <v>304</v>
      </c>
      <c r="B233" t="s">
        <v>302</v>
      </c>
      <c r="C233" t="s">
        <v>22</v>
      </c>
      <c r="D233">
        <v>108.369624524987</v>
      </c>
      <c r="E233">
        <v>92</v>
      </c>
      <c r="F233">
        <v>75.852634241718505</v>
      </c>
      <c r="G233">
        <v>1</v>
      </c>
      <c r="H233">
        <v>1</v>
      </c>
      <c r="I233">
        <v>0</v>
      </c>
      <c r="J233">
        <v>1895</v>
      </c>
      <c r="K233">
        <v>0</v>
      </c>
      <c r="L233">
        <v>1333</v>
      </c>
      <c r="M233">
        <v>0</v>
      </c>
      <c r="N233">
        <v>0</v>
      </c>
      <c r="O233">
        <v>0</v>
      </c>
      <c r="P233">
        <v>0</v>
      </c>
      <c r="Q233" t="e">
        <v>#NUM!</v>
      </c>
      <c r="R233">
        <v>0</v>
      </c>
      <c r="S233" s="2" t="s">
        <v>499</v>
      </c>
    </row>
    <row r="234" spans="1:19" x14ac:dyDescent="0.3">
      <c r="A234" t="s">
        <v>305</v>
      </c>
      <c r="B234" t="s">
        <v>302</v>
      </c>
      <c r="C234" t="s">
        <v>43</v>
      </c>
      <c r="D234">
        <v>113.33767563821399</v>
      </c>
      <c r="E234">
        <v>170</v>
      </c>
      <c r="F234">
        <v>87.5148826025994</v>
      </c>
      <c r="G234">
        <v>1</v>
      </c>
      <c r="H234">
        <v>1</v>
      </c>
      <c r="I234">
        <v>22</v>
      </c>
      <c r="J234">
        <v>1455</v>
      </c>
      <c r="K234">
        <v>0</v>
      </c>
      <c r="L234">
        <v>1673</v>
      </c>
      <c r="M234">
        <v>0</v>
      </c>
      <c r="N234">
        <v>613</v>
      </c>
      <c r="O234">
        <v>1.4895057549086E-2</v>
      </c>
      <c r="P234">
        <v>0</v>
      </c>
      <c r="Q234">
        <v>0</v>
      </c>
      <c r="R234">
        <v>6.9841269841269798E-3</v>
      </c>
      <c r="S234" s="2" t="s">
        <v>498</v>
      </c>
    </row>
    <row r="235" spans="1:19" x14ac:dyDescent="0.3">
      <c r="A235" t="s">
        <v>306</v>
      </c>
      <c r="B235" t="s">
        <v>302</v>
      </c>
      <c r="C235" t="s">
        <v>24</v>
      </c>
      <c r="D235">
        <v>124.551884888903</v>
      </c>
      <c r="E235">
        <v>95</v>
      </c>
      <c r="F235">
        <v>105.612062857307</v>
      </c>
      <c r="G235">
        <v>1</v>
      </c>
      <c r="H235">
        <v>1</v>
      </c>
      <c r="I235">
        <v>207</v>
      </c>
      <c r="J235">
        <v>250</v>
      </c>
      <c r="K235">
        <v>0</v>
      </c>
      <c r="L235">
        <v>1355</v>
      </c>
      <c r="M235">
        <v>0</v>
      </c>
      <c r="N235">
        <v>824</v>
      </c>
      <c r="O235">
        <v>0.45295404814004397</v>
      </c>
      <c r="P235">
        <v>0</v>
      </c>
      <c r="Q235">
        <v>0</v>
      </c>
      <c r="R235">
        <v>0.114238410596026</v>
      </c>
      <c r="S235" s="2" t="s">
        <v>498</v>
      </c>
    </row>
    <row r="236" spans="1:19" x14ac:dyDescent="0.3">
      <c r="A236" t="s">
        <v>307</v>
      </c>
      <c r="B236" t="s">
        <v>302</v>
      </c>
      <c r="C236" t="s">
        <v>28</v>
      </c>
      <c r="D236">
        <v>104.8204077769</v>
      </c>
      <c r="E236">
        <v>404</v>
      </c>
      <c r="F236">
        <v>71.548244985447795</v>
      </c>
      <c r="G236">
        <v>1</v>
      </c>
      <c r="H236">
        <v>1</v>
      </c>
      <c r="I236">
        <v>0</v>
      </c>
      <c r="J236">
        <v>1986</v>
      </c>
      <c r="K236">
        <v>0</v>
      </c>
      <c r="L236">
        <v>964</v>
      </c>
      <c r="M236">
        <v>0</v>
      </c>
      <c r="N236">
        <v>0</v>
      </c>
      <c r="O236">
        <v>0</v>
      </c>
      <c r="P236">
        <v>0</v>
      </c>
      <c r="Q236" t="e">
        <v>#NUM!</v>
      </c>
      <c r="R236">
        <v>0</v>
      </c>
      <c r="S236" s="2" t="s">
        <v>499</v>
      </c>
    </row>
    <row r="237" spans="1:19" x14ac:dyDescent="0.3">
      <c r="A237" t="s">
        <v>308</v>
      </c>
      <c r="B237" t="s">
        <v>302</v>
      </c>
      <c r="C237" t="s">
        <v>32</v>
      </c>
      <c r="D237">
        <v>107.723998944282</v>
      </c>
      <c r="E237">
        <v>206</v>
      </c>
      <c r="F237">
        <v>80.601025124080607</v>
      </c>
      <c r="G237">
        <v>1</v>
      </c>
      <c r="H237">
        <v>1</v>
      </c>
      <c r="I237">
        <v>0</v>
      </c>
      <c r="J237">
        <v>1761</v>
      </c>
      <c r="K237">
        <v>0</v>
      </c>
      <c r="L237">
        <v>1729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 s="2" t="s">
        <v>498</v>
      </c>
    </row>
    <row r="238" spans="1:19" x14ac:dyDescent="0.3">
      <c r="A238" t="s">
        <v>312</v>
      </c>
      <c r="B238" t="s">
        <v>313</v>
      </c>
      <c r="C238" t="s">
        <v>58</v>
      </c>
      <c r="D238">
        <v>112.642418703058</v>
      </c>
      <c r="E238">
        <v>127</v>
      </c>
      <c r="F238">
        <v>97.184967198926302</v>
      </c>
      <c r="G238">
        <v>1</v>
      </c>
      <c r="H238">
        <v>1</v>
      </c>
      <c r="I238">
        <v>179</v>
      </c>
      <c r="J238">
        <v>748</v>
      </c>
      <c r="K238">
        <v>0</v>
      </c>
      <c r="L238">
        <v>1548</v>
      </c>
      <c r="M238">
        <v>0</v>
      </c>
      <c r="N238">
        <v>861</v>
      </c>
      <c r="O238">
        <v>0.19309600862998899</v>
      </c>
      <c r="P238">
        <v>0</v>
      </c>
      <c r="Q238">
        <v>0</v>
      </c>
      <c r="R238">
        <v>7.2323232323232303E-2</v>
      </c>
      <c r="S238" s="2" t="s">
        <v>498</v>
      </c>
    </row>
    <row r="239" spans="1:19" x14ac:dyDescent="0.3">
      <c r="A239" t="s">
        <v>314</v>
      </c>
      <c r="B239" t="s">
        <v>313</v>
      </c>
      <c r="C239" t="s">
        <v>20</v>
      </c>
      <c r="D239">
        <v>115.322367599907</v>
      </c>
      <c r="E239">
        <v>129</v>
      </c>
      <c r="F239">
        <v>100.799183164845</v>
      </c>
      <c r="G239">
        <v>1</v>
      </c>
      <c r="H239">
        <v>1</v>
      </c>
      <c r="I239">
        <v>196</v>
      </c>
      <c r="J239">
        <v>516</v>
      </c>
      <c r="K239">
        <v>0</v>
      </c>
      <c r="L239">
        <v>1478</v>
      </c>
      <c r="M239">
        <v>0</v>
      </c>
      <c r="N239">
        <v>847</v>
      </c>
      <c r="O239">
        <v>0.275280898876405</v>
      </c>
      <c r="P239">
        <v>0</v>
      </c>
      <c r="Q239">
        <v>0</v>
      </c>
      <c r="R239">
        <v>8.9497716894977195E-2</v>
      </c>
      <c r="S239" s="2" t="s">
        <v>498</v>
      </c>
    </row>
    <row r="240" spans="1:19" x14ac:dyDescent="0.3">
      <c r="A240" t="s">
        <v>315</v>
      </c>
      <c r="B240" t="s">
        <v>313</v>
      </c>
      <c r="C240" t="s">
        <v>43</v>
      </c>
      <c r="D240">
        <v>127.67218511113001</v>
      </c>
      <c r="E240">
        <v>142</v>
      </c>
      <c r="F240">
        <v>113.976666209181</v>
      </c>
      <c r="G240">
        <v>1</v>
      </c>
      <c r="H240">
        <v>1</v>
      </c>
      <c r="I240">
        <v>151</v>
      </c>
      <c r="J240">
        <v>0</v>
      </c>
      <c r="K240">
        <v>61</v>
      </c>
      <c r="L240">
        <v>971</v>
      </c>
      <c r="M240">
        <v>0</v>
      </c>
      <c r="N240">
        <v>765</v>
      </c>
      <c r="O240">
        <v>1</v>
      </c>
      <c r="P240">
        <v>5.9108527131782898E-2</v>
      </c>
      <c r="Q240">
        <v>0</v>
      </c>
      <c r="R240">
        <v>0.17920540997464099</v>
      </c>
      <c r="S240" s="2" t="s">
        <v>498</v>
      </c>
    </row>
    <row r="241" spans="1:19" x14ac:dyDescent="0.3">
      <c r="A241" t="s">
        <v>316</v>
      </c>
      <c r="B241" t="s">
        <v>313</v>
      </c>
      <c r="C241" t="s">
        <v>24</v>
      </c>
      <c r="D241">
        <v>117.42402633948799</v>
      </c>
      <c r="E241">
        <v>130</v>
      </c>
      <c r="F241">
        <v>80.449328744287001</v>
      </c>
      <c r="G241">
        <v>1</v>
      </c>
      <c r="H241">
        <v>1</v>
      </c>
      <c r="I241">
        <v>0</v>
      </c>
      <c r="J241">
        <v>1765</v>
      </c>
      <c r="K241">
        <v>0</v>
      </c>
      <c r="L241">
        <v>1718</v>
      </c>
      <c r="M241">
        <v>0</v>
      </c>
      <c r="N241">
        <v>0</v>
      </c>
      <c r="O241">
        <v>0</v>
      </c>
      <c r="P241">
        <v>0</v>
      </c>
      <c r="Q241" t="e">
        <v>#NUM!</v>
      </c>
      <c r="R241">
        <v>0</v>
      </c>
      <c r="S241" s="2" t="s">
        <v>498</v>
      </c>
    </row>
    <row r="242" spans="1:19" x14ac:dyDescent="0.3">
      <c r="A242" t="s">
        <v>317</v>
      </c>
      <c r="B242" t="s">
        <v>313</v>
      </c>
      <c r="C242" t="s">
        <v>26</v>
      </c>
      <c r="D242">
        <v>109.969268533305</v>
      </c>
      <c r="E242">
        <v>125</v>
      </c>
      <c r="F242">
        <v>90.267146175129398</v>
      </c>
      <c r="G242">
        <v>1</v>
      </c>
      <c r="H242">
        <v>1</v>
      </c>
      <c r="I242">
        <v>90</v>
      </c>
      <c r="J242">
        <v>1244</v>
      </c>
      <c r="K242">
        <v>0</v>
      </c>
      <c r="L242">
        <v>1644</v>
      </c>
      <c r="M242">
        <v>0</v>
      </c>
      <c r="N242">
        <v>853</v>
      </c>
      <c r="O242">
        <v>6.7466266866566704E-2</v>
      </c>
      <c r="P242">
        <v>0</v>
      </c>
      <c r="Q242">
        <v>0</v>
      </c>
      <c r="R242">
        <v>3.0221625251846899E-2</v>
      </c>
      <c r="S242" s="2" t="s">
        <v>498</v>
      </c>
    </row>
    <row r="243" spans="1:19" x14ac:dyDescent="0.3">
      <c r="A243" t="s">
        <v>318</v>
      </c>
      <c r="B243" t="s">
        <v>313</v>
      </c>
      <c r="C243" t="s">
        <v>28</v>
      </c>
      <c r="D243">
        <v>110.13788517597401</v>
      </c>
      <c r="E243">
        <v>56</v>
      </c>
      <c r="F243">
        <v>95.127861311400196</v>
      </c>
      <c r="G243">
        <v>1</v>
      </c>
      <c r="H243">
        <v>1</v>
      </c>
      <c r="I243">
        <v>162</v>
      </c>
      <c r="J243">
        <v>889</v>
      </c>
      <c r="K243">
        <v>0</v>
      </c>
      <c r="L243">
        <v>1581</v>
      </c>
      <c r="M243">
        <v>0</v>
      </c>
      <c r="N243">
        <v>868</v>
      </c>
      <c r="O243">
        <v>0.15413891531874399</v>
      </c>
      <c r="P243">
        <v>0</v>
      </c>
      <c r="Q243">
        <v>0</v>
      </c>
      <c r="R243">
        <v>6.1550151975683899E-2</v>
      </c>
      <c r="S243" s="2" t="s">
        <v>498</v>
      </c>
    </row>
    <row r="244" spans="1:19" x14ac:dyDescent="0.3">
      <c r="A244" t="s">
        <v>319</v>
      </c>
      <c r="B244" t="s">
        <v>320</v>
      </c>
      <c r="C244" t="s">
        <v>58</v>
      </c>
      <c r="D244">
        <v>120.791867691428</v>
      </c>
      <c r="E244">
        <v>114</v>
      </c>
      <c r="F244">
        <v>107.19259624473899</v>
      </c>
      <c r="G244">
        <v>1</v>
      </c>
      <c r="H244">
        <v>1</v>
      </c>
      <c r="I244">
        <v>208</v>
      </c>
      <c r="J244">
        <v>175</v>
      </c>
      <c r="K244">
        <v>0</v>
      </c>
      <c r="L244">
        <v>1305</v>
      </c>
      <c r="M244">
        <v>0</v>
      </c>
      <c r="N244">
        <v>815</v>
      </c>
      <c r="O244">
        <v>0.54308093994778095</v>
      </c>
      <c r="P244">
        <v>0</v>
      </c>
      <c r="Q244">
        <v>0</v>
      </c>
      <c r="R244">
        <v>0.123222748815166</v>
      </c>
      <c r="S244" s="2" t="s">
        <v>498</v>
      </c>
    </row>
    <row r="245" spans="1:19" x14ac:dyDescent="0.3">
      <c r="A245" t="s">
        <v>321</v>
      </c>
      <c r="B245" t="s">
        <v>320</v>
      </c>
      <c r="C245" t="s">
        <v>20</v>
      </c>
      <c r="D245">
        <v>105.32151316559801</v>
      </c>
      <c r="E245">
        <v>399</v>
      </c>
      <c r="F245">
        <v>76.905504662715302</v>
      </c>
      <c r="G245">
        <v>1</v>
      </c>
      <c r="H245">
        <v>1</v>
      </c>
      <c r="I245">
        <v>0</v>
      </c>
      <c r="J245">
        <v>1869</v>
      </c>
      <c r="K245">
        <v>0</v>
      </c>
      <c r="L245">
        <v>1422</v>
      </c>
      <c r="M245">
        <v>0</v>
      </c>
      <c r="N245">
        <v>0</v>
      </c>
      <c r="O245">
        <v>0</v>
      </c>
      <c r="P245">
        <v>0</v>
      </c>
      <c r="Q245" t="e">
        <v>#NUM!</v>
      </c>
      <c r="R245">
        <v>0</v>
      </c>
      <c r="S245" s="2" t="s">
        <v>498</v>
      </c>
    </row>
    <row r="246" spans="1:19" x14ac:dyDescent="0.3">
      <c r="A246" t="s">
        <v>322</v>
      </c>
      <c r="B246" t="s">
        <v>323</v>
      </c>
      <c r="C246" t="s">
        <v>58</v>
      </c>
      <c r="D246">
        <v>111.899107865318</v>
      </c>
      <c r="E246">
        <v>118</v>
      </c>
      <c r="F246">
        <v>97.292254721351796</v>
      </c>
      <c r="G246">
        <v>1</v>
      </c>
      <c r="H246">
        <v>1</v>
      </c>
      <c r="I246">
        <v>179</v>
      </c>
      <c r="J246">
        <v>741</v>
      </c>
      <c r="K246">
        <v>0</v>
      </c>
      <c r="L246">
        <v>1546</v>
      </c>
      <c r="M246">
        <v>0</v>
      </c>
      <c r="N246">
        <v>860</v>
      </c>
      <c r="O246">
        <v>0.194565217391304</v>
      </c>
      <c r="P246">
        <v>0</v>
      </c>
      <c r="Q246">
        <v>0</v>
      </c>
      <c r="R246">
        <v>7.2587185725871903E-2</v>
      </c>
      <c r="S246" s="2" t="s">
        <v>499</v>
      </c>
    </row>
    <row r="247" spans="1:19" x14ac:dyDescent="0.3">
      <c r="A247" t="s">
        <v>324</v>
      </c>
      <c r="B247" t="s">
        <v>323</v>
      </c>
      <c r="C247" t="s">
        <v>20</v>
      </c>
      <c r="D247">
        <v>106.473406599968</v>
      </c>
      <c r="E247">
        <v>226</v>
      </c>
      <c r="F247">
        <v>89.6152008357613</v>
      </c>
      <c r="G247">
        <v>1</v>
      </c>
      <c r="H247">
        <v>1</v>
      </c>
      <c r="I247">
        <v>76</v>
      </c>
      <c r="J247">
        <v>1293</v>
      </c>
      <c r="K247">
        <v>0</v>
      </c>
      <c r="L247">
        <v>1651</v>
      </c>
      <c r="M247">
        <v>0</v>
      </c>
      <c r="N247">
        <v>797</v>
      </c>
      <c r="O247">
        <v>5.5514974433893402E-2</v>
      </c>
      <c r="P247">
        <v>0</v>
      </c>
      <c r="Q247">
        <v>0</v>
      </c>
      <c r="R247">
        <v>2.5165562913907299E-2</v>
      </c>
      <c r="S247" s="2" t="s">
        <v>498</v>
      </c>
    </row>
    <row r="248" spans="1:19" x14ac:dyDescent="0.3">
      <c r="A248" t="s">
        <v>325</v>
      </c>
      <c r="B248" t="s">
        <v>323</v>
      </c>
      <c r="C248" t="s">
        <v>22</v>
      </c>
      <c r="D248">
        <v>107.006300692726</v>
      </c>
      <c r="E248">
        <v>144</v>
      </c>
      <c r="F248">
        <v>84.578601798825204</v>
      </c>
      <c r="G248">
        <v>1</v>
      </c>
      <c r="H248">
        <v>1</v>
      </c>
      <c r="I248">
        <v>0</v>
      </c>
      <c r="J248">
        <v>1611</v>
      </c>
      <c r="K248">
        <v>0</v>
      </c>
      <c r="L248">
        <v>1699</v>
      </c>
      <c r="M248">
        <v>0</v>
      </c>
      <c r="N248">
        <v>355</v>
      </c>
      <c r="O248">
        <v>0</v>
      </c>
      <c r="P248">
        <v>0</v>
      </c>
      <c r="Q248">
        <v>0</v>
      </c>
      <c r="R248">
        <v>0</v>
      </c>
      <c r="S248" s="2" t="s">
        <v>499</v>
      </c>
    </row>
    <row r="249" spans="1:19" x14ac:dyDescent="0.3">
      <c r="A249" t="s">
        <v>326</v>
      </c>
      <c r="B249" t="s">
        <v>327</v>
      </c>
      <c r="C249" t="s">
        <v>58</v>
      </c>
      <c r="D249">
        <v>111.648057852512</v>
      </c>
      <c r="E249">
        <v>75</v>
      </c>
      <c r="F249">
        <v>91.0945292498279</v>
      </c>
      <c r="G249">
        <v>1</v>
      </c>
      <c r="H249">
        <v>1</v>
      </c>
      <c r="I249">
        <v>106</v>
      </c>
      <c r="J249">
        <v>1181</v>
      </c>
      <c r="K249">
        <v>0</v>
      </c>
      <c r="L249">
        <v>1635</v>
      </c>
      <c r="M249">
        <v>0</v>
      </c>
      <c r="N249">
        <v>880</v>
      </c>
      <c r="O249">
        <v>8.2362082362082395E-2</v>
      </c>
      <c r="P249">
        <v>0</v>
      </c>
      <c r="Q249">
        <v>0</v>
      </c>
      <c r="R249">
        <v>3.6276522929500302E-2</v>
      </c>
      <c r="S249" s="2" t="s">
        <v>498</v>
      </c>
    </row>
    <row r="250" spans="1:19" x14ac:dyDescent="0.3">
      <c r="A250" t="s">
        <v>328</v>
      </c>
      <c r="B250" t="s">
        <v>327</v>
      </c>
      <c r="C250" t="s">
        <v>20</v>
      </c>
      <c r="D250">
        <v>106.240030602318</v>
      </c>
      <c r="E250">
        <v>222</v>
      </c>
      <c r="F250">
        <v>88.441356737426204</v>
      </c>
      <c r="G250">
        <v>1</v>
      </c>
      <c r="H250">
        <v>1</v>
      </c>
      <c r="I250">
        <v>48</v>
      </c>
      <c r="J250">
        <v>1383</v>
      </c>
      <c r="K250">
        <v>0</v>
      </c>
      <c r="L250">
        <v>1664</v>
      </c>
      <c r="M250">
        <v>0</v>
      </c>
      <c r="N250">
        <v>694</v>
      </c>
      <c r="O250">
        <v>3.3542976939203398E-2</v>
      </c>
      <c r="P250">
        <v>0</v>
      </c>
      <c r="Q250">
        <v>0</v>
      </c>
      <c r="R250">
        <v>1.55088852988691E-2</v>
      </c>
      <c r="S250" s="2" t="s">
        <v>498</v>
      </c>
    </row>
    <row r="251" spans="1:19" x14ac:dyDescent="0.3">
      <c r="A251" t="s">
        <v>329</v>
      </c>
      <c r="B251" t="s">
        <v>327</v>
      </c>
      <c r="C251" t="s">
        <v>22</v>
      </c>
      <c r="D251">
        <v>106.24814320304699</v>
      </c>
      <c r="E251">
        <v>146</v>
      </c>
      <c r="F251">
        <v>88.860374906330506</v>
      </c>
      <c r="G251">
        <v>1</v>
      </c>
      <c r="H251">
        <v>1</v>
      </c>
      <c r="I251">
        <v>58</v>
      </c>
      <c r="J251">
        <v>1351</v>
      </c>
      <c r="K251">
        <v>0</v>
      </c>
      <c r="L251">
        <v>1659</v>
      </c>
      <c r="M251">
        <v>0</v>
      </c>
      <c r="N251">
        <v>731</v>
      </c>
      <c r="O251">
        <v>4.1163946061036197E-2</v>
      </c>
      <c r="P251">
        <v>0</v>
      </c>
      <c r="Q251">
        <v>0</v>
      </c>
      <c r="R251">
        <v>1.8904823989569799E-2</v>
      </c>
      <c r="S251" s="2" t="s">
        <v>498</v>
      </c>
    </row>
    <row r="252" spans="1:19" x14ac:dyDescent="0.3">
      <c r="A252" t="s">
        <v>330</v>
      </c>
      <c r="B252" t="s">
        <v>327</v>
      </c>
      <c r="C252" t="s">
        <v>24</v>
      </c>
      <c r="D252">
        <v>108.695219072957</v>
      </c>
      <c r="E252">
        <v>333</v>
      </c>
      <c r="F252">
        <v>80.886916994228997</v>
      </c>
      <c r="G252">
        <v>1</v>
      </c>
      <c r="H252">
        <v>1</v>
      </c>
      <c r="I252">
        <v>0</v>
      </c>
      <c r="J252">
        <v>1751</v>
      </c>
      <c r="K252">
        <v>0</v>
      </c>
      <c r="L252">
        <v>1727</v>
      </c>
      <c r="M252">
        <v>0</v>
      </c>
      <c r="N252">
        <v>27</v>
      </c>
      <c r="O252">
        <v>0</v>
      </c>
      <c r="P252">
        <v>0</v>
      </c>
      <c r="Q252">
        <v>0</v>
      </c>
      <c r="R252">
        <v>0</v>
      </c>
      <c r="S252" s="2" t="s">
        <v>498</v>
      </c>
    </row>
    <row r="253" spans="1:19" x14ac:dyDescent="0.3">
      <c r="A253" t="s">
        <v>331</v>
      </c>
      <c r="B253" t="s">
        <v>332</v>
      </c>
      <c r="C253" t="s">
        <v>58</v>
      </c>
      <c r="D253">
        <v>107.29420032163399</v>
      </c>
      <c r="E253">
        <v>70</v>
      </c>
      <c r="F253">
        <v>87.323026238931803</v>
      </c>
      <c r="G253">
        <v>1</v>
      </c>
      <c r="H253">
        <v>1</v>
      </c>
      <c r="I253">
        <v>17</v>
      </c>
      <c r="J253">
        <v>1470</v>
      </c>
      <c r="K253">
        <v>0</v>
      </c>
      <c r="L253">
        <v>1674</v>
      </c>
      <c r="M253">
        <v>0</v>
      </c>
      <c r="N253">
        <v>597</v>
      </c>
      <c r="O253">
        <v>1.1432414256893101E-2</v>
      </c>
      <c r="P253">
        <v>0</v>
      </c>
      <c r="Q253">
        <v>0</v>
      </c>
      <c r="R253">
        <v>5.3780449224928801E-3</v>
      </c>
      <c r="S253" s="2" t="s">
        <v>498</v>
      </c>
    </row>
    <row r="254" spans="1:19" s="2" customFormat="1" x14ac:dyDescent="0.3">
      <c r="A254" s="2" t="s">
        <v>333</v>
      </c>
      <c r="B254" s="2" t="s">
        <v>332</v>
      </c>
      <c r="C254" s="2" t="s">
        <v>58</v>
      </c>
      <c r="D254" s="2">
        <v>108.509182663216</v>
      </c>
      <c r="E254" s="2">
        <v>365</v>
      </c>
      <c r="F254" s="2">
        <v>82.192774002121496</v>
      </c>
      <c r="G254" s="2">
        <v>1</v>
      </c>
      <c r="H254" s="2">
        <v>1</v>
      </c>
      <c r="I254" s="2">
        <v>0</v>
      </c>
      <c r="J254" s="2">
        <v>1705</v>
      </c>
      <c r="K254" s="2">
        <v>0</v>
      </c>
      <c r="L254" s="2">
        <v>1718</v>
      </c>
      <c r="M254" s="2">
        <v>0</v>
      </c>
      <c r="N254" s="2">
        <v>143</v>
      </c>
      <c r="O254" s="2">
        <v>0</v>
      </c>
      <c r="P254" s="2">
        <v>0</v>
      </c>
      <c r="Q254" s="2">
        <v>0</v>
      </c>
      <c r="R254" s="2">
        <v>0</v>
      </c>
    </row>
    <row r="255" spans="1:19" x14ac:dyDescent="0.3">
      <c r="A255" t="s">
        <v>334</v>
      </c>
      <c r="B255" t="s">
        <v>335</v>
      </c>
      <c r="C255" t="s">
        <v>58</v>
      </c>
      <c r="D255">
        <v>134.628251234711</v>
      </c>
      <c r="E255">
        <v>322</v>
      </c>
      <c r="F255">
        <v>122.400543100775</v>
      </c>
      <c r="G255">
        <v>1</v>
      </c>
      <c r="H255">
        <v>1</v>
      </c>
      <c r="I255">
        <v>32</v>
      </c>
      <c r="J255">
        <v>0</v>
      </c>
      <c r="K255">
        <v>180</v>
      </c>
      <c r="L255">
        <v>422</v>
      </c>
      <c r="M255">
        <v>0</v>
      </c>
      <c r="N255">
        <v>663</v>
      </c>
      <c r="O255">
        <v>1</v>
      </c>
      <c r="P255">
        <v>0.29900332225913601</v>
      </c>
      <c r="Q255">
        <v>0</v>
      </c>
      <c r="R255">
        <v>0.33438485804416401</v>
      </c>
      <c r="S255" s="2" t="s">
        <v>498</v>
      </c>
    </row>
    <row r="256" spans="1:19" x14ac:dyDescent="0.3">
      <c r="A256" t="s">
        <v>336</v>
      </c>
      <c r="B256" t="s">
        <v>337</v>
      </c>
      <c r="C256" t="s">
        <v>58</v>
      </c>
      <c r="D256">
        <v>107.06109860538</v>
      </c>
      <c r="E256">
        <v>182</v>
      </c>
      <c r="F256">
        <v>86.302256006797293</v>
      </c>
      <c r="G256">
        <v>1</v>
      </c>
      <c r="H256">
        <v>1</v>
      </c>
      <c r="I256">
        <v>0</v>
      </c>
      <c r="J256">
        <v>1535</v>
      </c>
      <c r="K256">
        <v>0</v>
      </c>
      <c r="L256">
        <v>1684</v>
      </c>
      <c r="M256">
        <v>0</v>
      </c>
      <c r="N256">
        <v>507</v>
      </c>
      <c r="O256">
        <v>0</v>
      </c>
      <c r="P256">
        <v>0</v>
      </c>
      <c r="Q256">
        <v>0</v>
      </c>
      <c r="R256">
        <v>0</v>
      </c>
      <c r="S256" s="2" t="s">
        <v>499</v>
      </c>
    </row>
    <row r="257" spans="1:19" x14ac:dyDescent="0.3">
      <c r="A257" t="s">
        <v>338</v>
      </c>
      <c r="B257" t="s">
        <v>337</v>
      </c>
      <c r="C257" t="s">
        <v>20</v>
      </c>
      <c r="D257">
        <v>105.163164734559</v>
      </c>
      <c r="E257">
        <v>154</v>
      </c>
      <c r="F257">
        <v>77.847330360518598</v>
      </c>
      <c r="G257">
        <v>1</v>
      </c>
      <c r="H257">
        <v>1</v>
      </c>
      <c r="I257">
        <v>0</v>
      </c>
      <c r="J257">
        <v>1844</v>
      </c>
      <c r="K257">
        <v>0</v>
      </c>
      <c r="L257">
        <v>1501</v>
      </c>
      <c r="M257">
        <v>0</v>
      </c>
      <c r="N257">
        <v>0</v>
      </c>
      <c r="O257">
        <v>0</v>
      </c>
      <c r="P257">
        <v>0</v>
      </c>
      <c r="Q257" t="e">
        <v>#NUM!</v>
      </c>
      <c r="R257">
        <v>0</v>
      </c>
      <c r="S257" s="2" t="s">
        <v>498</v>
      </c>
    </row>
    <row r="258" spans="1:19" x14ac:dyDescent="0.3">
      <c r="A258" t="s">
        <v>339</v>
      </c>
      <c r="B258" t="s">
        <v>337</v>
      </c>
      <c r="C258" t="s">
        <v>22</v>
      </c>
      <c r="D258">
        <v>105.29618068316501</v>
      </c>
      <c r="E258">
        <v>60</v>
      </c>
      <c r="F258">
        <v>66.669256507248406</v>
      </c>
      <c r="G258">
        <v>1</v>
      </c>
      <c r="H258">
        <v>1</v>
      </c>
      <c r="I258">
        <v>0</v>
      </c>
      <c r="J258">
        <v>2063</v>
      </c>
      <c r="K258">
        <v>0</v>
      </c>
      <c r="L258">
        <v>539</v>
      </c>
      <c r="M258">
        <v>0</v>
      </c>
      <c r="N258">
        <v>0</v>
      </c>
      <c r="O258">
        <v>0</v>
      </c>
      <c r="P258">
        <v>0</v>
      </c>
      <c r="Q258" t="e">
        <v>#NUM!</v>
      </c>
      <c r="R258">
        <v>0</v>
      </c>
      <c r="S258" s="2" t="s">
        <v>499</v>
      </c>
    </row>
    <row r="259" spans="1:19" x14ac:dyDescent="0.3">
      <c r="A259" t="s">
        <v>340</v>
      </c>
      <c r="B259" t="s">
        <v>341</v>
      </c>
      <c r="C259" t="s">
        <v>43</v>
      </c>
      <c r="D259">
        <v>105.65416645959201</v>
      </c>
      <c r="E259">
        <v>147</v>
      </c>
      <c r="F259">
        <v>81.867724339453304</v>
      </c>
      <c r="G259">
        <v>1</v>
      </c>
      <c r="H259">
        <v>1</v>
      </c>
      <c r="I259">
        <v>0</v>
      </c>
      <c r="J259">
        <v>1717</v>
      </c>
      <c r="K259">
        <v>0</v>
      </c>
      <c r="L259">
        <v>1720</v>
      </c>
      <c r="M259">
        <v>0</v>
      </c>
      <c r="N259">
        <v>114</v>
      </c>
      <c r="O259">
        <v>0</v>
      </c>
      <c r="P259">
        <v>0</v>
      </c>
      <c r="Q259">
        <v>0</v>
      </c>
      <c r="R259">
        <v>0</v>
      </c>
      <c r="S259" s="2" t="s">
        <v>499</v>
      </c>
    </row>
    <row r="260" spans="1:19" x14ac:dyDescent="0.3">
      <c r="A260" t="s">
        <v>342</v>
      </c>
      <c r="B260" t="s">
        <v>341</v>
      </c>
      <c r="C260" t="s">
        <v>24</v>
      </c>
      <c r="D260">
        <v>105.914227795133</v>
      </c>
      <c r="E260">
        <v>383</v>
      </c>
      <c r="F260">
        <v>71.956414710292805</v>
      </c>
      <c r="G260">
        <v>1</v>
      </c>
      <c r="H260">
        <v>1</v>
      </c>
      <c r="I260">
        <v>0</v>
      </c>
      <c r="J260">
        <v>1978</v>
      </c>
      <c r="K260">
        <v>0</v>
      </c>
      <c r="L260">
        <v>1000</v>
      </c>
      <c r="M260">
        <v>0</v>
      </c>
      <c r="N260">
        <v>0</v>
      </c>
      <c r="O260">
        <v>0</v>
      </c>
      <c r="P260">
        <v>0</v>
      </c>
      <c r="Q260" t="e">
        <v>#NUM!</v>
      </c>
      <c r="R260">
        <v>0</v>
      </c>
      <c r="S260" s="2" t="s">
        <v>498</v>
      </c>
    </row>
    <row r="261" spans="1:19" x14ac:dyDescent="0.3">
      <c r="A261" t="s">
        <v>343</v>
      </c>
      <c r="B261" t="s">
        <v>344</v>
      </c>
      <c r="C261" t="s">
        <v>58</v>
      </c>
      <c r="D261">
        <v>130.17264521306001</v>
      </c>
      <c r="E261">
        <v>390</v>
      </c>
      <c r="F261">
        <v>105.865770208406</v>
      </c>
      <c r="G261">
        <v>1</v>
      </c>
      <c r="H261">
        <v>1</v>
      </c>
      <c r="I261">
        <v>207</v>
      </c>
      <c r="J261">
        <v>237</v>
      </c>
      <c r="K261">
        <v>0</v>
      </c>
      <c r="L261">
        <v>1348</v>
      </c>
      <c r="M261">
        <v>0</v>
      </c>
      <c r="N261">
        <v>822</v>
      </c>
      <c r="O261">
        <v>0.46621621621621601</v>
      </c>
      <c r="P261">
        <v>0</v>
      </c>
      <c r="Q261">
        <v>0</v>
      </c>
      <c r="R261">
        <v>0.115513392857143</v>
      </c>
      <c r="S261" s="2" t="s">
        <v>498</v>
      </c>
    </row>
    <row r="262" spans="1:19" x14ac:dyDescent="0.3">
      <c r="A262" t="s">
        <v>345</v>
      </c>
      <c r="B262" t="s">
        <v>344</v>
      </c>
      <c r="C262" t="s">
        <v>22</v>
      </c>
      <c r="D262">
        <v>123.34409585317201</v>
      </c>
      <c r="E262">
        <v>214</v>
      </c>
      <c r="F262">
        <v>100.507270391094</v>
      </c>
      <c r="G262">
        <v>1</v>
      </c>
      <c r="H262">
        <v>1</v>
      </c>
      <c r="I262">
        <v>195</v>
      </c>
      <c r="J262">
        <v>534</v>
      </c>
      <c r="K262">
        <v>0</v>
      </c>
      <c r="L262">
        <v>1485</v>
      </c>
      <c r="M262">
        <v>0</v>
      </c>
      <c r="N262">
        <v>848</v>
      </c>
      <c r="O262">
        <v>0.26748971193415599</v>
      </c>
      <c r="P262">
        <v>0</v>
      </c>
      <c r="Q262">
        <v>0</v>
      </c>
      <c r="R262">
        <v>8.8075880758807595E-2</v>
      </c>
      <c r="S262" s="2" t="s">
        <v>498</v>
      </c>
    </row>
    <row r="263" spans="1:19" x14ac:dyDescent="0.3">
      <c r="A263" t="s">
        <v>346</v>
      </c>
      <c r="B263" t="s">
        <v>344</v>
      </c>
      <c r="C263" t="s">
        <v>43</v>
      </c>
      <c r="D263">
        <v>134.97552781927601</v>
      </c>
      <c r="E263">
        <v>187</v>
      </c>
      <c r="F263">
        <v>121.391948617241</v>
      </c>
      <c r="G263">
        <v>1</v>
      </c>
      <c r="H263">
        <v>1</v>
      </c>
      <c r="I263">
        <v>39</v>
      </c>
      <c r="J263">
        <v>0</v>
      </c>
      <c r="K263">
        <v>173</v>
      </c>
      <c r="L263">
        <v>481</v>
      </c>
      <c r="M263">
        <v>0</v>
      </c>
      <c r="N263">
        <v>678</v>
      </c>
      <c r="O263">
        <v>1</v>
      </c>
      <c r="P263">
        <v>0.264525993883792</v>
      </c>
      <c r="Q263">
        <v>0</v>
      </c>
      <c r="R263">
        <v>0.30591630591630598</v>
      </c>
      <c r="S263" s="2" t="s">
        <v>498</v>
      </c>
    </row>
    <row r="264" spans="1:19" x14ac:dyDescent="0.3">
      <c r="A264" t="s">
        <v>347</v>
      </c>
      <c r="B264" t="s">
        <v>344</v>
      </c>
      <c r="C264" t="s">
        <v>24</v>
      </c>
      <c r="D264">
        <v>105.708210108104</v>
      </c>
      <c r="E264">
        <v>57</v>
      </c>
      <c r="F264">
        <v>68.631879336508405</v>
      </c>
      <c r="G264">
        <v>1</v>
      </c>
      <c r="H264">
        <v>1</v>
      </c>
      <c r="I264">
        <v>0</v>
      </c>
      <c r="J264">
        <v>2035</v>
      </c>
      <c r="K264">
        <v>0</v>
      </c>
      <c r="L264">
        <v>711</v>
      </c>
      <c r="M264">
        <v>0</v>
      </c>
      <c r="N264">
        <v>0</v>
      </c>
      <c r="O264">
        <v>0</v>
      </c>
      <c r="P264">
        <v>0</v>
      </c>
      <c r="Q264" t="e">
        <v>#NUM!</v>
      </c>
      <c r="R264">
        <v>0</v>
      </c>
      <c r="S264" s="2" t="s">
        <v>499</v>
      </c>
    </row>
    <row r="265" spans="1:19" x14ac:dyDescent="0.3">
      <c r="A265" t="s">
        <v>348</v>
      </c>
      <c r="B265" t="s">
        <v>344</v>
      </c>
      <c r="C265" t="s">
        <v>28</v>
      </c>
      <c r="D265">
        <v>110.071368057306</v>
      </c>
      <c r="E265">
        <v>235</v>
      </c>
      <c r="F265">
        <v>80.347164369512001</v>
      </c>
      <c r="G265">
        <v>1</v>
      </c>
      <c r="H265">
        <v>1</v>
      </c>
      <c r="I265">
        <v>0</v>
      </c>
      <c r="J265">
        <v>1769</v>
      </c>
      <c r="K265">
        <v>0</v>
      </c>
      <c r="L265">
        <v>1709</v>
      </c>
      <c r="M265">
        <v>0</v>
      </c>
      <c r="N265">
        <v>0</v>
      </c>
      <c r="O265">
        <v>0</v>
      </c>
      <c r="P265">
        <v>0</v>
      </c>
      <c r="Q265" t="e">
        <v>#NUM!</v>
      </c>
      <c r="R265">
        <v>0</v>
      </c>
      <c r="S265" s="2" t="s">
        <v>498</v>
      </c>
    </row>
    <row r="266" spans="1:19" x14ac:dyDescent="0.3">
      <c r="A266" t="s">
        <v>349</v>
      </c>
      <c r="B266" t="s">
        <v>344</v>
      </c>
      <c r="C266" t="s">
        <v>32</v>
      </c>
      <c r="D266">
        <v>110.619556121486</v>
      </c>
      <c r="E266">
        <v>101</v>
      </c>
      <c r="F266">
        <v>89.591452366374597</v>
      </c>
      <c r="G266">
        <v>1</v>
      </c>
      <c r="H266">
        <v>1</v>
      </c>
      <c r="I266">
        <v>75</v>
      </c>
      <c r="J266">
        <v>1295</v>
      </c>
      <c r="K266">
        <v>0</v>
      </c>
      <c r="L266">
        <v>1651</v>
      </c>
      <c r="M266">
        <v>0</v>
      </c>
      <c r="N266">
        <v>795</v>
      </c>
      <c r="O266">
        <v>5.47445255474453E-2</v>
      </c>
      <c r="P266">
        <v>0</v>
      </c>
      <c r="Q266">
        <v>0</v>
      </c>
      <c r="R266">
        <v>2.4826216484607699E-2</v>
      </c>
      <c r="S266" s="2" t="s">
        <v>498</v>
      </c>
    </row>
    <row r="267" spans="1:19" x14ac:dyDescent="0.3">
      <c r="A267" t="s">
        <v>350</v>
      </c>
      <c r="B267" t="s">
        <v>351</v>
      </c>
      <c r="C267" t="s">
        <v>58</v>
      </c>
      <c r="D267">
        <v>122.925038191341</v>
      </c>
      <c r="E267">
        <v>72</v>
      </c>
      <c r="F267">
        <v>105.631232173108</v>
      </c>
      <c r="G267">
        <v>1</v>
      </c>
      <c r="H267">
        <v>1</v>
      </c>
      <c r="I267">
        <v>207</v>
      </c>
      <c r="J267">
        <v>249</v>
      </c>
      <c r="K267">
        <v>0</v>
      </c>
      <c r="L267">
        <v>1354</v>
      </c>
      <c r="M267">
        <v>0</v>
      </c>
      <c r="N267">
        <v>824</v>
      </c>
      <c r="O267">
        <v>0.45394736842105299</v>
      </c>
      <c r="P267">
        <v>0</v>
      </c>
      <c r="Q267">
        <v>0</v>
      </c>
      <c r="R267">
        <v>0.11436464088397801</v>
      </c>
      <c r="S267" s="2" t="s">
        <v>499</v>
      </c>
    </row>
    <row r="268" spans="1:19" x14ac:dyDescent="0.3">
      <c r="A268" t="s">
        <v>352</v>
      </c>
      <c r="B268" t="s">
        <v>351</v>
      </c>
      <c r="C268" t="s">
        <v>20</v>
      </c>
      <c r="D268">
        <v>107.01176392875701</v>
      </c>
      <c r="E268">
        <v>257</v>
      </c>
      <c r="F268">
        <v>80.922944021623195</v>
      </c>
      <c r="G268">
        <v>1</v>
      </c>
      <c r="H268">
        <v>1</v>
      </c>
      <c r="I268">
        <v>0</v>
      </c>
      <c r="J268">
        <v>1750</v>
      </c>
      <c r="K268">
        <v>0</v>
      </c>
      <c r="L268">
        <v>1727</v>
      </c>
      <c r="M268">
        <v>0</v>
      </c>
      <c r="N268">
        <v>30</v>
      </c>
      <c r="O268">
        <v>0</v>
      </c>
      <c r="P268">
        <v>0</v>
      </c>
      <c r="Q268">
        <v>0</v>
      </c>
      <c r="R268">
        <v>0</v>
      </c>
      <c r="S268" s="2" t="s">
        <v>498</v>
      </c>
    </row>
    <row r="269" spans="1:19" x14ac:dyDescent="0.3">
      <c r="A269" t="s">
        <v>353</v>
      </c>
      <c r="B269" t="s">
        <v>351</v>
      </c>
      <c r="C269" t="s">
        <v>43</v>
      </c>
      <c r="D269">
        <v>105.167321904807</v>
      </c>
      <c r="E269">
        <v>60</v>
      </c>
      <c r="F269">
        <v>80.478367448389506</v>
      </c>
      <c r="G269">
        <v>1</v>
      </c>
      <c r="H269">
        <v>1</v>
      </c>
      <c r="I269">
        <v>0</v>
      </c>
      <c r="J269">
        <v>1765</v>
      </c>
      <c r="K269">
        <v>0</v>
      </c>
      <c r="L269">
        <v>1720</v>
      </c>
      <c r="M269">
        <v>0</v>
      </c>
      <c r="N269">
        <v>0</v>
      </c>
      <c r="O269">
        <v>0</v>
      </c>
      <c r="P269">
        <v>0</v>
      </c>
      <c r="Q269" t="e">
        <v>#NUM!</v>
      </c>
      <c r="R269">
        <v>0</v>
      </c>
      <c r="S269" s="2" t="s">
        <v>498</v>
      </c>
    </row>
    <row r="270" spans="1:19" x14ac:dyDescent="0.3">
      <c r="A270" t="s">
        <v>354</v>
      </c>
      <c r="B270" t="s">
        <v>351</v>
      </c>
      <c r="C270" t="s">
        <v>24</v>
      </c>
      <c r="D270">
        <v>107.127401847081</v>
      </c>
      <c r="E270">
        <v>57</v>
      </c>
      <c r="F270">
        <v>71.906917720521406</v>
      </c>
      <c r="G270">
        <v>1</v>
      </c>
      <c r="H270">
        <v>1</v>
      </c>
      <c r="I270">
        <v>0</v>
      </c>
      <c r="J270">
        <v>1979</v>
      </c>
      <c r="K270">
        <v>0</v>
      </c>
      <c r="L270">
        <v>995</v>
      </c>
      <c r="M270">
        <v>0</v>
      </c>
      <c r="N270">
        <v>0</v>
      </c>
      <c r="O270">
        <v>0</v>
      </c>
      <c r="P270">
        <v>0</v>
      </c>
      <c r="Q270" t="e">
        <v>#NUM!</v>
      </c>
      <c r="R270">
        <v>0</v>
      </c>
      <c r="S270" s="2" t="s">
        <v>499</v>
      </c>
    </row>
    <row r="271" spans="1:19" x14ac:dyDescent="0.3">
      <c r="A271" t="s">
        <v>355</v>
      </c>
      <c r="B271" t="s">
        <v>351</v>
      </c>
      <c r="C271" t="s">
        <v>26</v>
      </c>
      <c r="D271">
        <v>106.37392658477199</v>
      </c>
      <c r="E271">
        <v>232</v>
      </c>
      <c r="F271">
        <v>66.838475156889899</v>
      </c>
      <c r="G271">
        <v>1</v>
      </c>
      <c r="H271">
        <v>1</v>
      </c>
      <c r="I271">
        <v>0</v>
      </c>
      <c r="J271">
        <v>2061</v>
      </c>
      <c r="K271">
        <v>0</v>
      </c>
      <c r="L271">
        <v>554</v>
      </c>
      <c r="M271">
        <v>0</v>
      </c>
      <c r="N271">
        <v>0</v>
      </c>
      <c r="O271">
        <v>0</v>
      </c>
      <c r="P271">
        <v>0</v>
      </c>
      <c r="Q271" t="e">
        <v>#NUM!</v>
      </c>
      <c r="R271">
        <v>0</v>
      </c>
      <c r="S271" s="2" t="s">
        <v>499</v>
      </c>
    </row>
    <row r="272" spans="1:19" x14ac:dyDescent="0.3">
      <c r="A272" t="s">
        <v>356</v>
      </c>
      <c r="B272" t="s">
        <v>351</v>
      </c>
      <c r="C272" t="s">
        <v>28</v>
      </c>
      <c r="D272">
        <v>107.08104834873799</v>
      </c>
      <c r="E272">
        <v>62</v>
      </c>
      <c r="F272">
        <v>79.705356381566403</v>
      </c>
      <c r="G272">
        <v>1</v>
      </c>
      <c r="H272">
        <v>1</v>
      </c>
      <c r="I272">
        <v>0</v>
      </c>
      <c r="J272">
        <v>1789</v>
      </c>
      <c r="K272">
        <v>0</v>
      </c>
      <c r="L272">
        <v>1656</v>
      </c>
      <c r="M272">
        <v>0</v>
      </c>
      <c r="N272">
        <v>0</v>
      </c>
      <c r="O272">
        <v>0</v>
      </c>
      <c r="P272">
        <v>0</v>
      </c>
      <c r="Q272" t="e">
        <v>#NUM!</v>
      </c>
      <c r="R272">
        <v>0</v>
      </c>
      <c r="S272" s="2" t="s">
        <v>500</v>
      </c>
    </row>
    <row r="273" spans="1:19" x14ac:dyDescent="0.3">
      <c r="A273" t="s">
        <v>357</v>
      </c>
      <c r="B273" t="s">
        <v>351</v>
      </c>
      <c r="C273" t="s">
        <v>30</v>
      </c>
      <c r="D273">
        <v>105.731398021107</v>
      </c>
      <c r="E273">
        <v>122</v>
      </c>
      <c r="F273">
        <v>78.806523041318897</v>
      </c>
      <c r="G273">
        <v>1</v>
      </c>
      <c r="H273">
        <v>1</v>
      </c>
      <c r="I273">
        <v>0</v>
      </c>
      <c r="J273">
        <v>1817</v>
      </c>
      <c r="K273">
        <v>0</v>
      </c>
      <c r="L273">
        <v>1581</v>
      </c>
      <c r="M273">
        <v>0</v>
      </c>
      <c r="N273">
        <v>0</v>
      </c>
      <c r="O273">
        <v>0</v>
      </c>
      <c r="P273">
        <v>0</v>
      </c>
      <c r="Q273" t="e">
        <v>#NUM!</v>
      </c>
      <c r="R273">
        <v>0</v>
      </c>
      <c r="S273" s="2" t="s">
        <v>499</v>
      </c>
    </row>
    <row r="274" spans="1:19" x14ac:dyDescent="0.3">
      <c r="A274" t="s">
        <v>358</v>
      </c>
      <c r="B274" t="s">
        <v>359</v>
      </c>
      <c r="C274" t="s">
        <v>58</v>
      </c>
      <c r="D274">
        <v>108.52819401867799</v>
      </c>
      <c r="E274">
        <v>95</v>
      </c>
      <c r="F274">
        <v>85.555489241815593</v>
      </c>
      <c r="G274">
        <v>1</v>
      </c>
      <c r="H274">
        <v>1</v>
      </c>
      <c r="I274">
        <v>0</v>
      </c>
      <c r="J274">
        <v>1569</v>
      </c>
      <c r="K274">
        <v>0</v>
      </c>
      <c r="L274">
        <v>1691</v>
      </c>
      <c r="M274">
        <v>0</v>
      </c>
      <c r="N274">
        <v>441</v>
      </c>
      <c r="O274">
        <v>0</v>
      </c>
      <c r="P274">
        <v>0</v>
      </c>
      <c r="Q274">
        <v>0</v>
      </c>
      <c r="R274">
        <v>0</v>
      </c>
      <c r="S274" s="2" t="s">
        <v>499</v>
      </c>
    </row>
    <row r="275" spans="1:19" x14ac:dyDescent="0.3">
      <c r="A275" t="s">
        <v>367</v>
      </c>
      <c r="B275" t="s">
        <v>359</v>
      </c>
      <c r="C275" t="s">
        <v>34</v>
      </c>
      <c r="D275">
        <v>105.282541366511</v>
      </c>
      <c r="E275">
        <v>188</v>
      </c>
      <c r="F275">
        <v>68.874502435046395</v>
      </c>
      <c r="G275">
        <v>1</v>
      </c>
      <c r="H275">
        <v>1</v>
      </c>
      <c r="I275">
        <v>0</v>
      </c>
      <c r="J275">
        <v>2031</v>
      </c>
      <c r="K275">
        <v>0</v>
      </c>
      <c r="L275">
        <v>732</v>
      </c>
      <c r="M275">
        <v>0</v>
      </c>
      <c r="N275">
        <v>0</v>
      </c>
      <c r="O275">
        <v>0</v>
      </c>
      <c r="P275">
        <v>0</v>
      </c>
      <c r="Q275" t="e">
        <v>#NUM!</v>
      </c>
      <c r="R275">
        <v>0</v>
      </c>
      <c r="S275" s="2" t="s">
        <v>498</v>
      </c>
    </row>
    <row r="276" spans="1:19" x14ac:dyDescent="0.3">
      <c r="A276" t="s">
        <v>368</v>
      </c>
      <c r="B276" t="s">
        <v>359</v>
      </c>
      <c r="C276" t="s">
        <v>36</v>
      </c>
      <c r="D276">
        <v>109.055760167993</v>
      </c>
      <c r="E276">
        <v>112</v>
      </c>
      <c r="F276">
        <v>93.039525972012498</v>
      </c>
      <c r="G276">
        <v>1</v>
      </c>
      <c r="H276">
        <v>1</v>
      </c>
      <c r="I276">
        <v>137</v>
      </c>
      <c r="J276">
        <v>1038</v>
      </c>
      <c r="K276">
        <v>0</v>
      </c>
      <c r="L276">
        <v>1610</v>
      </c>
      <c r="M276">
        <v>0</v>
      </c>
      <c r="N276">
        <v>874</v>
      </c>
      <c r="O276">
        <v>0.116595744680851</v>
      </c>
      <c r="P276">
        <v>0</v>
      </c>
      <c r="Q276">
        <v>0</v>
      </c>
      <c r="R276">
        <v>4.9192100538599598E-2</v>
      </c>
      <c r="S276" s="2" t="s">
        <v>498</v>
      </c>
    </row>
    <row r="277" spans="1:19" x14ac:dyDescent="0.3">
      <c r="A277" t="s">
        <v>369</v>
      </c>
      <c r="B277" t="s">
        <v>359</v>
      </c>
      <c r="C277" t="s">
        <v>38</v>
      </c>
      <c r="D277">
        <v>110.092645815548</v>
      </c>
      <c r="E277">
        <v>87</v>
      </c>
      <c r="F277">
        <v>89.751732436428</v>
      </c>
      <c r="G277">
        <v>1</v>
      </c>
      <c r="H277">
        <v>1</v>
      </c>
      <c r="I277">
        <v>79</v>
      </c>
      <c r="J277">
        <v>1283</v>
      </c>
      <c r="K277">
        <v>0</v>
      </c>
      <c r="L277">
        <v>1649</v>
      </c>
      <c r="M277">
        <v>0</v>
      </c>
      <c r="N277">
        <v>809</v>
      </c>
      <c r="O277">
        <v>5.8002936857562401E-2</v>
      </c>
      <c r="P277">
        <v>0</v>
      </c>
      <c r="Q277">
        <v>0</v>
      </c>
      <c r="R277">
        <v>2.6237130521421501E-2</v>
      </c>
      <c r="S277" s="2" t="s">
        <v>498</v>
      </c>
    </row>
    <row r="278" spans="1:19" x14ac:dyDescent="0.3">
      <c r="A278" t="s">
        <v>370</v>
      </c>
      <c r="B278" t="s">
        <v>359</v>
      </c>
      <c r="C278" t="s">
        <v>53</v>
      </c>
      <c r="D278">
        <v>107.60567753365601</v>
      </c>
      <c r="E278">
        <v>346</v>
      </c>
      <c r="F278">
        <v>76.895793905981705</v>
      </c>
      <c r="G278">
        <v>1</v>
      </c>
      <c r="H278">
        <v>1</v>
      </c>
      <c r="I278">
        <v>0</v>
      </c>
      <c r="J278">
        <v>1869</v>
      </c>
      <c r="K278">
        <v>0</v>
      </c>
      <c r="L278">
        <v>1421</v>
      </c>
      <c r="M278">
        <v>0</v>
      </c>
      <c r="N278">
        <v>0</v>
      </c>
      <c r="O278">
        <v>0</v>
      </c>
      <c r="P278">
        <v>0</v>
      </c>
      <c r="Q278" t="e">
        <v>#NUM!</v>
      </c>
      <c r="R278">
        <v>0</v>
      </c>
      <c r="S278" s="2" t="s">
        <v>498</v>
      </c>
    </row>
    <row r="279" spans="1:19" x14ac:dyDescent="0.3">
      <c r="A279" t="s">
        <v>371</v>
      </c>
      <c r="B279" t="s">
        <v>359</v>
      </c>
      <c r="C279" t="s">
        <v>55</v>
      </c>
      <c r="D279">
        <v>106.462121466357</v>
      </c>
      <c r="E279">
        <v>66</v>
      </c>
      <c r="F279">
        <v>75.653567463995302</v>
      </c>
      <c r="G279">
        <v>1</v>
      </c>
      <c r="H279">
        <v>1</v>
      </c>
      <c r="I279">
        <v>0</v>
      </c>
      <c r="J279">
        <v>1900</v>
      </c>
      <c r="K279">
        <v>0</v>
      </c>
      <c r="L279">
        <v>1316</v>
      </c>
      <c r="M279">
        <v>0</v>
      </c>
      <c r="N279">
        <v>0</v>
      </c>
      <c r="O279">
        <v>0</v>
      </c>
      <c r="P279">
        <v>0</v>
      </c>
      <c r="Q279" t="e">
        <v>#NUM!</v>
      </c>
      <c r="R279">
        <v>0</v>
      </c>
      <c r="S279" s="2" t="s">
        <v>498</v>
      </c>
    </row>
    <row r="280" spans="1:19" x14ac:dyDescent="0.3">
      <c r="A280" t="s">
        <v>360</v>
      </c>
      <c r="B280" t="s">
        <v>359</v>
      </c>
      <c r="C280" t="s">
        <v>20</v>
      </c>
      <c r="D280">
        <v>122.838562541817</v>
      </c>
      <c r="E280">
        <v>140</v>
      </c>
      <c r="F280">
        <v>102.794184712275</v>
      </c>
      <c r="G280">
        <v>1</v>
      </c>
      <c r="H280">
        <v>1</v>
      </c>
      <c r="I280">
        <v>202</v>
      </c>
      <c r="J280">
        <v>399</v>
      </c>
      <c r="K280">
        <v>0</v>
      </c>
      <c r="L280">
        <v>1432</v>
      </c>
      <c r="M280">
        <v>0</v>
      </c>
      <c r="N280">
        <v>838</v>
      </c>
      <c r="O280">
        <v>0.33610648918469199</v>
      </c>
      <c r="P280">
        <v>0</v>
      </c>
      <c r="Q280">
        <v>0</v>
      </c>
      <c r="R280">
        <v>9.9360550909985204E-2</v>
      </c>
      <c r="S280" s="2" t="s">
        <v>498</v>
      </c>
    </row>
    <row r="281" spans="1:19" x14ac:dyDescent="0.3">
      <c r="A281" t="s">
        <v>361</v>
      </c>
      <c r="B281" t="s">
        <v>359</v>
      </c>
      <c r="C281" t="s">
        <v>22</v>
      </c>
      <c r="D281">
        <v>108.231937040783</v>
      </c>
      <c r="E281">
        <v>111</v>
      </c>
      <c r="F281">
        <v>87.969666352395194</v>
      </c>
      <c r="G281">
        <v>1</v>
      </c>
      <c r="H281">
        <v>1</v>
      </c>
      <c r="I281">
        <v>35</v>
      </c>
      <c r="J281">
        <v>1420</v>
      </c>
      <c r="K281">
        <v>0</v>
      </c>
      <c r="L281">
        <v>1668</v>
      </c>
      <c r="M281">
        <v>0</v>
      </c>
      <c r="N281">
        <v>653</v>
      </c>
      <c r="O281">
        <v>2.40549828178694E-2</v>
      </c>
      <c r="P281">
        <v>0</v>
      </c>
      <c r="Q281">
        <v>0</v>
      </c>
      <c r="R281">
        <v>1.1207172590457899E-2</v>
      </c>
      <c r="S281" s="2" t="s">
        <v>498</v>
      </c>
    </row>
    <row r="282" spans="1:19" x14ac:dyDescent="0.3">
      <c r="A282" t="s">
        <v>362</v>
      </c>
      <c r="B282" t="s">
        <v>359</v>
      </c>
      <c r="C282" t="s">
        <v>24</v>
      </c>
      <c r="D282">
        <v>111.998467523063</v>
      </c>
      <c r="E282">
        <v>356</v>
      </c>
      <c r="F282">
        <v>92.251571239996196</v>
      </c>
      <c r="G282">
        <v>1</v>
      </c>
      <c r="H282">
        <v>1</v>
      </c>
      <c r="I282">
        <v>126</v>
      </c>
      <c r="J282">
        <v>1096</v>
      </c>
      <c r="K282">
        <v>0</v>
      </c>
      <c r="L282">
        <v>1620</v>
      </c>
      <c r="M282">
        <v>0</v>
      </c>
      <c r="N282">
        <v>877</v>
      </c>
      <c r="O282">
        <v>0.103109656301146</v>
      </c>
      <c r="P282">
        <v>0</v>
      </c>
      <c r="Q282">
        <v>0</v>
      </c>
      <c r="R282">
        <v>4.4334975369458102E-2</v>
      </c>
      <c r="S282" s="2" t="s">
        <v>498</v>
      </c>
    </row>
    <row r="283" spans="1:19" x14ac:dyDescent="0.3">
      <c r="A283" t="s">
        <v>363</v>
      </c>
      <c r="B283" t="s">
        <v>359</v>
      </c>
      <c r="C283" t="s">
        <v>26</v>
      </c>
      <c r="D283">
        <v>109.662320809764</v>
      </c>
      <c r="E283">
        <v>111</v>
      </c>
      <c r="F283">
        <v>98.578914337234394</v>
      </c>
      <c r="G283">
        <v>1</v>
      </c>
      <c r="H283">
        <v>1</v>
      </c>
      <c r="I283">
        <v>187</v>
      </c>
      <c r="J283">
        <v>656</v>
      </c>
      <c r="K283">
        <v>0</v>
      </c>
      <c r="L283">
        <v>1523</v>
      </c>
      <c r="M283">
        <v>0</v>
      </c>
      <c r="N283">
        <v>856</v>
      </c>
      <c r="O283">
        <v>0.22182680901542101</v>
      </c>
      <c r="P283">
        <v>0</v>
      </c>
      <c r="Q283">
        <v>0</v>
      </c>
      <c r="R283">
        <v>7.9036348267117501E-2</v>
      </c>
      <c r="S283" s="2" t="s">
        <v>498</v>
      </c>
    </row>
    <row r="284" spans="1:19" x14ac:dyDescent="0.3">
      <c r="A284" t="s">
        <v>364</v>
      </c>
      <c r="B284" t="s">
        <v>359</v>
      </c>
      <c r="C284" t="s">
        <v>28</v>
      </c>
      <c r="D284">
        <v>107.096312728282</v>
      </c>
      <c r="E284">
        <v>111</v>
      </c>
      <c r="F284">
        <v>83.517317255486105</v>
      </c>
      <c r="G284">
        <v>1</v>
      </c>
      <c r="H284">
        <v>1</v>
      </c>
      <c r="I284">
        <v>0</v>
      </c>
      <c r="J284">
        <v>1655</v>
      </c>
      <c r="K284">
        <v>0</v>
      </c>
      <c r="L284">
        <v>1707</v>
      </c>
      <c r="M284">
        <v>0</v>
      </c>
      <c r="N284">
        <v>261</v>
      </c>
      <c r="O284">
        <v>0</v>
      </c>
      <c r="P284">
        <v>0</v>
      </c>
      <c r="Q284">
        <v>0</v>
      </c>
      <c r="R284">
        <v>0</v>
      </c>
      <c r="S284" s="2" t="s">
        <v>498</v>
      </c>
    </row>
    <row r="285" spans="1:19" x14ac:dyDescent="0.3">
      <c r="A285" t="s">
        <v>365</v>
      </c>
      <c r="B285" t="s">
        <v>359</v>
      </c>
      <c r="C285" t="s">
        <v>30</v>
      </c>
      <c r="D285">
        <v>107.238896108475</v>
      </c>
      <c r="E285">
        <v>136</v>
      </c>
      <c r="F285">
        <v>84.730024270219502</v>
      </c>
      <c r="G285">
        <v>1</v>
      </c>
      <c r="H285">
        <v>1</v>
      </c>
      <c r="I285">
        <v>0</v>
      </c>
      <c r="J285">
        <v>1605</v>
      </c>
      <c r="K285">
        <v>0</v>
      </c>
      <c r="L285">
        <v>1698</v>
      </c>
      <c r="M285">
        <v>0</v>
      </c>
      <c r="N285">
        <v>368</v>
      </c>
      <c r="O285">
        <v>0</v>
      </c>
      <c r="P285">
        <v>0</v>
      </c>
      <c r="Q285">
        <v>0</v>
      </c>
      <c r="R285">
        <v>0</v>
      </c>
      <c r="S285" s="2" t="s">
        <v>498</v>
      </c>
    </row>
    <row r="286" spans="1:19" x14ac:dyDescent="0.3">
      <c r="A286" t="s">
        <v>366</v>
      </c>
      <c r="B286" t="s">
        <v>359</v>
      </c>
      <c r="C286" t="s">
        <v>32</v>
      </c>
      <c r="D286">
        <v>104.57311702582101</v>
      </c>
      <c r="E286">
        <v>57</v>
      </c>
      <c r="F286">
        <v>76.882025940566507</v>
      </c>
      <c r="G286">
        <v>1</v>
      </c>
      <c r="H286">
        <v>1</v>
      </c>
      <c r="I286">
        <v>0</v>
      </c>
      <c r="J286">
        <v>1869</v>
      </c>
      <c r="K286">
        <v>0</v>
      </c>
      <c r="L286">
        <v>1420</v>
      </c>
      <c r="M286">
        <v>0</v>
      </c>
      <c r="N286">
        <v>0</v>
      </c>
      <c r="O286">
        <v>0</v>
      </c>
      <c r="P286">
        <v>0</v>
      </c>
      <c r="Q286" t="e">
        <v>#NUM!</v>
      </c>
      <c r="R286">
        <v>0</v>
      </c>
      <c r="S286" s="2" t="s">
        <v>498</v>
      </c>
    </row>
    <row r="287" spans="1:19" x14ac:dyDescent="0.3">
      <c r="A287" t="s">
        <v>379</v>
      </c>
      <c r="B287" t="s">
        <v>373</v>
      </c>
      <c r="C287" t="s">
        <v>34</v>
      </c>
      <c r="D287">
        <v>111.993874360115</v>
      </c>
      <c r="E287">
        <v>200</v>
      </c>
      <c r="F287">
        <v>97.963926941792707</v>
      </c>
      <c r="G287">
        <v>1</v>
      </c>
      <c r="H287">
        <v>1</v>
      </c>
      <c r="I287">
        <v>183</v>
      </c>
      <c r="J287">
        <v>696</v>
      </c>
      <c r="K287">
        <v>0</v>
      </c>
      <c r="L287">
        <v>1534</v>
      </c>
      <c r="M287">
        <v>0</v>
      </c>
      <c r="N287">
        <v>858</v>
      </c>
      <c r="O287">
        <v>0.208191126279863</v>
      </c>
      <c r="P287">
        <v>0</v>
      </c>
      <c r="Q287">
        <v>0</v>
      </c>
      <c r="R287">
        <v>7.5839204309987598E-2</v>
      </c>
      <c r="S287" s="2" t="s">
        <v>499</v>
      </c>
    </row>
    <row r="288" spans="1:19" x14ac:dyDescent="0.3">
      <c r="A288" t="s">
        <v>380</v>
      </c>
      <c r="B288" t="s">
        <v>373</v>
      </c>
      <c r="C288" t="s">
        <v>36</v>
      </c>
      <c r="D288">
        <v>116.399190869176</v>
      </c>
      <c r="E288">
        <v>82</v>
      </c>
      <c r="F288">
        <v>101.618242280243</v>
      </c>
      <c r="G288">
        <v>1</v>
      </c>
      <c r="H288">
        <v>1</v>
      </c>
      <c r="I288">
        <v>199</v>
      </c>
      <c r="J288">
        <v>467</v>
      </c>
      <c r="K288">
        <v>0</v>
      </c>
      <c r="L288">
        <v>1460</v>
      </c>
      <c r="M288">
        <v>0</v>
      </c>
      <c r="N288">
        <v>844</v>
      </c>
      <c r="O288">
        <v>0.298798798798799</v>
      </c>
      <c r="P288">
        <v>0</v>
      </c>
      <c r="Q288">
        <v>0</v>
      </c>
      <c r="R288">
        <v>9.3603010348071503E-2</v>
      </c>
      <c r="S288" s="2" t="s">
        <v>498</v>
      </c>
    </row>
    <row r="289" spans="1:19" x14ac:dyDescent="0.3">
      <c r="A289" t="s">
        <v>381</v>
      </c>
      <c r="B289" t="s">
        <v>373</v>
      </c>
      <c r="C289" t="s">
        <v>65</v>
      </c>
      <c r="D289">
        <v>110.177902668747</v>
      </c>
      <c r="E289">
        <v>116</v>
      </c>
      <c r="F289">
        <v>102.062711433796</v>
      </c>
      <c r="G289">
        <v>1</v>
      </c>
      <c r="H289">
        <v>1</v>
      </c>
      <c r="I289">
        <v>200</v>
      </c>
      <c r="J289">
        <v>441</v>
      </c>
      <c r="K289">
        <v>0</v>
      </c>
      <c r="L289">
        <v>1450</v>
      </c>
      <c r="M289">
        <v>0</v>
      </c>
      <c r="N289">
        <v>841</v>
      </c>
      <c r="O289">
        <v>0.31201248049921998</v>
      </c>
      <c r="P289">
        <v>0</v>
      </c>
      <c r="Q289">
        <v>0</v>
      </c>
      <c r="R289">
        <v>9.5648015303682402E-2</v>
      </c>
      <c r="S289" s="2" t="s">
        <v>498</v>
      </c>
    </row>
    <row r="290" spans="1:19" x14ac:dyDescent="0.3">
      <c r="A290" t="s">
        <v>382</v>
      </c>
      <c r="B290" t="s">
        <v>373</v>
      </c>
      <c r="C290" t="s">
        <v>38</v>
      </c>
      <c r="D290">
        <v>104.896903656685</v>
      </c>
      <c r="E290">
        <v>262</v>
      </c>
      <c r="F290">
        <v>68.708289844290206</v>
      </c>
      <c r="G290">
        <v>1</v>
      </c>
      <c r="H290">
        <v>1</v>
      </c>
      <c r="I290">
        <v>0</v>
      </c>
      <c r="J290">
        <v>2033</v>
      </c>
      <c r="K290">
        <v>0</v>
      </c>
      <c r="L290">
        <v>718</v>
      </c>
      <c r="M290">
        <v>0</v>
      </c>
      <c r="N290">
        <v>0</v>
      </c>
      <c r="O290">
        <v>0</v>
      </c>
      <c r="P290">
        <v>0</v>
      </c>
      <c r="Q290" t="e">
        <v>#NUM!</v>
      </c>
      <c r="R290">
        <v>0</v>
      </c>
      <c r="S290" s="2" t="s">
        <v>498</v>
      </c>
    </row>
    <row r="291" spans="1:19" x14ac:dyDescent="0.3">
      <c r="A291" t="s">
        <v>383</v>
      </c>
      <c r="B291" t="s">
        <v>373</v>
      </c>
      <c r="C291" t="s">
        <v>51</v>
      </c>
      <c r="D291">
        <v>105.315676213301</v>
      </c>
      <c r="E291">
        <v>209</v>
      </c>
      <c r="F291">
        <v>81.8962878418168</v>
      </c>
      <c r="G291">
        <v>1</v>
      </c>
      <c r="H291">
        <v>1</v>
      </c>
      <c r="I291">
        <v>0</v>
      </c>
      <c r="J291">
        <v>1716</v>
      </c>
      <c r="K291">
        <v>0</v>
      </c>
      <c r="L291">
        <v>1720</v>
      </c>
      <c r="M291">
        <v>0</v>
      </c>
      <c r="N291">
        <v>117</v>
      </c>
      <c r="O291">
        <v>0</v>
      </c>
      <c r="P291">
        <v>0</v>
      </c>
      <c r="Q291">
        <v>0</v>
      </c>
      <c r="R291">
        <v>0</v>
      </c>
      <c r="S291" s="2" t="s">
        <v>498</v>
      </c>
    </row>
    <row r="292" spans="1:19" x14ac:dyDescent="0.3">
      <c r="A292" t="s">
        <v>384</v>
      </c>
      <c r="B292" t="s">
        <v>373</v>
      </c>
      <c r="C292" t="s">
        <v>53</v>
      </c>
      <c r="D292">
        <v>106.853213886267</v>
      </c>
      <c r="E292">
        <v>159</v>
      </c>
      <c r="F292">
        <v>69.811388801967198</v>
      </c>
      <c r="G292">
        <v>1</v>
      </c>
      <c r="H292">
        <v>1</v>
      </c>
      <c r="I292">
        <v>0</v>
      </c>
      <c r="J292">
        <v>2016</v>
      </c>
      <c r="K292">
        <v>0</v>
      </c>
      <c r="L292">
        <v>814</v>
      </c>
      <c r="M292">
        <v>0</v>
      </c>
      <c r="N292">
        <v>0</v>
      </c>
      <c r="O292">
        <v>0</v>
      </c>
      <c r="P292">
        <v>0</v>
      </c>
      <c r="Q292" t="e">
        <v>#NUM!</v>
      </c>
      <c r="R292">
        <v>0</v>
      </c>
      <c r="S292" s="2" t="s">
        <v>498</v>
      </c>
    </row>
    <row r="293" spans="1:19" x14ac:dyDescent="0.3">
      <c r="A293" t="s">
        <v>385</v>
      </c>
      <c r="B293" t="s">
        <v>373</v>
      </c>
      <c r="C293" t="s">
        <v>55</v>
      </c>
      <c r="D293">
        <v>111.82297834823601</v>
      </c>
      <c r="E293">
        <v>118</v>
      </c>
      <c r="F293">
        <v>98.855245531821694</v>
      </c>
      <c r="G293">
        <v>1</v>
      </c>
      <c r="H293">
        <v>1</v>
      </c>
      <c r="I293">
        <v>188</v>
      </c>
      <c r="J293">
        <v>638</v>
      </c>
      <c r="K293">
        <v>0</v>
      </c>
      <c r="L293">
        <v>1518</v>
      </c>
      <c r="M293">
        <v>0</v>
      </c>
      <c r="N293">
        <v>854</v>
      </c>
      <c r="O293">
        <v>0.227602905569007</v>
      </c>
      <c r="P293">
        <v>0</v>
      </c>
      <c r="Q293">
        <v>0</v>
      </c>
      <c r="R293">
        <v>8.0204778156996601E-2</v>
      </c>
      <c r="S293" s="2" t="s">
        <v>498</v>
      </c>
    </row>
    <row r="294" spans="1:19" x14ac:dyDescent="0.3">
      <c r="A294" t="s">
        <v>386</v>
      </c>
      <c r="B294" t="s">
        <v>373</v>
      </c>
      <c r="C294" t="s">
        <v>69</v>
      </c>
      <c r="D294">
        <v>105.507936287048</v>
      </c>
      <c r="E294">
        <v>128</v>
      </c>
      <c r="F294">
        <v>78.016364783011099</v>
      </c>
      <c r="G294">
        <v>1</v>
      </c>
      <c r="H294">
        <v>1</v>
      </c>
      <c r="I294">
        <v>0</v>
      </c>
      <c r="J294">
        <v>1839</v>
      </c>
      <c r="K294">
        <v>0</v>
      </c>
      <c r="L294">
        <v>1515</v>
      </c>
      <c r="M294">
        <v>0</v>
      </c>
      <c r="N294">
        <v>0</v>
      </c>
      <c r="O294">
        <v>0</v>
      </c>
      <c r="P294">
        <v>0</v>
      </c>
      <c r="Q294" t="e">
        <v>#NUM!</v>
      </c>
      <c r="R294">
        <v>0</v>
      </c>
      <c r="S294" s="2" t="s">
        <v>498</v>
      </c>
    </row>
    <row r="295" spans="1:19" x14ac:dyDescent="0.3">
      <c r="A295" t="s">
        <v>387</v>
      </c>
      <c r="B295" t="s">
        <v>373</v>
      </c>
      <c r="C295" t="s">
        <v>149</v>
      </c>
      <c r="D295">
        <v>104.585310344544</v>
      </c>
      <c r="E295">
        <v>67</v>
      </c>
      <c r="F295">
        <v>78.212611434743906</v>
      </c>
      <c r="G295">
        <v>1</v>
      </c>
      <c r="H295">
        <v>1</v>
      </c>
      <c r="I295">
        <v>0</v>
      </c>
      <c r="J295">
        <v>1833</v>
      </c>
      <c r="K295">
        <v>0</v>
      </c>
      <c r="L295">
        <v>1532</v>
      </c>
      <c r="M295">
        <v>0</v>
      </c>
      <c r="N295">
        <v>0</v>
      </c>
      <c r="O295">
        <v>0</v>
      </c>
      <c r="P295">
        <v>0</v>
      </c>
      <c r="Q295" t="e">
        <v>#NUM!</v>
      </c>
      <c r="R295">
        <v>0</v>
      </c>
      <c r="S295" s="2" t="s">
        <v>499</v>
      </c>
    </row>
    <row r="296" spans="1:19" x14ac:dyDescent="0.3">
      <c r="A296" t="s">
        <v>372</v>
      </c>
      <c r="B296" t="s">
        <v>373</v>
      </c>
      <c r="C296" t="s">
        <v>20</v>
      </c>
      <c r="D296">
        <v>106.329597300481</v>
      </c>
      <c r="E296">
        <v>242</v>
      </c>
      <c r="F296">
        <v>84.250532475912905</v>
      </c>
      <c r="G296">
        <v>1</v>
      </c>
      <c r="H296">
        <v>1</v>
      </c>
      <c r="I296">
        <v>0</v>
      </c>
      <c r="J296">
        <v>1625</v>
      </c>
      <c r="K296">
        <v>0</v>
      </c>
      <c r="L296">
        <v>1702</v>
      </c>
      <c r="M296">
        <v>0</v>
      </c>
      <c r="N296">
        <v>326</v>
      </c>
      <c r="O296">
        <v>0</v>
      </c>
      <c r="P296">
        <v>0</v>
      </c>
      <c r="Q296">
        <v>0</v>
      </c>
      <c r="R296">
        <v>0</v>
      </c>
      <c r="S296" s="2" t="s">
        <v>498</v>
      </c>
    </row>
    <row r="297" spans="1:19" x14ac:dyDescent="0.3">
      <c r="A297" t="s">
        <v>374</v>
      </c>
      <c r="B297" t="s">
        <v>373</v>
      </c>
      <c r="C297" t="s">
        <v>22</v>
      </c>
      <c r="D297">
        <v>109.228974615467</v>
      </c>
      <c r="E297">
        <v>142</v>
      </c>
      <c r="F297">
        <v>95.601904090430395</v>
      </c>
      <c r="G297">
        <v>1</v>
      </c>
      <c r="H297">
        <v>1</v>
      </c>
      <c r="I297">
        <v>166</v>
      </c>
      <c r="J297">
        <v>856</v>
      </c>
      <c r="K297">
        <v>0</v>
      </c>
      <c r="L297">
        <v>1573</v>
      </c>
      <c r="M297">
        <v>0</v>
      </c>
      <c r="N297">
        <v>867</v>
      </c>
      <c r="O297">
        <v>0.16242661448140899</v>
      </c>
      <c r="P297">
        <v>0</v>
      </c>
      <c r="Q297">
        <v>0</v>
      </c>
      <c r="R297">
        <v>6.3969171483622397E-2</v>
      </c>
      <c r="S297" s="2" t="s">
        <v>498</v>
      </c>
    </row>
    <row r="298" spans="1:19" x14ac:dyDescent="0.3">
      <c r="A298" t="s">
        <v>375</v>
      </c>
      <c r="B298" t="s">
        <v>373</v>
      </c>
      <c r="C298" t="s">
        <v>43</v>
      </c>
      <c r="D298">
        <v>118.83457736919399</v>
      </c>
      <c r="E298">
        <v>97</v>
      </c>
      <c r="F298">
        <v>106.29839592705601</v>
      </c>
      <c r="G298">
        <v>1</v>
      </c>
      <c r="H298">
        <v>1</v>
      </c>
      <c r="I298">
        <v>207</v>
      </c>
      <c r="J298">
        <v>216</v>
      </c>
      <c r="K298">
        <v>0</v>
      </c>
      <c r="L298">
        <v>1334</v>
      </c>
      <c r="M298">
        <v>0</v>
      </c>
      <c r="N298">
        <v>820</v>
      </c>
      <c r="O298">
        <v>0.48936170212766</v>
      </c>
      <c r="P298">
        <v>0</v>
      </c>
      <c r="Q298">
        <v>0</v>
      </c>
      <c r="R298">
        <v>0.117814456459875</v>
      </c>
      <c r="S298" s="2" t="s">
        <v>498</v>
      </c>
    </row>
    <row r="299" spans="1:19" x14ac:dyDescent="0.3">
      <c r="A299" t="s">
        <v>376</v>
      </c>
      <c r="B299" t="s">
        <v>373</v>
      </c>
      <c r="C299" t="s">
        <v>24</v>
      </c>
      <c r="D299">
        <v>113.76457397366001</v>
      </c>
      <c r="E299">
        <v>139</v>
      </c>
      <c r="F299">
        <v>102.37650408295799</v>
      </c>
      <c r="G299">
        <v>1</v>
      </c>
      <c r="H299">
        <v>1</v>
      </c>
      <c r="I299">
        <v>201</v>
      </c>
      <c r="J299">
        <v>423</v>
      </c>
      <c r="K299">
        <v>0</v>
      </c>
      <c r="L299">
        <v>1442</v>
      </c>
      <c r="M299">
        <v>0</v>
      </c>
      <c r="N299">
        <v>840</v>
      </c>
      <c r="O299">
        <v>0.32211538461538503</v>
      </c>
      <c r="P299">
        <v>0</v>
      </c>
      <c r="Q299">
        <v>0</v>
      </c>
      <c r="R299">
        <v>9.7289448209099696E-2</v>
      </c>
      <c r="S299" s="2" t="s">
        <v>498</v>
      </c>
    </row>
    <row r="300" spans="1:19" x14ac:dyDescent="0.3">
      <c r="A300" t="s">
        <v>377</v>
      </c>
      <c r="B300" t="s">
        <v>373</v>
      </c>
      <c r="C300" t="s">
        <v>30</v>
      </c>
      <c r="D300">
        <v>125.679231280968</v>
      </c>
      <c r="E300">
        <v>135</v>
      </c>
      <c r="F300">
        <v>97.079244719714893</v>
      </c>
      <c r="G300">
        <v>1</v>
      </c>
      <c r="H300">
        <v>1</v>
      </c>
      <c r="I300">
        <v>178</v>
      </c>
      <c r="J300">
        <v>755</v>
      </c>
      <c r="K300">
        <v>0</v>
      </c>
      <c r="L300">
        <v>1549</v>
      </c>
      <c r="M300">
        <v>0</v>
      </c>
      <c r="N300">
        <v>862</v>
      </c>
      <c r="O300">
        <v>0.19078242229367601</v>
      </c>
      <c r="P300">
        <v>0</v>
      </c>
      <c r="Q300">
        <v>0</v>
      </c>
      <c r="R300">
        <v>7.1716357775987102E-2</v>
      </c>
      <c r="S300" s="2" t="s">
        <v>498</v>
      </c>
    </row>
    <row r="301" spans="1:19" x14ac:dyDescent="0.3">
      <c r="A301" t="s">
        <v>378</v>
      </c>
      <c r="B301" t="s">
        <v>373</v>
      </c>
      <c r="C301" t="s">
        <v>32</v>
      </c>
      <c r="D301">
        <v>132.76732595393801</v>
      </c>
      <c r="E301">
        <v>149</v>
      </c>
      <c r="F301">
        <v>105.96189152348801</v>
      </c>
      <c r="G301">
        <v>1</v>
      </c>
      <c r="H301">
        <v>1</v>
      </c>
      <c r="I301">
        <v>207</v>
      </c>
      <c r="J301">
        <v>233</v>
      </c>
      <c r="K301">
        <v>0</v>
      </c>
      <c r="L301">
        <v>1344</v>
      </c>
      <c r="M301">
        <v>0</v>
      </c>
      <c r="N301">
        <v>822</v>
      </c>
      <c r="O301">
        <v>0.47045454545454501</v>
      </c>
      <c r="P301">
        <v>0</v>
      </c>
      <c r="Q301">
        <v>0</v>
      </c>
      <c r="R301">
        <v>0.116031390134529</v>
      </c>
      <c r="S301" s="2" t="s">
        <v>498</v>
      </c>
    </row>
    <row r="302" spans="1:19" x14ac:dyDescent="0.3">
      <c r="A302" t="s">
        <v>388</v>
      </c>
      <c r="B302" t="s">
        <v>389</v>
      </c>
      <c r="C302" t="s">
        <v>22</v>
      </c>
      <c r="D302">
        <v>107.086941304245</v>
      </c>
      <c r="E302">
        <v>110</v>
      </c>
      <c r="F302">
        <v>100.87057833362501</v>
      </c>
      <c r="G302">
        <v>1</v>
      </c>
      <c r="H302">
        <v>1</v>
      </c>
      <c r="I302">
        <v>196</v>
      </c>
      <c r="J302">
        <v>512</v>
      </c>
      <c r="K302">
        <v>0</v>
      </c>
      <c r="L302">
        <v>1477</v>
      </c>
      <c r="M302">
        <v>0</v>
      </c>
      <c r="N302">
        <v>846</v>
      </c>
      <c r="O302">
        <v>0.27683615819209001</v>
      </c>
      <c r="P302">
        <v>0</v>
      </c>
      <c r="Q302">
        <v>0</v>
      </c>
      <c r="R302">
        <v>8.9702517162471407E-2</v>
      </c>
      <c r="S302" s="2" t="s">
        <v>499</v>
      </c>
    </row>
    <row r="303" spans="1:19" x14ac:dyDescent="0.3">
      <c r="A303" t="s">
        <v>390</v>
      </c>
      <c r="B303" t="s">
        <v>389</v>
      </c>
      <c r="C303" t="s">
        <v>43</v>
      </c>
      <c r="D303">
        <v>106.31296486594201</v>
      </c>
      <c r="E303">
        <v>360</v>
      </c>
      <c r="F303">
        <v>73.191079974468195</v>
      </c>
      <c r="G303">
        <v>1</v>
      </c>
      <c r="H303">
        <v>1</v>
      </c>
      <c r="I303">
        <v>0</v>
      </c>
      <c r="J303">
        <v>1954</v>
      </c>
      <c r="K303">
        <v>0</v>
      </c>
      <c r="L303">
        <v>1106</v>
      </c>
      <c r="M303">
        <v>0</v>
      </c>
      <c r="N303">
        <v>0</v>
      </c>
      <c r="O303">
        <v>0</v>
      </c>
      <c r="P303">
        <v>0</v>
      </c>
      <c r="Q303" t="e">
        <v>#NUM!</v>
      </c>
      <c r="R303">
        <v>0</v>
      </c>
      <c r="S303" s="2" t="s">
        <v>499</v>
      </c>
    </row>
    <row r="304" spans="1:19" x14ac:dyDescent="0.3">
      <c r="A304" t="s">
        <v>391</v>
      </c>
      <c r="B304" t="s">
        <v>392</v>
      </c>
      <c r="C304" t="s">
        <v>58</v>
      </c>
      <c r="D304">
        <v>115.687487541012</v>
      </c>
      <c r="E304">
        <v>129</v>
      </c>
      <c r="F304">
        <v>101.14827551090499</v>
      </c>
      <c r="G304">
        <v>1</v>
      </c>
      <c r="H304">
        <v>1</v>
      </c>
      <c r="I304">
        <v>197</v>
      </c>
      <c r="J304">
        <v>495</v>
      </c>
      <c r="K304">
        <v>0</v>
      </c>
      <c r="L304">
        <v>1471</v>
      </c>
      <c r="M304">
        <v>0</v>
      </c>
      <c r="N304">
        <v>845</v>
      </c>
      <c r="O304">
        <v>0.28468208092485497</v>
      </c>
      <c r="P304">
        <v>0</v>
      </c>
      <c r="Q304">
        <v>0</v>
      </c>
      <c r="R304">
        <v>9.1077207582061906E-2</v>
      </c>
      <c r="S304" s="2" t="s">
        <v>499</v>
      </c>
    </row>
    <row r="305" spans="1:19" x14ac:dyDescent="0.3">
      <c r="A305" t="s">
        <v>393</v>
      </c>
      <c r="B305" t="s">
        <v>392</v>
      </c>
      <c r="C305" t="s">
        <v>20</v>
      </c>
      <c r="D305">
        <v>116.083352158351</v>
      </c>
      <c r="E305">
        <v>148</v>
      </c>
      <c r="F305">
        <v>100.643102421732</v>
      </c>
      <c r="G305">
        <v>1</v>
      </c>
      <c r="H305">
        <v>1</v>
      </c>
      <c r="I305">
        <v>196</v>
      </c>
      <c r="J305">
        <v>526</v>
      </c>
      <c r="K305">
        <v>0</v>
      </c>
      <c r="L305">
        <v>1481</v>
      </c>
      <c r="M305">
        <v>0</v>
      </c>
      <c r="N305">
        <v>848</v>
      </c>
      <c r="O305">
        <v>0.27146814404432101</v>
      </c>
      <c r="P305">
        <v>0</v>
      </c>
      <c r="Q305">
        <v>0</v>
      </c>
      <c r="R305">
        <v>8.8969586926917796E-2</v>
      </c>
      <c r="S305" s="2" t="s">
        <v>498</v>
      </c>
    </row>
    <row r="306" spans="1:19" x14ac:dyDescent="0.3">
      <c r="A306" t="s">
        <v>394</v>
      </c>
      <c r="B306" t="s">
        <v>392</v>
      </c>
      <c r="C306" t="s">
        <v>43</v>
      </c>
      <c r="D306">
        <v>105.30861796931001</v>
      </c>
      <c r="E306">
        <v>440</v>
      </c>
      <c r="F306">
        <v>69.060007621695405</v>
      </c>
      <c r="G306">
        <v>1</v>
      </c>
      <c r="H306">
        <v>1</v>
      </c>
      <c r="I306">
        <v>0</v>
      </c>
      <c r="J306">
        <v>2028</v>
      </c>
      <c r="K306">
        <v>0</v>
      </c>
      <c r="L306">
        <v>748</v>
      </c>
      <c r="M306">
        <v>0</v>
      </c>
      <c r="N306">
        <v>0</v>
      </c>
      <c r="O306">
        <v>0</v>
      </c>
      <c r="P306">
        <v>0</v>
      </c>
      <c r="Q306" t="e">
        <v>#NUM!</v>
      </c>
      <c r="R306">
        <v>0</v>
      </c>
      <c r="S306" s="2" t="s">
        <v>499</v>
      </c>
    </row>
    <row r="307" spans="1:19" x14ac:dyDescent="0.3">
      <c r="A307" t="s">
        <v>395</v>
      </c>
      <c r="B307" t="s">
        <v>392</v>
      </c>
      <c r="C307" t="s">
        <v>24</v>
      </c>
      <c r="D307">
        <v>105.21552692608201</v>
      </c>
      <c r="E307">
        <v>239</v>
      </c>
      <c r="F307">
        <v>72.578216132972202</v>
      </c>
      <c r="G307">
        <v>1</v>
      </c>
      <c r="H307">
        <v>1</v>
      </c>
      <c r="I307">
        <v>0</v>
      </c>
      <c r="J307">
        <v>1966</v>
      </c>
      <c r="K307">
        <v>0</v>
      </c>
      <c r="L307">
        <v>1053</v>
      </c>
      <c r="M307">
        <v>0</v>
      </c>
      <c r="N307">
        <v>0</v>
      </c>
      <c r="O307">
        <v>0</v>
      </c>
      <c r="P307">
        <v>0</v>
      </c>
      <c r="Q307" t="e">
        <v>#NUM!</v>
      </c>
      <c r="R307">
        <v>0</v>
      </c>
      <c r="S307" s="2" t="s">
        <v>499</v>
      </c>
    </row>
    <row r="308" spans="1:19" x14ac:dyDescent="0.3">
      <c r="A308" t="s">
        <v>396</v>
      </c>
      <c r="B308" t="s">
        <v>397</v>
      </c>
      <c r="C308" t="s">
        <v>58</v>
      </c>
      <c r="D308">
        <v>111.76877124421</v>
      </c>
      <c r="E308">
        <v>124</v>
      </c>
      <c r="F308">
        <v>92.759687113292301</v>
      </c>
      <c r="G308">
        <v>1</v>
      </c>
      <c r="H308">
        <v>1</v>
      </c>
      <c r="I308">
        <v>133</v>
      </c>
      <c r="J308">
        <v>1058</v>
      </c>
      <c r="K308">
        <v>0</v>
      </c>
      <c r="L308">
        <v>1614</v>
      </c>
      <c r="M308">
        <v>0</v>
      </c>
      <c r="N308">
        <v>875</v>
      </c>
      <c r="O308">
        <v>0.11167086481947899</v>
      </c>
      <c r="P308">
        <v>0</v>
      </c>
      <c r="Q308">
        <v>0</v>
      </c>
      <c r="R308">
        <v>4.7415329768270897E-2</v>
      </c>
      <c r="S308" s="2" t="s">
        <v>498</v>
      </c>
    </row>
    <row r="309" spans="1:19" x14ac:dyDescent="0.3">
      <c r="A309" t="s">
        <v>398</v>
      </c>
      <c r="B309" t="s">
        <v>397</v>
      </c>
      <c r="C309" t="s">
        <v>20</v>
      </c>
      <c r="D309">
        <v>130.97844192226199</v>
      </c>
      <c r="E309">
        <v>102</v>
      </c>
      <c r="F309">
        <v>121.444722491538</v>
      </c>
      <c r="G309">
        <v>1</v>
      </c>
      <c r="H309">
        <v>1</v>
      </c>
      <c r="I309">
        <v>39</v>
      </c>
      <c r="J309">
        <v>0</v>
      </c>
      <c r="K309">
        <v>173</v>
      </c>
      <c r="L309">
        <v>478</v>
      </c>
      <c r="M309">
        <v>0</v>
      </c>
      <c r="N309">
        <v>677</v>
      </c>
      <c r="O309">
        <v>1</v>
      </c>
      <c r="P309">
        <v>0.26574500768049197</v>
      </c>
      <c r="Q309">
        <v>0</v>
      </c>
      <c r="R309">
        <v>0.307246376811594</v>
      </c>
      <c r="S309" s="2" t="s">
        <v>498</v>
      </c>
    </row>
    <row r="310" spans="1:19" x14ac:dyDescent="0.3">
      <c r="A310" t="s">
        <v>399</v>
      </c>
      <c r="B310" t="s">
        <v>397</v>
      </c>
      <c r="C310" t="s">
        <v>43</v>
      </c>
      <c r="D310">
        <v>120.821683139749</v>
      </c>
      <c r="E310">
        <v>119</v>
      </c>
      <c r="F310">
        <v>98.328733590079906</v>
      </c>
      <c r="G310">
        <v>1</v>
      </c>
      <c r="H310">
        <v>1</v>
      </c>
      <c r="I310">
        <v>185</v>
      </c>
      <c r="J310">
        <v>672</v>
      </c>
      <c r="K310">
        <v>0</v>
      </c>
      <c r="L310">
        <v>1528</v>
      </c>
      <c r="M310">
        <v>0</v>
      </c>
      <c r="N310">
        <v>856</v>
      </c>
      <c r="O310">
        <v>0.21586931155192501</v>
      </c>
      <c r="P310">
        <v>0</v>
      </c>
      <c r="Q310">
        <v>0</v>
      </c>
      <c r="R310">
        <v>7.7568134171907804E-2</v>
      </c>
      <c r="S310" s="2" t="s">
        <v>499</v>
      </c>
    </row>
    <row r="311" spans="1:19" x14ac:dyDescent="0.3">
      <c r="A311" t="s">
        <v>400</v>
      </c>
      <c r="B311" t="s">
        <v>397</v>
      </c>
      <c r="C311" t="s">
        <v>28</v>
      </c>
      <c r="D311">
        <v>107.05969102682501</v>
      </c>
      <c r="E311">
        <v>122</v>
      </c>
      <c r="F311">
        <v>71.544046454139504</v>
      </c>
      <c r="G311">
        <v>1</v>
      </c>
      <c r="H311">
        <v>1</v>
      </c>
      <c r="I311">
        <v>0</v>
      </c>
      <c r="J311">
        <v>1986</v>
      </c>
      <c r="K311">
        <v>0</v>
      </c>
      <c r="L311">
        <v>964</v>
      </c>
      <c r="M311">
        <v>0</v>
      </c>
      <c r="N311">
        <v>0</v>
      </c>
      <c r="O311">
        <v>0</v>
      </c>
      <c r="P311">
        <v>0</v>
      </c>
      <c r="Q311" t="e">
        <v>#NUM!</v>
      </c>
      <c r="R311">
        <v>0</v>
      </c>
      <c r="S311" s="2" t="s">
        <v>499</v>
      </c>
    </row>
    <row r="312" spans="1:19" x14ac:dyDescent="0.3">
      <c r="A312" t="s">
        <v>405</v>
      </c>
      <c r="B312" t="s">
        <v>402</v>
      </c>
      <c r="C312" t="s">
        <v>34</v>
      </c>
      <c r="D312">
        <v>105.17658057556601</v>
      </c>
      <c r="E312">
        <v>310</v>
      </c>
      <c r="F312">
        <v>69.469156562070097</v>
      </c>
      <c r="G312">
        <v>1</v>
      </c>
      <c r="H312">
        <v>1</v>
      </c>
      <c r="I312">
        <v>0</v>
      </c>
      <c r="J312">
        <v>2022</v>
      </c>
      <c r="K312">
        <v>0</v>
      </c>
      <c r="L312">
        <v>784</v>
      </c>
      <c r="M312">
        <v>0</v>
      </c>
      <c r="N312">
        <v>0</v>
      </c>
      <c r="O312">
        <v>0</v>
      </c>
      <c r="P312">
        <v>0</v>
      </c>
      <c r="Q312" t="e">
        <v>#NUM!</v>
      </c>
      <c r="R312">
        <v>0</v>
      </c>
      <c r="S312" s="2" t="s">
        <v>499</v>
      </c>
    </row>
    <row r="313" spans="1:19" x14ac:dyDescent="0.3">
      <c r="A313" t="s">
        <v>406</v>
      </c>
      <c r="B313" t="s">
        <v>402</v>
      </c>
      <c r="C313" t="s">
        <v>36</v>
      </c>
      <c r="D313">
        <v>105.027699506438</v>
      </c>
      <c r="E313">
        <v>275</v>
      </c>
      <c r="F313">
        <v>82.736126124193305</v>
      </c>
      <c r="G313">
        <v>1</v>
      </c>
      <c r="H313">
        <v>1</v>
      </c>
      <c r="I313">
        <v>0</v>
      </c>
      <c r="J313">
        <v>1685</v>
      </c>
      <c r="K313">
        <v>0</v>
      </c>
      <c r="L313">
        <v>1713</v>
      </c>
      <c r="M313">
        <v>0</v>
      </c>
      <c r="N313">
        <v>192</v>
      </c>
      <c r="O313">
        <v>0</v>
      </c>
      <c r="P313">
        <v>0</v>
      </c>
      <c r="Q313">
        <v>0</v>
      </c>
      <c r="R313">
        <v>0</v>
      </c>
      <c r="S313" s="2" t="s">
        <v>498</v>
      </c>
    </row>
    <row r="314" spans="1:19" x14ac:dyDescent="0.3">
      <c r="A314" t="s">
        <v>401</v>
      </c>
      <c r="B314" t="s">
        <v>402</v>
      </c>
      <c r="C314" t="s">
        <v>20</v>
      </c>
      <c r="D314">
        <v>114.345680437914</v>
      </c>
      <c r="E314">
        <v>251</v>
      </c>
      <c r="F314">
        <v>90.960778566873898</v>
      </c>
      <c r="G314">
        <v>1</v>
      </c>
      <c r="H314">
        <v>1</v>
      </c>
      <c r="I314">
        <v>104</v>
      </c>
      <c r="J314">
        <v>1191</v>
      </c>
      <c r="K314">
        <v>0</v>
      </c>
      <c r="L314">
        <v>1636</v>
      </c>
      <c r="M314">
        <v>0</v>
      </c>
      <c r="N314">
        <v>881</v>
      </c>
      <c r="O314">
        <v>8.0308880308880295E-2</v>
      </c>
      <c r="P314">
        <v>0</v>
      </c>
      <c r="Q314">
        <v>0</v>
      </c>
      <c r="R314">
        <v>3.54827703855339E-2</v>
      </c>
      <c r="S314" s="2" t="s">
        <v>499</v>
      </c>
    </row>
    <row r="315" spans="1:19" x14ac:dyDescent="0.3">
      <c r="A315" t="s">
        <v>403</v>
      </c>
      <c r="B315" t="s">
        <v>402</v>
      </c>
      <c r="C315" t="s">
        <v>22</v>
      </c>
      <c r="D315">
        <v>113.75677922098301</v>
      </c>
      <c r="E315">
        <v>134</v>
      </c>
      <c r="F315">
        <v>96.132737396389004</v>
      </c>
      <c r="G315">
        <v>1</v>
      </c>
      <c r="H315">
        <v>1</v>
      </c>
      <c r="I315">
        <v>171</v>
      </c>
      <c r="J315">
        <v>819</v>
      </c>
      <c r="K315">
        <v>0</v>
      </c>
      <c r="L315">
        <v>1565</v>
      </c>
      <c r="M315">
        <v>0</v>
      </c>
      <c r="N315">
        <v>865</v>
      </c>
      <c r="O315">
        <v>0.17272727272727301</v>
      </c>
      <c r="P315">
        <v>0</v>
      </c>
      <c r="Q315">
        <v>0</v>
      </c>
      <c r="R315">
        <v>6.6927592954990206E-2</v>
      </c>
      <c r="S315" s="2" t="s">
        <v>498</v>
      </c>
    </row>
    <row r="316" spans="1:19" x14ac:dyDescent="0.3">
      <c r="A316" t="s">
        <v>404</v>
      </c>
      <c r="B316" t="s">
        <v>402</v>
      </c>
      <c r="C316" t="s">
        <v>30</v>
      </c>
      <c r="D316">
        <v>106.01093076642999</v>
      </c>
      <c r="E316">
        <v>353</v>
      </c>
      <c r="F316">
        <v>75.827884029024602</v>
      </c>
      <c r="G316">
        <v>1</v>
      </c>
      <c r="H316">
        <v>1</v>
      </c>
      <c r="I316">
        <v>0</v>
      </c>
      <c r="J316">
        <v>1895</v>
      </c>
      <c r="K316">
        <v>0</v>
      </c>
      <c r="L316">
        <v>1331</v>
      </c>
      <c r="M316">
        <v>0</v>
      </c>
      <c r="N316">
        <v>0</v>
      </c>
      <c r="O316">
        <v>0</v>
      </c>
      <c r="P316">
        <v>0</v>
      </c>
      <c r="Q316" t="e">
        <v>#NUM!</v>
      </c>
      <c r="R316">
        <v>0</v>
      </c>
      <c r="S316" s="2" t="s">
        <v>499</v>
      </c>
    </row>
    <row r="317" spans="1:19" x14ac:dyDescent="0.3">
      <c r="A317" t="s">
        <v>407</v>
      </c>
      <c r="B317" t="s">
        <v>408</v>
      </c>
      <c r="C317" t="s">
        <v>58</v>
      </c>
      <c r="D317">
        <v>107.180415051899</v>
      </c>
      <c r="E317">
        <v>192</v>
      </c>
      <c r="F317">
        <v>78.945126275897195</v>
      </c>
      <c r="G317">
        <v>1</v>
      </c>
      <c r="H317">
        <v>1</v>
      </c>
      <c r="I317">
        <v>0</v>
      </c>
      <c r="J317">
        <v>1812</v>
      </c>
      <c r="K317">
        <v>0</v>
      </c>
      <c r="L317">
        <v>1593</v>
      </c>
      <c r="M317">
        <v>0</v>
      </c>
      <c r="N317">
        <v>0</v>
      </c>
      <c r="O317">
        <v>0</v>
      </c>
      <c r="P317">
        <v>0</v>
      </c>
      <c r="Q317" t="e">
        <v>#NUM!</v>
      </c>
      <c r="R317">
        <v>0</v>
      </c>
      <c r="S317" s="2" t="s">
        <v>498</v>
      </c>
    </row>
    <row r="318" spans="1:19" x14ac:dyDescent="0.3">
      <c r="A318" t="s">
        <v>409</v>
      </c>
      <c r="B318" t="s">
        <v>408</v>
      </c>
      <c r="C318" t="s">
        <v>43</v>
      </c>
      <c r="D318">
        <v>113.64795758906099</v>
      </c>
      <c r="E318">
        <v>131</v>
      </c>
      <c r="F318">
        <v>82.966211076309094</v>
      </c>
      <c r="G318">
        <v>1</v>
      </c>
      <c r="H318">
        <v>1</v>
      </c>
      <c r="I318">
        <v>0</v>
      </c>
      <c r="J318">
        <v>1676</v>
      </c>
      <c r="K318">
        <v>0</v>
      </c>
      <c r="L318">
        <v>1712</v>
      </c>
      <c r="M318">
        <v>0</v>
      </c>
      <c r="N318">
        <v>212</v>
      </c>
      <c r="O318">
        <v>0</v>
      </c>
      <c r="P318">
        <v>0</v>
      </c>
      <c r="Q318">
        <v>0</v>
      </c>
      <c r="R318">
        <v>0</v>
      </c>
      <c r="S318" s="2" t="s">
        <v>498</v>
      </c>
    </row>
    <row r="319" spans="1:19" x14ac:dyDescent="0.3">
      <c r="A319" t="s">
        <v>410</v>
      </c>
      <c r="B319" t="s">
        <v>411</v>
      </c>
      <c r="C319" t="s">
        <v>58</v>
      </c>
      <c r="D319">
        <v>114.505673044608</v>
      </c>
      <c r="E319">
        <v>93</v>
      </c>
      <c r="F319">
        <v>108.167904637316</v>
      </c>
      <c r="G319">
        <v>1</v>
      </c>
      <c r="H319">
        <v>1</v>
      </c>
      <c r="I319">
        <v>209</v>
      </c>
      <c r="J319">
        <v>132</v>
      </c>
      <c r="K319">
        <v>0</v>
      </c>
      <c r="L319">
        <v>1272</v>
      </c>
      <c r="M319">
        <v>0</v>
      </c>
      <c r="N319">
        <v>809</v>
      </c>
      <c r="O319">
        <v>0.61290322580645196</v>
      </c>
      <c r="P319">
        <v>0</v>
      </c>
      <c r="Q319">
        <v>0</v>
      </c>
      <c r="R319">
        <v>0.12957222566646001</v>
      </c>
      <c r="S319" s="2" t="s">
        <v>498</v>
      </c>
    </row>
    <row r="320" spans="1:19" x14ac:dyDescent="0.3">
      <c r="A320" t="s">
        <v>412</v>
      </c>
      <c r="B320" t="s">
        <v>411</v>
      </c>
      <c r="C320" t="s">
        <v>20</v>
      </c>
      <c r="D320">
        <v>108.518014476031</v>
      </c>
      <c r="E320">
        <v>73</v>
      </c>
      <c r="F320">
        <v>78.991305035016495</v>
      </c>
      <c r="G320">
        <v>1</v>
      </c>
      <c r="H320">
        <v>1</v>
      </c>
      <c r="I320">
        <v>0</v>
      </c>
      <c r="J320">
        <v>1811</v>
      </c>
      <c r="K320">
        <v>0</v>
      </c>
      <c r="L320">
        <v>1597</v>
      </c>
      <c r="M320">
        <v>0</v>
      </c>
      <c r="N320">
        <v>0</v>
      </c>
      <c r="O320">
        <v>0</v>
      </c>
      <c r="P320">
        <v>0</v>
      </c>
      <c r="Q320" t="e">
        <v>#NUM!</v>
      </c>
      <c r="R320">
        <v>0</v>
      </c>
      <c r="S320" s="2" t="s">
        <v>499</v>
      </c>
    </row>
    <row r="321" spans="1:19" x14ac:dyDescent="0.3">
      <c r="A321" t="s">
        <v>413</v>
      </c>
      <c r="B321" t="s">
        <v>411</v>
      </c>
      <c r="C321" t="s">
        <v>22</v>
      </c>
      <c r="D321">
        <v>116.73931956472499</v>
      </c>
      <c r="E321">
        <v>248</v>
      </c>
      <c r="F321">
        <v>85.257420007127607</v>
      </c>
      <c r="G321">
        <v>1</v>
      </c>
      <c r="H321">
        <v>1</v>
      </c>
      <c r="I321">
        <v>0</v>
      </c>
      <c r="J321">
        <v>1582</v>
      </c>
      <c r="K321">
        <v>0</v>
      </c>
      <c r="L321">
        <v>1693</v>
      </c>
      <c r="M321">
        <v>0</v>
      </c>
      <c r="N321">
        <v>415</v>
      </c>
      <c r="O321">
        <v>0</v>
      </c>
      <c r="P321">
        <v>0</v>
      </c>
      <c r="Q321">
        <v>0</v>
      </c>
      <c r="R321">
        <v>0</v>
      </c>
      <c r="S321" s="2" t="s">
        <v>498</v>
      </c>
    </row>
    <row r="322" spans="1:19" x14ac:dyDescent="0.3">
      <c r="A322" t="s">
        <v>414</v>
      </c>
      <c r="B322" t="s">
        <v>411</v>
      </c>
      <c r="C322" t="s">
        <v>24</v>
      </c>
      <c r="D322">
        <v>107.871698981387</v>
      </c>
      <c r="E322">
        <v>251</v>
      </c>
      <c r="F322">
        <v>80.137179912135096</v>
      </c>
      <c r="G322">
        <v>1</v>
      </c>
      <c r="H322">
        <v>1</v>
      </c>
      <c r="I322">
        <v>0</v>
      </c>
      <c r="J322">
        <v>1775</v>
      </c>
      <c r="K322">
        <v>0</v>
      </c>
      <c r="L322">
        <v>1692</v>
      </c>
      <c r="M322">
        <v>0</v>
      </c>
      <c r="N322">
        <v>0</v>
      </c>
      <c r="O322">
        <v>0</v>
      </c>
      <c r="P322">
        <v>0</v>
      </c>
      <c r="Q322" t="e">
        <v>#NUM!</v>
      </c>
      <c r="R322">
        <v>0</v>
      </c>
      <c r="S322" s="2" t="s">
        <v>498</v>
      </c>
    </row>
    <row r="323" spans="1:19" x14ac:dyDescent="0.3">
      <c r="A323" t="s">
        <v>415</v>
      </c>
      <c r="B323" t="s">
        <v>411</v>
      </c>
      <c r="C323" t="s">
        <v>26</v>
      </c>
      <c r="D323">
        <v>113.516772851353</v>
      </c>
      <c r="E323">
        <v>109</v>
      </c>
      <c r="F323">
        <v>99.229787464661996</v>
      </c>
      <c r="G323">
        <v>1</v>
      </c>
      <c r="H323">
        <v>1</v>
      </c>
      <c r="I323">
        <v>190</v>
      </c>
      <c r="J323">
        <v>614</v>
      </c>
      <c r="K323">
        <v>0</v>
      </c>
      <c r="L323">
        <v>1510</v>
      </c>
      <c r="M323">
        <v>0</v>
      </c>
      <c r="N323">
        <v>854</v>
      </c>
      <c r="O323">
        <v>0.23631840796019901</v>
      </c>
      <c r="P323">
        <v>0</v>
      </c>
      <c r="Q323">
        <v>0</v>
      </c>
      <c r="R323">
        <v>8.2108902333621406E-2</v>
      </c>
      <c r="S323" s="2" t="s">
        <v>498</v>
      </c>
    </row>
    <row r="324" spans="1:19" x14ac:dyDescent="0.3">
      <c r="A324" t="s">
        <v>416</v>
      </c>
      <c r="B324" t="s">
        <v>411</v>
      </c>
      <c r="C324" t="s">
        <v>28</v>
      </c>
      <c r="D324">
        <v>107.289978457842</v>
      </c>
      <c r="E324">
        <v>173</v>
      </c>
      <c r="F324">
        <v>71.979149112223098</v>
      </c>
      <c r="G324">
        <v>1</v>
      </c>
      <c r="H324">
        <v>1</v>
      </c>
      <c r="I324">
        <v>0</v>
      </c>
      <c r="J324">
        <v>1977</v>
      </c>
      <c r="K324">
        <v>0</v>
      </c>
      <c r="L324">
        <v>1002</v>
      </c>
      <c r="M324">
        <v>0</v>
      </c>
      <c r="N324">
        <v>0</v>
      </c>
      <c r="O324">
        <v>0</v>
      </c>
      <c r="P324">
        <v>0</v>
      </c>
      <c r="Q324" t="e">
        <v>#NUM!</v>
      </c>
      <c r="R324">
        <v>0</v>
      </c>
      <c r="S324" s="2" t="s">
        <v>498</v>
      </c>
    </row>
    <row r="325" spans="1:19" x14ac:dyDescent="0.3">
      <c r="A325" t="s">
        <v>417</v>
      </c>
      <c r="B325" t="s">
        <v>418</v>
      </c>
      <c r="C325" t="s">
        <v>20</v>
      </c>
      <c r="D325">
        <v>105.976268062549</v>
      </c>
      <c r="E325">
        <v>125</v>
      </c>
      <c r="F325">
        <v>73.901337040984998</v>
      </c>
      <c r="G325">
        <v>1</v>
      </c>
      <c r="H325">
        <v>1</v>
      </c>
      <c r="I325">
        <v>0</v>
      </c>
      <c r="J325">
        <v>1939</v>
      </c>
      <c r="K325">
        <v>0</v>
      </c>
      <c r="L325">
        <v>1167</v>
      </c>
      <c r="M325">
        <v>0</v>
      </c>
      <c r="N325">
        <v>0</v>
      </c>
      <c r="O325">
        <v>0</v>
      </c>
      <c r="P325">
        <v>0</v>
      </c>
      <c r="Q325" t="e">
        <v>#NUM!</v>
      </c>
      <c r="R325">
        <v>0</v>
      </c>
      <c r="S325" s="2" t="s">
        <v>498</v>
      </c>
    </row>
    <row r="326" spans="1:19" x14ac:dyDescent="0.3">
      <c r="A326" t="s">
        <v>419</v>
      </c>
      <c r="B326" t="s">
        <v>418</v>
      </c>
      <c r="C326" t="s">
        <v>43</v>
      </c>
      <c r="D326">
        <v>107.004364094857</v>
      </c>
      <c r="E326">
        <v>315</v>
      </c>
      <c r="F326">
        <v>79.639397388732206</v>
      </c>
      <c r="G326">
        <v>1</v>
      </c>
      <c r="H326">
        <v>1</v>
      </c>
      <c r="I326">
        <v>0</v>
      </c>
      <c r="J326">
        <v>1791</v>
      </c>
      <c r="K326">
        <v>0</v>
      </c>
      <c r="L326">
        <v>1651</v>
      </c>
      <c r="M326">
        <v>0</v>
      </c>
      <c r="N326">
        <v>0</v>
      </c>
      <c r="O326">
        <v>0</v>
      </c>
      <c r="P326">
        <v>0</v>
      </c>
      <c r="Q326" t="e">
        <v>#NUM!</v>
      </c>
      <c r="R326">
        <v>0</v>
      </c>
      <c r="S326" s="2" t="s">
        <v>498</v>
      </c>
    </row>
    <row r="327" spans="1:19" x14ac:dyDescent="0.3">
      <c r="A327" t="s">
        <v>420</v>
      </c>
      <c r="B327" t="s">
        <v>421</v>
      </c>
      <c r="C327" t="s">
        <v>58</v>
      </c>
      <c r="D327">
        <v>113.02683941272799</v>
      </c>
      <c r="E327">
        <v>134</v>
      </c>
      <c r="F327">
        <v>99.259594671631802</v>
      </c>
      <c r="G327">
        <v>1</v>
      </c>
      <c r="H327">
        <v>1</v>
      </c>
      <c r="I327">
        <v>190</v>
      </c>
      <c r="J327">
        <v>612</v>
      </c>
      <c r="K327">
        <v>0</v>
      </c>
      <c r="L327">
        <v>1510</v>
      </c>
      <c r="M327">
        <v>0</v>
      </c>
      <c r="N327">
        <v>853</v>
      </c>
      <c r="O327">
        <v>0.236907730673317</v>
      </c>
      <c r="P327">
        <v>0</v>
      </c>
      <c r="Q327">
        <v>0</v>
      </c>
      <c r="R327">
        <v>8.2179930795847705E-2</v>
      </c>
      <c r="S327" s="2" t="s">
        <v>498</v>
      </c>
    </row>
    <row r="328" spans="1:19" x14ac:dyDescent="0.3">
      <c r="A328" t="s">
        <v>422</v>
      </c>
      <c r="B328" t="s">
        <v>421</v>
      </c>
      <c r="C328" t="s">
        <v>20</v>
      </c>
      <c r="D328">
        <v>105.52553064196</v>
      </c>
      <c r="E328">
        <v>131</v>
      </c>
      <c r="F328">
        <v>77.1101967092699</v>
      </c>
      <c r="G328">
        <v>1</v>
      </c>
      <c r="H328">
        <v>1</v>
      </c>
      <c r="I328">
        <v>0</v>
      </c>
      <c r="J328">
        <v>1863</v>
      </c>
      <c r="K328">
        <v>0</v>
      </c>
      <c r="L328">
        <v>1439</v>
      </c>
      <c r="M328">
        <v>0</v>
      </c>
      <c r="N328">
        <v>0</v>
      </c>
      <c r="O328">
        <v>0</v>
      </c>
      <c r="P328">
        <v>0</v>
      </c>
      <c r="Q328" t="e">
        <v>#NUM!</v>
      </c>
      <c r="R328">
        <v>0</v>
      </c>
      <c r="S328" s="2" t="s">
        <v>499</v>
      </c>
    </row>
    <row r="329" spans="1:19" x14ac:dyDescent="0.3">
      <c r="A329" t="s">
        <v>423</v>
      </c>
      <c r="B329" t="s">
        <v>424</v>
      </c>
      <c r="C329" t="s">
        <v>58</v>
      </c>
      <c r="D329">
        <v>108.06904822768399</v>
      </c>
      <c r="E329">
        <v>131</v>
      </c>
      <c r="F329">
        <v>93.534771781343295</v>
      </c>
      <c r="G329">
        <v>1</v>
      </c>
      <c r="H329">
        <v>1</v>
      </c>
      <c r="I329">
        <v>144</v>
      </c>
      <c r="J329">
        <v>1002</v>
      </c>
      <c r="K329">
        <v>0</v>
      </c>
      <c r="L329">
        <v>1604</v>
      </c>
      <c r="M329">
        <v>0</v>
      </c>
      <c r="N329">
        <v>873</v>
      </c>
      <c r="O329">
        <v>0.12565445026177999</v>
      </c>
      <c r="P329">
        <v>0</v>
      </c>
      <c r="Q329">
        <v>0</v>
      </c>
      <c r="R329">
        <v>5.2363636363636397E-2</v>
      </c>
      <c r="S329" s="2" t="s">
        <v>498</v>
      </c>
    </row>
    <row r="330" spans="1:19" x14ac:dyDescent="0.3">
      <c r="A330" t="s">
        <v>425</v>
      </c>
      <c r="B330" t="s">
        <v>426</v>
      </c>
      <c r="C330" t="s">
        <v>20</v>
      </c>
      <c r="D330">
        <v>114.404623688751</v>
      </c>
      <c r="E330">
        <v>237</v>
      </c>
      <c r="F330">
        <v>95.915626837022401</v>
      </c>
      <c r="G330">
        <v>1</v>
      </c>
      <c r="H330">
        <v>1</v>
      </c>
      <c r="I330">
        <v>169</v>
      </c>
      <c r="J330">
        <v>834</v>
      </c>
      <c r="K330">
        <v>0</v>
      </c>
      <c r="L330">
        <v>1569</v>
      </c>
      <c r="M330">
        <v>0</v>
      </c>
      <c r="N330">
        <v>865</v>
      </c>
      <c r="O330">
        <v>0.168494516450648</v>
      </c>
      <c r="P330">
        <v>0</v>
      </c>
      <c r="Q330">
        <v>0</v>
      </c>
      <c r="R330">
        <v>6.5707620528771396E-2</v>
      </c>
      <c r="S330" s="2" t="s">
        <v>499</v>
      </c>
    </row>
    <row r="331" spans="1:19" x14ac:dyDescent="0.3">
      <c r="A331" t="s">
        <v>427</v>
      </c>
      <c r="B331" t="s">
        <v>426</v>
      </c>
      <c r="C331" t="s">
        <v>22</v>
      </c>
      <c r="D331">
        <v>108.72980922171899</v>
      </c>
      <c r="E331">
        <v>108</v>
      </c>
      <c r="F331">
        <v>77.237375075675203</v>
      </c>
      <c r="G331">
        <v>1</v>
      </c>
      <c r="H331">
        <v>1</v>
      </c>
      <c r="I331">
        <v>0</v>
      </c>
      <c r="J331">
        <v>1860</v>
      </c>
      <c r="K331">
        <v>0</v>
      </c>
      <c r="L331">
        <v>1450</v>
      </c>
      <c r="M331">
        <v>0</v>
      </c>
      <c r="N331">
        <v>0</v>
      </c>
      <c r="O331">
        <v>0</v>
      </c>
      <c r="P331">
        <v>0</v>
      </c>
      <c r="Q331" t="e">
        <v>#NUM!</v>
      </c>
      <c r="R331">
        <v>0</v>
      </c>
      <c r="S331" s="2" t="s">
        <v>498</v>
      </c>
    </row>
    <row r="332" spans="1:19" x14ac:dyDescent="0.3">
      <c r="A332" t="s">
        <v>428</v>
      </c>
      <c r="B332" t="s">
        <v>426</v>
      </c>
      <c r="C332" t="s">
        <v>43</v>
      </c>
      <c r="D332">
        <v>106.675401198759</v>
      </c>
      <c r="E332">
        <v>354</v>
      </c>
      <c r="F332">
        <v>74.005241181780306</v>
      </c>
      <c r="G332">
        <v>1</v>
      </c>
      <c r="H332">
        <v>1</v>
      </c>
      <c r="I332">
        <v>0</v>
      </c>
      <c r="J332">
        <v>1937</v>
      </c>
      <c r="K332">
        <v>0</v>
      </c>
      <c r="L332">
        <v>1176</v>
      </c>
      <c r="M332">
        <v>0</v>
      </c>
      <c r="N332">
        <v>0</v>
      </c>
      <c r="O332">
        <v>0</v>
      </c>
      <c r="P332">
        <v>0</v>
      </c>
      <c r="Q332" t="e">
        <v>#NUM!</v>
      </c>
      <c r="R332">
        <v>0</v>
      </c>
      <c r="S332" s="2" t="s">
        <v>498</v>
      </c>
    </row>
    <row r="333" spans="1:19" x14ac:dyDescent="0.3">
      <c r="A333" t="s">
        <v>429</v>
      </c>
      <c r="B333" t="s">
        <v>426</v>
      </c>
      <c r="C333" t="s">
        <v>26</v>
      </c>
      <c r="D333">
        <v>108.223379799516</v>
      </c>
      <c r="E333">
        <v>122</v>
      </c>
      <c r="F333">
        <v>75.455531898606196</v>
      </c>
      <c r="G333">
        <v>1</v>
      </c>
      <c r="H333">
        <v>1</v>
      </c>
      <c r="I333">
        <v>0</v>
      </c>
      <c r="J333">
        <v>1905</v>
      </c>
      <c r="K333">
        <v>0</v>
      </c>
      <c r="L333">
        <v>1299</v>
      </c>
      <c r="M333">
        <v>0</v>
      </c>
      <c r="N333">
        <v>0</v>
      </c>
      <c r="O333">
        <v>0</v>
      </c>
      <c r="P333">
        <v>0</v>
      </c>
      <c r="Q333" t="e">
        <v>#NUM!</v>
      </c>
      <c r="R333">
        <v>0</v>
      </c>
      <c r="S333" s="2" t="s">
        <v>499</v>
      </c>
    </row>
    <row r="334" spans="1:19" x14ac:dyDescent="0.3">
      <c r="A334" t="s">
        <v>430</v>
      </c>
      <c r="B334" t="s">
        <v>431</v>
      </c>
      <c r="C334" t="s">
        <v>58</v>
      </c>
      <c r="D334">
        <v>105.577709611855</v>
      </c>
      <c r="E334">
        <v>138</v>
      </c>
      <c r="F334">
        <v>81.663710906427994</v>
      </c>
      <c r="G334">
        <v>1</v>
      </c>
      <c r="H334">
        <v>1</v>
      </c>
      <c r="I334">
        <v>0</v>
      </c>
      <c r="J334">
        <v>1724</v>
      </c>
      <c r="K334">
        <v>0</v>
      </c>
      <c r="L334">
        <v>1722</v>
      </c>
      <c r="M334">
        <v>0</v>
      </c>
      <c r="N334">
        <v>96</v>
      </c>
      <c r="O334">
        <v>0</v>
      </c>
      <c r="P334">
        <v>0</v>
      </c>
      <c r="Q334">
        <v>0</v>
      </c>
      <c r="R334">
        <v>0</v>
      </c>
      <c r="S334" s="2" t="s">
        <v>498</v>
      </c>
    </row>
    <row r="335" spans="1:19" x14ac:dyDescent="0.3">
      <c r="A335" t="s">
        <v>438</v>
      </c>
      <c r="B335" t="s">
        <v>431</v>
      </c>
      <c r="C335" t="s">
        <v>36</v>
      </c>
      <c r="D335">
        <v>111.841447167608</v>
      </c>
      <c r="E335">
        <v>138</v>
      </c>
      <c r="F335">
        <v>102.819624015936</v>
      </c>
      <c r="G335">
        <v>1</v>
      </c>
      <c r="H335">
        <v>1</v>
      </c>
      <c r="I335">
        <v>202</v>
      </c>
      <c r="J335">
        <v>398</v>
      </c>
      <c r="K335">
        <v>0</v>
      </c>
      <c r="L335">
        <v>1431</v>
      </c>
      <c r="M335">
        <v>0</v>
      </c>
      <c r="N335">
        <v>838</v>
      </c>
      <c r="O335">
        <v>0.336666666666667</v>
      </c>
      <c r="P335">
        <v>0</v>
      </c>
      <c r="Q335">
        <v>0</v>
      </c>
      <c r="R335">
        <v>9.9458394879369805E-2</v>
      </c>
      <c r="S335" s="2" t="s">
        <v>498</v>
      </c>
    </row>
    <row r="336" spans="1:19" x14ac:dyDescent="0.3">
      <c r="A336" t="s">
        <v>432</v>
      </c>
      <c r="B336" t="s">
        <v>431</v>
      </c>
      <c r="C336" t="s">
        <v>20</v>
      </c>
      <c r="D336">
        <v>111.09996395453901</v>
      </c>
      <c r="E336">
        <v>223</v>
      </c>
      <c r="F336">
        <v>96.024968639816507</v>
      </c>
      <c r="G336">
        <v>1</v>
      </c>
      <c r="H336">
        <v>1</v>
      </c>
      <c r="I336">
        <v>170</v>
      </c>
      <c r="J336">
        <v>827</v>
      </c>
      <c r="K336">
        <v>0</v>
      </c>
      <c r="L336">
        <v>1567</v>
      </c>
      <c r="M336">
        <v>0</v>
      </c>
      <c r="N336">
        <v>864</v>
      </c>
      <c r="O336">
        <v>0.17051153460381099</v>
      </c>
      <c r="P336">
        <v>0</v>
      </c>
      <c r="Q336">
        <v>0</v>
      </c>
      <c r="R336">
        <v>6.6302652106084201E-2</v>
      </c>
      <c r="S336" s="2" t="s">
        <v>499</v>
      </c>
    </row>
    <row r="337" spans="1:19" x14ac:dyDescent="0.3">
      <c r="A337" t="s">
        <v>433</v>
      </c>
      <c r="B337" t="s">
        <v>431</v>
      </c>
      <c r="C337" t="s">
        <v>22</v>
      </c>
      <c r="D337">
        <v>131.141388918659</v>
      </c>
      <c r="E337">
        <v>278</v>
      </c>
      <c r="F337">
        <v>117.30224696886199</v>
      </c>
      <c r="G337">
        <v>1</v>
      </c>
      <c r="H337">
        <v>1</v>
      </c>
      <c r="I337">
        <v>85</v>
      </c>
      <c r="J337">
        <v>0</v>
      </c>
      <c r="K337">
        <v>127</v>
      </c>
      <c r="L337">
        <v>740</v>
      </c>
      <c r="M337">
        <v>0</v>
      </c>
      <c r="N337">
        <v>732</v>
      </c>
      <c r="O337">
        <v>1</v>
      </c>
      <c r="P337">
        <v>0.14648212226066901</v>
      </c>
      <c r="Q337">
        <v>0</v>
      </c>
      <c r="R337">
        <v>0.222689075630252</v>
      </c>
      <c r="S337" s="2" t="s">
        <v>499</v>
      </c>
    </row>
    <row r="338" spans="1:19" x14ac:dyDescent="0.3">
      <c r="A338" t="s">
        <v>434</v>
      </c>
      <c r="B338" t="s">
        <v>431</v>
      </c>
      <c r="C338" t="s">
        <v>43</v>
      </c>
      <c r="D338">
        <v>121.826568657371</v>
      </c>
      <c r="E338">
        <v>410</v>
      </c>
      <c r="F338">
        <v>98.982206469051405</v>
      </c>
      <c r="G338">
        <v>1</v>
      </c>
      <c r="H338">
        <v>1</v>
      </c>
      <c r="I338">
        <v>189</v>
      </c>
      <c r="J338">
        <v>630</v>
      </c>
      <c r="K338">
        <v>0</v>
      </c>
      <c r="L338">
        <v>1515</v>
      </c>
      <c r="M338">
        <v>0</v>
      </c>
      <c r="N338">
        <v>854</v>
      </c>
      <c r="O338">
        <v>0.230769230769231</v>
      </c>
      <c r="P338">
        <v>0</v>
      </c>
      <c r="Q338">
        <v>0</v>
      </c>
      <c r="R338">
        <v>8.0976863753213404E-2</v>
      </c>
      <c r="S338" s="2" t="s">
        <v>499</v>
      </c>
    </row>
    <row r="339" spans="1:19" x14ac:dyDescent="0.3">
      <c r="A339" t="s">
        <v>435</v>
      </c>
      <c r="B339" t="s">
        <v>431</v>
      </c>
      <c r="C339" t="s">
        <v>28</v>
      </c>
      <c r="D339">
        <v>109.76019388530401</v>
      </c>
      <c r="E339">
        <v>115</v>
      </c>
      <c r="F339">
        <v>100.15568099486801</v>
      </c>
      <c r="G339">
        <v>1</v>
      </c>
      <c r="H339">
        <v>1</v>
      </c>
      <c r="I339">
        <v>194</v>
      </c>
      <c r="J339">
        <v>556</v>
      </c>
      <c r="K339">
        <v>0</v>
      </c>
      <c r="L339">
        <v>1492</v>
      </c>
      <c r="M339">
        <v>0</v>
      </c>
      <c r="N339">
        <v>849</v>
      </c>
      <c r="O339">
        <v>0.25866666666666699</v>
      </c>
      <c r="P339">
        <v>0</v>
      </c>
      <c r="Q339">
        <v>0</v>
      </c>
      <c r="R339">
        <v>8.6529884032114202E-2</v>
      </c>
      <c r="S339" s="2" t="s">
        <v>498</v>
      </c>
    </row>
    <row r="340" spans="1:19" x14ac:dyDescent="0.3">
      <c r="A340" t="s">
        <v>436</v>
      </c>
      <c r="B340" t="s">
        <v>431</v>
      </c>
      <c r="C340" t="s">
        <v>30</v>
      </c>
      <c r="D340">
        <v>109.442594518248</v>
      </c>
      <c r="E340">
        <v>204</v>
      </c>
      <c r="F340">
        <v>85.702353639074701</v>
      </c>
      <c r="G340">
        <v>1</v>
      </c>
      <c r="H340">
        <v>1</v>
      </c>
      <c r="I340">
        <v>0</v>
      </c>
      <c r="J340">
        <v>1563</v>
      </c>
      <c r="K340">
        <v>0</v>
      </c>
      <c r="L340">
        <v>1689</v>
      </c>
      <c r="M340">
        <v>0</v>
      </c>
      <c r="N340">
        <v>454</v>
      </c>
      <c r="O340">
        <v>0</v>
      </c>
      <c r="P340">
        <v>0</v>
      </c>
      <c r="Q340">
        <v>0</v>
      </c>
      <c r="R340">
        <v>0</v>
      </c>
      <c r="S340" s="2" t="s">
        <v>498</v>
      </c>
    </row>
    <row r="341" spans="1:19" x14ac:dyDescent="0.3">
      <c r="A341" t="s">
        <v>437</v>
      </c>
      <c r="B341" t="s">
        <v>431</v>
      </c>
      <c r="C341" t="s">
        <v>32</v>
      </c>
      <c r="D341">
        <v>113.649329252119</v>
      </c>
      <c r="E341">
        <v>215</v>
      </c>
      <c r="F341">
        <v>77.581142020902703</v>
      </c>
      <c r="G341">
        <v>1</v>
      </c>
      <c r="H341">
        <v>1</v>
      </c>
      <c r="I341">
        <v>0</v>
      </c>
      <c r="J341">
        <v>1851</v>
      </c>
      <c r="K341">
        <v>0</v>
      </c>
      <c r="L341">
        <v>1479</v>
      </c>
      <c r="M341">
        <v>0</v>
      </c>
      <c r="N341">
        <v>0</v>
      </c>
      <c r="O341">
        <v>0</v>
      </c>
      <c r="P341">
        <v>0</v>
      </c>
      <c r="Q341" t="e">
        <v>#NUM!</v>
      </c>
      <c r="R341">
        <v>0</v>
      </c>
      <c r="S341" s="2" t="s">
        <v>499</v>
      </c>
    </row>
    <row r="342" spans="1:19" x14ac:dyDescent="0.3">
      <c r="A342" t="s">
        <v>439</v>
      </c>
      <c r="B342" t="s">
        <v>440</v>
      </c>
      <c r="C342" t="s">
        <v>22</v>
      </c>
      <c r="D342">
        <v>106.98112786358</v>
      </c>
      <c r="E342">
        <v>66</v>
      </c>
      <c r="F342">
        <v>90.658482567536296</v>
      </c>
      <c r="G342">
        <v>1</v>
      </c>
      <c r="H342">
        <v>1</v>
      </c>
      <c r="I342">
        <v>98</v>
      </c>
      <c r="J342">
        <v>1214</v>
      </c>
      <c r="K342">
        <v>0</v>
      </c>
      <c r="L342">
        <v>1640</v>
      </c>
      <c r="M342">
        <v>0</v>
      </c>
      <c r="N342">
        <v>881</v>
      </c>
      <c r="O342">
        <v>7.4695121951219495E-2</v>
      </c>
      <c r="P342">
        <v>0</v>
      </c>
      <c r="Q342">
        <v>0</v>
      </c>
      <c r="R342">
        <v>3.3197831978319797E-2</v>
      </c>
      <c r="S342" s="2" t="s">
        <v>498</v>
      </c>
    </row>
    <row r="343" spans="1:19" x14ac:dyDescent="0.3">
      <c r="A343" t="s">
        <v>441</v>
      </c>
      <c r="B343" t="s">
        <v>442</v>
      </c>
      <c r="C343" t="s">
        <v>58</v>
      </c>
      <c r="D343">
        <v>111.95619137321199</v>
      </c>
      <c r="E343">
        <v>338</v>
      </c>
      <c r="F343">
        <v>78.941216258898905</v>
      </c>
      <c r="G343">
        <v>1</v>
      </c>
      <c r="H343">
        <v>1</v>
      </c>
      <c r="I343">
        <v>0</v>
      </c>
      <c r="J343">
        <v>1812</v>
      </c>
      <c r="K343">
        <v>0</v>
      </c>
      <c r="L343">
        <v>1593</v>
      </c>
      <c r="M343">
        <v>0</v>
      </c>
      <c r="N343">
        <v>0</v>
      </c>
      <c r="O343">
        <v>0</v>
      </c>
      <c r="P343">
        <v>0</v>
      </c>
      <c r="Q343" t="e">
        <v>#NUM!</v>
      </c>
      <c r="R343">
        <v>0</v>
      </c>
      <c r="S343" s="2" t="s">
        <v>498</v>
      </c>
    </row>
    <row r="344" spans="1:19" x14ac:dyDescent="0.3">
      <c r="A344" t="s">
        <v>443</v>
      </c>
      <c r="B344" t="s">
        <v>442</v>
      </c>
      <c r="C344" t="s">
        <v>20</v>
      </c>
      <c r="D344">
        <v>108.84439107674601</v>
      </c>
      <c r="E344">
        <v>201</v>
      </c>
      <c r="F344">
        <v>88.160457613980398</v>
      </c>
      <c r="G344">
        <v>1</v>
      </c>
      <c r="H344">
        <v>1</v>
      </c>
      <c r="I344">
        <v>40</v>
      </c>
      <c r="J344">
        <v>1405</v>
      </c>
      <c r="K344">
        <v>0</v>
      </c>
      <c r="L344">
        <v>1666</v>
      </c>
      <c r="M344">
        <v>0</v>
      </c>
      <c r="N344">
        <v>670</v>
      </c>
      <c r="O344">
        <v>2.7681660899654001E-2</v>
      </c>
      <c r="P344">
        <v>0</v>
      </c>
      <c r="Q344">
        <v>0</v>
      </c>
      <c r="R344">
        <v>1.28576020572163E-2</v>
      </c>
      <c r="S344" s="2" t="s">
        <v>498</v>
      </c>
    </row>
    <row r="345" spans="1:19" x14ac:dyDescent="0.3">
      <c r="A345" t="s">
        <v>444</v>
      </c>
      <c r="B345" t="s">
        <v>442</v>
      </c>
      <c r="C345" t="s">
        <v>43</v>
      </c>
      <c r="D345">
        <v>111.053180729529</v>
      </c>
      <c r="E345">
        <v>113</v>
      </c>
      <c r="F345">
        <v>98.197480078955806</v>
      </c>
      <c r="G345">
        <v>1</v>
      </c>
      <c r="H345">
        <v>1</v>
      </c>
      <c r="I345">
        <v>185</v>
      </c>
      <c r="J345">
        <v>681</v>
      </c>
      <c r="K345">
        <v>0</v>
      </c>
      <c r="L345">
        <v>1530</v>
      </c>
      <c r="M345">
        <v>0</v>
      </c>
      <c r="N345">
        <v>857</v>
      </c>
      <c r="O345">
        <v>0.21362586605080799</v>
      </c>
      <c r="P345">
        <v>0</v>
      </c>
      <c r="Q345">
        <v>0</v>
      </c>
      <c r="R345">
        <v>7.7212020033389006E-2</v>
      </c>
      <c r="S345" s="2" t="s">
        <v>498</v>
      </c>
    </row>
    <row r="346" spans="1:19" x14ac:dyDescent="0.3">
      <c r="A346" t="s">
        <v>445</v>
      </c>
      <c r="B346" t="s">
        <v>442</v>
      </c>
      <c r="C346" t="s">
        <v>24</v>
      </c>
      <c r="D346">
        <v>106.70494811088901</v>
      </c>
      <c r="E346">
        <v>402</v>
      </c>
      <c r="F346">
        <v>73.488499759659305</v>
      </c>
      <c r="G346">
        <v>1</v>
      </c>
      <c r="H346">
        <v>1</v>
      </c>
      <c r="I346">
        <v>0</v>
      </c>
      <c r="J346">
        <v>1948</v>
      </c>
      <c r="K346">
        <v>0</v>
      </c>
      <c r="L346">
        <v>1131</v>
      </c>
      <c r="M346">
        <v>0</v>
      </c>
      <c r="N346">
        <v>0</v>
      </c>
      <c r="O346">
        <v>0</v>
      </c>
      <c r="P346">
        <v>0</v>
      </c>
      <c r="Q346" t="e">
        <v>#NUM!</v>
      </c>
      <c r="R346">
        <v>0</v>
      </c>
      <c r="S346" s="2" t="s">
        <v>499</v>
      </c>
    </row>
    <row r="347" spans="1:19" x14ac:dyDescent="0.3">
      <c r="A347" t="s">
        <v>446</v>
      </c>
      <c r="B347" t="s">
        <v>442</v>
      </c>
      <c r="C347" t="s">
        <v>26</v>
      </c>
      <c r="D347">
        <v>107.180124907562</v>
      </c>
      <c r="E347">
        <v>122</v>
      </c>
      <c r="F347">
        <v>73.6380301350449</v>
      </c>
      <c r="G347">
        <v>1</v>
      </c>
      <c r="H347">
        <v>1</v>
      </c>
      <c r="I347">
        <v>0</v>
      </c>
      <c r="J347">
        <v>1945</v>
      </c>
      <c r="K347">
        <v>0</v>
      </c>
      <c r="L347">
        <v>1144</v>
      </c>
      <c r="M347">
        <v>0</v>
      </c>
      <c r="N347">
        <v>0</v>
      </c>
      <c r="O347">
        <v>0</v>
      </c>
      <c r="P347">
        <v>0</v>
      </c>
      <c r="Q347" t="e">
        <v>#NUM!</v>
      </c>
      <c r="R347">
        <v>0</v>
      </c>
      <c r="S347" s="2" t="s">
        <v>498</v>
      </c>
    </row>
    <row r="348" spans="1:19" x14ac:dyDescent="0.3">
      <c r="A348" t="s">
        <v>447</v>
      </c>
      <c r="B348" t="s">
        <v>442</v>
      </c>
      <c r="C348" t="s">
        <v>32</v>
      </c>
      <c r="D348">
        <v>105.292775793386</v>
      </c>
      <c r="E348">
        <v>71</v>
      </c>
      <c r="F348">
        <v>68.216464029473798</v>
      </c>
      <c r="G348">
        <v>1</v>
      </c>
      <c r="H348">
        <v>1</v>
      </c>
      <c r="I348">
        <v>0</v>
      </c>
      <c r="J348">
        <v>2041</v>
      </c>
      <c r="K348">
        <v>0</v>
      </c>
      <c r="L348">
        <v>675</v>
      </c>
      <c r="M348">
        <v>0</v>
      </c>
      <c r="N348">
        <v>0</v>
      </c>
      <c r="O348">
        <v>0</v>
      </c>
      <c r="P348">
        <v>0</v>
      </c>
      <c r="Q348" t="e">
        <v>#NUM!</v>
      </c>
      <c r="R348">
        <v>0</v>
      </c>
      <c r="S348" s="2" t="s">
        <v>498</v>
      </c>
    </row>
    <row r="349" spans="1:19" x14ac:dyDescent="0.3">
      <c r="A349" t="s">
        <v>448</v>
      </c>
      <c r="B349" t="s">
        <v>449</v>
      </c>
      <c r="C349" t="s">
        <v>58</v>
      </c>
      <c r="D349">
        <v>120.907640994979</v>
      </c>
      <c r="E349">
        <v>193</v>
      </c>
      <c r="F349">
        <v>96.776372749948294</v>
      </c>
      <c r="G349">
        <v>1</v>
      </c>
      <c r="H349">
        <v>1</v>
      </c>
      <c r="I349">
        <v>176</v>
      </c>
      <c r="J349">
        <v>775</v>
      </c>
      <c r="K349">
        <v>0</v>
      </c>
      <c r="L349">
        <v>1555</v>
      </c>
      <c r="M349">
        <v>0</v>
      </c>
      <c r="N349">
        <v>862</v>
      </c>
      <c r="O349">
        <v>0.18506834910620401</v>
      </c>
      <c r="P349">
        <v>0</v>
      </c>
      <c r="Q349">
        <v>0</v>
      </c>
      <c r="R349">
        <v>7.0231444533120496E-2</v>
      </c>
      <c r="S349" t="s">
        <v>499</v>
      </c>
    </row>
    <row r="350" spans="1:19" x14ac:dyDescent="0.3">
      <c r="A350" t="s">
        <v>450</v>
      </c>
      <c r="B350" t="s">
        <v>449</v>
      </c>
      <c r="C350" t="s">
        <v>20</v>
      </c>
      <c r="D350">
        <v>117.011069967297</v>
      </c>
      <c r="E350">
        <v>143</v>
      </c>
      <c r="F350">
        <v>99.370581004418298</v>
      </c>
      <c r="G350">
        <v>1</v>
      </c>
      <c r="H350">
        <v>1</v>
      </c>
      <c r="I350">
        <v>191</v>
      </c>
      <c r="J350">
        <v>605</v>
      </c>
      <c r="K350">
        <v>0</v>
      </c>
      <c r="L350">
        <v>1508</v>
      </c>
      <c r="M350">
        <v>0</v>
      </c>
      <c r="N350">
        <v>852</v>
      </c>
      <c r="O350">
        <v>0.23994974874371899</v>
      </c>
      <c r="P350">
        <v>0</v>
      </c>
      <c r="Q350">
        <v>0</v>
      </c>
      <c r="R350">
        <v>8.2899305555555594E-2</v>
      </c>
      <c r="S350" t="s">
        <v>499</v>
      </c>
    </row>
    <row r="351" spans="1:19" x14ac:dyDescent="0.3">
      <c r="A351" t="s">
        <v>451</v>
      </c>
      <c r="B351" t="s">
        <v>449</v>
      </c>
      <c r="C351" t="s">
        <v>22</v>
      </c>
      <c r="D351">
        <v>121.82242392524699</v>
      </c>
      <c r="E351">
        <v>283</v>
      </c>
      <c r="F351">
        <v>104.402917489321</v>
      </c>
      <c r="G351">
        <v>1</v>
      </c>
      <c r="H351">
        <v>1</v>
      </c>
      <c r="I351">
        <v>205</v>
      </c>
      <c r="J351">
        <v>312</v>
      </c>
      <c r="K351">
        <v>0</v>
      </c>
      <c r="L351">
        <v>1389</v>
      </c>
      <c r="M351">
        <v>0</v>
      </c>
      <c r="N351">
        <v>830</v>
      </c>
      <c r="O351">
        <v>0.39651837524178002</v>
      </c>
      <c r="P351">
        <v>0</v>
      </c>
      <c r="Q351">
        <v>0</v>
      </c>
      <c r="R351">
        <v>0.107555089192025</v>
      </c>
      <c r="S351" t="s">
        <v>499</v>
      </c>
    </row>
    <row r="352" spans="1:19" x14ac:dyDescent="0.3">
      <c r="A352" t="s">
        <v>452</v>
      </c>
      <c r="B352" t="s">
        <v>449</v>
      </c>
      <c r="C352" t="s">
        <v>24</v>
      </c>
      <c r="D352">
        <v>106.17839217892001</v>
      </c>
      <c r="E352">
        <v>122</v>
      </c>
      <c r="F352">
        <v>79.103547369677401</v>
      </c>
      <c r="G352">
        <v>1</v>
      </c>
      <c r="H352">
        <v>1</v>
      </c>
      <c r="I352">
        <v>0</v>
      </c>
      <c r="J352">
        <v>1808</v>
      </c>
      <c r="K352">
        <v>0</v>
      </c>
      <c r="L352">
        <v>1606</v>
      </c>
      <c r="M352">
        <v>0</v>
      </c>
      <c r="N352">
        <v>0</v>
      </c>
      <c r="O352">
        <v>0</v>
      </c>
      <c r="P352">
        <v>0</v>
      </c>
      <c r="Q352" t="e">
        <v>#NUM!</v>
      </c>
      <c r="R352">
        <v>0</v>
      </c>
      <c r="S352" t="s">
        <v>498</v>
      </c>
    </row>
    <row r="353" spans="1:19" x14ac:dyDescent="0.3">
      <c r="A353" t="s">
        <v>453</v>
      </c>
      <c r="B353" t="s">
        <v>449</v>
      </c>
      <c r="C353" t="s">
        <v>26</v>
      </c>
      <c r="D353">
        <v>107.25302029938899</v>
      </c>
      <c r="E353">
        <v>378</v>
      </c>
      <c r="F353">
        <v>82.265244551676204</v>
      </c>
      <c r="G353">
        <v>1</v>
      </c>
      <c r="H353">
        <v>1</v>
      </c>
      <c r="I353">
        <v>0</v>
      </c>
      <c r="J353">
        <v>1702</v>
      </c>
      <c r="K353">
        <v>0</v>
      </c>
      <c r="L353">
        <v>1717</v>
      </c>
      <c r="M353">
        <v>0</v>
      </c>
      <c r="N353">
        <v>150</v>
      </c>
      <c r="O353">
        <v>0</v>
      </c>
      <c r="P353">
        <v>0</v>
      </c>
      <c r="Q353">
        <v>0</v>
      </c>
      <c r="R353">
        <v>0</v>
      </c>
      <c r="S353" t="s">
        <v>499</v>
      </c>
    </row>
    <row r="354" spans="1:19" x14ac:dyDescent="0.3">
      <c r="A354" t="s">
        <v>454</v>
      </c>
      <c r="B354" t="s">
        <v>455</v>
      </c>
      <c r="C354" t="s">
        <v>58</v>
      </c>
      <c r="D354">
        <v>122.904610637628</v>
      </c>
      <c r="E354">
        <v>125</v>
      </c>
      <c r="F354">
        <v>106.44361299684201</v>
      </c>
      <c r="G354">
        <v>1</v>
      </c>
      <c r="H354">
        <v>1</v>
      </c>
      <c r="I354">
        <v>208</v>
      </c>
      <c r="J354">
        <v>209</v>
      </c>
      <c r="K354">
        <v>0</v>
      </c>
      <c r="L354">
        <v>1330</v>
      </c>
      <c r="M354">
        <v>0</v>
      </c>
      <c r="N354">
        <v>819</v>
      </c>
      <c r="O354">
        <v>0.49880095923261403</v>
      </c>
      <c r="P354">
        <v>0</v>
      </c>
      <c r="Q354">
        <v>0</v>
      </c>
      <c r="R354">
        <v>0.119061247853463</v>
      </c>
      <c r="S354" t="s">
        <v>498</v>
      </c>
    </row>
    <row r="355" spans="1:19" s="1" customFormat="1" x14ac:dyDescent="0.3">
      <c r="A355" s="1" t="s">
        <v>456</v>
      </c>
      <c r="B355" s="1" t="s">
        <v>455</v>
      </c>
      <c r="C355" s="1" t="s">
        <v>20</v>
      </c>
      <c r="D355" s="1">
        <v>125.029444663414</v>
      </c>
      <c r="E355" s="1">
        <v>304</v>
      </c>
      <c r="F355" s="1">
        <v>110.586471271978</v>
      </c>
      <c r="G355" s="1">
        <v>1</v>
      </c>
      <c r="H355" s="1">
        <v>1</v>
      </c>
      <c r="I355" s="1">
        <v>210</v>
      </c>
      <c r="J355" s="1">
        <v>39</v>
      </c>
      <c r="K355" s="1">
        <v>0</v>
      </c>
      <c r="L355" s="1">
        <v>1181</v>
      </c>
      <c r="M355" s="1">
        <v>0</v>
      </c>
      <c r="N355" s="1">
        <v>792</v>
      </c>
      <c r="O355" s="1">
        <v>0.843373493975904</v>
      </c>
      <c r="P355" s="1">
        <v>0</v>
      </c>
      <c r="Q355" s="1">
        <v>0</v>
      </c>
      <c r="R355" s="1">
        <v>0.14685314685314699</v>
      </c>
      <c r="S355" s="1" t="s">
        <v>498</v>
      </c>
    </row>
    <row r="356" spans="1:19" x14ac:dyDescent="0.3">
      <c r="A356" t="s">
        <v>457</v>
      </c>
      <c r="B356" t="s">
        <v>458</v>
      </c>
      <c r="C356" t="s">
        <v>22</v>
      </c>
      <c r="D356">
        <v>105.900835667099</v>
      </c>
      <c r="E356">
        <v>83</v>
      </c>
      <c r="F356">
        <v>75.485766418138695</v>
      </c>
      <c r="G356">
        <v>1</v>
      </c>
      <c r="H356">
        <v>1</v>
      </c>
      <c r="I356">
        <v>0</v>
      </c>
      <c r="J356">
        <v>1903</v>
      </c>
      <c r="K356">
        <v>0</v>
      </c>
      <c r="L356">
        <v>1302</v>
      </c>
      <c r="M356">
        <v>0</v>
      </c>
      <c r="N356">
        <v>0</v>
      </c>
      <c r="O356">
        <v>0</v>
      </c>
      <c r="P356">
        <v>0</v>
      </c>
      <c r="Q356" t="e">
        <v>#NUM!</v>
      </c>
      <c r="R356">
        <v>0</v>
      </c>
      <c r="S356" t="s">
        <v>499</v>
      </c>
    </row>
    <row r="357" spans="1:19" s="1" customFormat="1" x14ac:dyDescent="0.3">
      <c r="A357" s="1" t="s">
        <v>467</v>
      </c>
      <c r="B357" s="1" t="s">
        <v>460</v>
      </c>
      <c r="C357" s="1" t="s">
        <v>34</v>
      </c>
      <c r="D357" s="1">
        <v>142.93034396088601</v>
      </c>
      <c r="E357" s="1">
        <v>222</v>
      </c>
      <c r="F357" s="1">
        <v>130.25138179115299</v>
      </c>
      <c r="G357" s="1">
        <v>1</v>
      </c>
      <c r="H357" s="1">
        <v>1</v>
      </c>
      <c r="I357" s="1">
        <v>7</v>
      </c>
      <c r="J357" s="1">
        <v>0</v>
      </c>
      <c r="K357" s="1">
        <v>206</v>
      </c>
      <c r="L357" s="1">
        <v>51</v>
      </c>
      <c r="M357" s="1">
        <v>0</v>
      </c>
      <c r="N357" s="1">
        <v>499</v>
      </c>
      <c r="O357" s="1">
        <v>1</v>
      </c>
      <c r="P357" s="1">
        <v>0.80155642023346296</v>
      </c>
      <c r="Q357" s="1">
        <v>0</v>
      </c>
      <c r="R357" s="1">
        <v>0.80681818181818199</v>
      </c>
      <c r="S357" s="1" t="s">
        <v>499</v>
      </c>
    </row>
    <row r="358" spans="1:19" x14ac:dyDescent="0.3">
      <c r="A358" t="s">
        <v>459</v>
      </c>
      <c r="B358" t="s">
        <v>460</v>
      </c>
      <c r="C358" t="s">
        <v>20</v>
      </c>
      <c r="D358">
        <v>108.438037979367</v>
      </c>
      <c r="E358">
        <v>124</v>
      </c>
      <c r="F358">
        <v>101.815429711034</v>
      </c>
      <c r="G358">
        <v>1</v>
      </c>
      <c r="H358">
        <v>1</v>
      </c>
      <c r="I358">
        <v>199</v>
      </c>
      <c r="J358">
        <v>456</v>
      </c>
      <c r="K358">
        <v>0</v>
      </c>
      <c r="L358">
        <v>1455</v>
      </c>
      <c r="M358">
        <v>0</v>
      </c>
      <c r="N358">
        <v>843</v>
      </c>
      <c r="O358">
        <v>0.30381679389312999</v>
      </c>
      <c r="P358">
        <v>0</v>
      </c>
      <c r="Q358">
        <v>0</v>
      </c>
      <c r="R358">
        <v>9.4312796208530794E-2</v>
      </c>
      <c r="S358" t="s">
        <v>498</v>
      </c>
    </row>
    <row r="359" spans="1:19" x14ac:dyDescent="0.3">
      <c r="A359" t="s">
        <v>461</v>
      </c>
      <c r="B359" t="s">
        <v>460</v>
      </c>
      <c r="C359" t="s">
        <v>22</v>
      </c>
      <c r="D359">
        <v>106.746136899559</v>
      </c>
      <c r="E359">
        <v>155</v>
      </c>
      <c r="F359">
        <v>80.057700950862397</v>
      </c>
      <c r="G359">
        <v>1</v>
      </c>
      <c r="H359">
        <v>1</v>
      </c>
      <c r="I359">
        <v>0</v>
      </c>
      <c r="J359">
        <v>1778</v>
      </c>
      <c r="K359">
        <v>0</v>
      </c>
      <c r="L359">
        <v>1685</v>
      </c>
      <c r="M359">
        <v>0</v>
      </c>
      <c r="N359">
        <v>0</v>
      </c>
      <c r="O359">
        <v>0</v>
      </c>
      <c r="P359">
        <v>0</v>
      </c>
      <c r="Q359" t="e">
        <v>#NUM!</v>
      </c>
      <c r="R359">
        <v>0</v>
      </c>
      <c r="S359" t="s">
        <v>498</v>
      </c>
    </row>
    <row r="360" spans="1:19" x14ac:dyDescent="0.3">
      <c r="A360" t="s">
        <v>462</v>
      </c>
      <c r="B360" t="s">
        <v>460</v>
      </c>
      <c r="C360" t="s">
        <v>43</v>
      </c>
      <c r="D360">
        <v>115.419878808799</v>
      </c>
      <c r="E360">
        <v>114</v>
      </c>
      <c r="F360">
        <v>108.15222922678301</v>
      </c>
      <c r="G360">
        <v>1</v>
      </c>
      <c r="H360">
        <v>1</v>
      </c>
      <c r="I360">
        <v>209</v>
      </c>
      <c r="J360">
        <v>133</v>
      </c>
      <c r="K360">
        <v>0</v>
      </c>
      <c r="L360">
        <v>1272</v>
      </c>
      <c r="M360">
        <v>0</v>
      </c>
      <c r="N360">
        <v>809</v>
      </c>
      <c r="O360">
        <v>0.61111111111111105</v>
      </c>
      <c r="P360">
        <v>0</v>
      </c>
      <c r="Q360">
        <v>0</v>
      </c>
      <c r="R360">
        <v>0.12949194547707599</v>
      </c>
      <c r="S360" t="s">
        <v>498</v>
      </c>
    </row>
    <row r="361" spans="1:19" x14ac:dyDescent="0.3">
      <c r="A361" t="s">
        <v>463</v>
      </c>
      <c r="B361" t="s">
        <v>460</v>
      </c>
      <c r="C361" t="s">
        <v>24</v>
      </c>
      <c r="D361">
        <v>105.278507475129</v>
      </c>
      <c r="E361">
        <v>326</v>
      </c>
      <c r="F361">
        <v>76.558086298716304</v>
      </c>
      <c r="G361">
        <v>1</v>
      </c>
      <c r="H361">
        <v>1</v>
      </c>
      <c r="I361">
        <v>0</v>
      </c>
      <c r="J361">
        <v>1877</v>
      </c>
      <c r="K361">
        <v>0</v>
      </c>
      <c r="L361">
        <v>1393</v>
      </c>
      <c r="M361">
        <v>0</v>
      </c>
      <c r="N361">
        <v>0</v>
      </c>
      <c r="O361">
        <v>0</v>
      </c>
      <c r="P361">
        <v>0</v>
      </c>
      <c r="Q361" t="e">
        <v>#NUM!</v>
      </c>
      <c r="R361">
        <v>0</v>
      </c>
      <c r="S361" t="s">
        <v>499</v>
      </c>
    </row>
    <row r="362" spans="1:19" x14ac:dyDescent="0.3">
      <c r="A362" t="s">
        <v>464</v>
      </c>
      <c r="B362" t="s">
        <v>460</v>
      </c>
      <c r="C362" t="s">
        <v>26</v>
      </c>
      <c r="D362">
        <v>104.90972535841</v>
      </c>
      <c r="E362">
        <v>205</v>
      </c>
      <c r="F362">
        <v>82.307232474402198</v>
      </c>
      <c r="G362">
        <v>1</v>
      </c>
      <c r="H362">
        <v>1</v>
      </c>
      <c r="I362">
        <v>0</v>
      </c>
      <c r="J362">
        <v>1701</v>
      </c>
      <c r="K362">
        <v>0</v>
      </c>
      <c r="L362">
        <v>1717</v>
      </c>
      <c r="M362">
        <v>0</v>
      </c>
      <c r="N362">
        <v>153</v>
      </c>
      <c r="O362">
        <v>0</v>
      </c>
      <c r="P362">
        <v>0</v>
      </c>
      <c r="Q362">
        <v>0</v>
      </c>
      <c r="R362">
        <v>0</v>
      </c>
      <c r="S362" t="s">
        <v>499</v>
      </c>
    </row>
    <row r="363" spans="1:19" x14ac:dyDescent="0.3">
      <c r="A363" t="s">
        <v>465</v>
      </c>
      <c r="B363" t="s">
        <v>460</v>
      </c>
      <c r="C363" t="s">
        <v>30</v>
      </c>
      <c r="D363">
        <v>108.878617753502</v>
      </c>
      <c r="E363">
        <v>88</v>
      </c>
      <c r="F363">
        <v>76.070631845310302</v>
      </c>
      <c r="G363">
        <v>1</v>
      </c>
      <c r="H363">
        <v>1</v>
      </c>
      <c r="I363">
        <v>0</v>
      </c>
      <c r="J363">
        <v>1890</v>
      </c>
      <c r="K363">
        <v>0</v>
      </c>
      <c r="L363">
        <v>1351</v>
      </c>
      <c r="M363">
        <v>0</v>
      </c>
      <c r="N363">
        <v>0</v>
      </c>
      <c r="O363">
        <v>0</v>
      </c>
      <c r="P363">
        <v>0</v>
      </c>
      <c r="Q363" t="e">
        <v>#NUM!</v>
      </c>
      <c r="R363">
        <v>0</v>
      </c>
      <c r="S363" t="s">
        <v>498</v>
      </c>
    </row>
    <row r="364" spans="1:19" x14ac:dyDescent="0.3">
      <c r="A364" t="s">
        <v>466</v>
      </c>
      <c r="B364" t="s">
        <v>460</v>
      </c>
      <c r="C364" t="s">
        <v>32</v>
      </c>
      <c r="D364">
        <v>111.318216425061</v>
      </c>
      <c r="E364">
        <v>155</v>
      </c>
      <c r="F364">
        <v>84.435594223064498</v>
      </c>
      <c r="G364">
        <v>1</v>
      </c>
      <c r="H364">
        <v>1</v>
      </c>
      <c r="I364">
        <v>0</v>
      </c>
      <c r="J364">
        <v>1618</v>
      </c>
      <c r="K364">
        <v>0</v>
      </c>
      <c r="L364">
        <v>1700</v>
      </c>
      <c r="M364">
        <v>0</v>
      </c>
      <c r="N364">
        <v>342</v>
      </c>
      <c r="O364">
        <v>0</v>
      </c>
      <c r="P364">
        <v>0</v>
      </c>
      <c r="Q364">
        <v>0</v>
      </c>
      <c r="R364">
        <v>0</v>
      </c>
      <c r="S364" t="s">
        <v>499</v>
      </c>
    </row>
    <row r="365" spans="1:19" x14ac:dyDescent="0.3">
      <c r="A365" t="s">
        <v>468</v>
      </c>
      <c r="B365" t="s">
        <v>469</v>
      </c>
      <c r="C365" t="s">
        <v>20</v>
      </c>
      <c r="D365">
        <v>108.19417093918101</v>
      </c>
      <c r="E365">
        <v>95</v>
      </c>
      <c r="F365">
        <v>84.702957779062899</v>
      </c>
      <c r="G365">
        <v>1</v>
      </c>
      <c r="H365">
        <v>1</v>
      </c>
      <c r="I365">
        <v>0</v>
      </c>
      <c r="J365">
        <v>1606</v>
      </c>
      <c r="K365">
        <v>0</v>
      </c>
      <c r="L365">
        <v>1698</v>
      </c>
      <c r="M365">
        <v>0</v>
      </c>
      <c r="N365">
        <v>366</v>
      </c>
      <c r="O365">
        <v>0</v>
      </c>
      <c r="P365">
        <v>0</v>
      </c>
      <c r="Q365">
        <v>0</v>
      </c>
      <c r="R365">
        <v>0</v>
      </c>
      <c r="S365" t="s">
        <v>499</v>
      </c>
    </row>
    <row r="366" spans="1:19" x14ac:dyDescent="0.3">
      <c r="A366" t="s">
        <v>470</v>
      </c>
      <c r="B366" t="s">
        <v>469</v>
      </c>
      <c r="C366" t="s">
        <v>22</v>
      </c>
      <c r="D366">
        <v>109.96118387608099</v>
      </c>
      <c r="E366">
        <v>204</v>
      </c>
      <c r="F366">
        <v>86.070411673175997</v>
      </c>
      <c r="G366">
        <v>1</v>
      </c>
      <c r="H366">
        <v>1</v>
      </c>
      <c r="I366">
        <v>0</v>
      </c>
      <c r="J366">
        <v>1545</v>
      </c>
      <c r="K366">
        <v>0</v>
      </c>
      <c r="L366">
        <v>1686</v>
      </c>
      <c r="M366">
        <v>0</v>
      </c>
      <c r="N366">
        <v>487</v>
      </c>
      <c r="O366">
        <v>0</v>
      </c>
      <c r="P366">
        <v>0</v>
      </c>
      <c r="Q366">
        <v>0</v>
      </c>
      <c r="R366">
        <v>0</v>
      </c>
      <c r="S366" t="s">
        <v>498</v>
      </c>
    </row>
    <row r="367" spans="1:19" x14ac:dyDescent="0.3">
      <c r="A367" t="s">
        <v>471</v>
      </c>
      <c r="B367" t="s">
        <v>469</v>
      </c>
      <c r="C367" t="s">
        <v>43</v>
      </c>
      <c r="D367">
        <v>107.354562446727</v>
      </c>
      <c r="E367">
        <v>115</v>
      </c>
      <c r="F367">
        <v>87.804896379803594</v>
      </c>
      <c r="G367">
        <v>1</v>
      </c>
      <c r="H367">
        <v>1</v>
      </c>
      <c r="I367">
        <v>31</v>
      </c>
      <c r="J367">
        <v>1432</v>
      </c>
      <c r="K367">
        <v>0</v>
      </c>
      <c r="L367">
        <v>1670</v>
      </c>
      <c r="M367">
        <v>0</v>
      </c>
      <c r="N367">
        <v>639</v>
      </c>
      <c r="O367">
        <v>2.1189336978810699E-2</v>
      </c>
      <c r="P367">
        <v>0</v>
      </c>
      <c r="Q367">
        <v>0</v>
      </c>
      <c r="R367">
        <v>9.8946696457069896E-3</v>
      </c>
      <c r="S367" t="s">
        <v>499</v>
      </c>
    </row>
    <row r="368" spans="1:19" x14ac:dyDescent="0.3">
      <c r="A368" t="s">
        <v>472</v>
      </c>
      <c r="B368" t="s">
        <v>473</v>
      </c>
      <c r="C368" t="s">
        <v>58</v>
      </c>
      <c r="D368">
        <v>129.44725049864999</v>
      </c>
      <c r="E368">
        <v>91</v>
      </c>
      <c r="F368">
        <v>107.79046613568801</v>
      </c>
      <c r="G368">
        <v>1</v>
      </c>
      <c r="H368">
        <v>1</v>
      </c>
      <c r="I368">
        <v>209</v>
      </c>
      <c r="J368">
        <v>148</v>
      </c>
      <c r="K368">
        <v>0</v>
      </c>
      <c r="L368">
        <v>1285</v>
      </c>
      <c r="M368">
        <v>0</v>
      </c>
      <c r="N368">
        <v>812</v>
      </c>
      <c r="O368">
        <v>0.58543417366946804</v>
      </c>
      <c r="P368">
        <v>0</v>
      </c>
      <c r="Q368">
        <v>0</v>
      </c>
      <c r="R368">
        <v>0.127283800243605</v>
      </c>
      <c r="S368" t="s">
        <v>498</v>
      </c>
    </row>
    <row r="369" spans="1:19" x14ac:dyDescent="0.3">
      <c r="A369" t="s">
        <v>474</v>
      </c>
      <c r="B369" t="s">
        <v>473</v>
      </c>
      <c r="C369" t="s">
        <v>20</v>
      </c>
      <c r="D369">
        <v>116.568670277923</v>
      </c>
      <c r="E369">
        <v>85</v>
      </c>
      <c r="F369">
        <v>101.542250833004</v>
      </c>
      <c r="G369">
        <v>0</v>
      </c>
      <c r="H369">
        <v>1</v>
      </c>
      <c r="I369">
        <v>199</v>
      </c>
      <c r="J369">
        <v>472</v>
      </c>
      <c r="K369">
        <v>0</v>
      </c>
      <c r="L369">
        <v>1461</v>
      </c>
      <c r="M369">
        <v>0</v>
      </c>
      <c r="N369">
        <v>844</v>
      </c>
      <c r="O369">
        <v>0.29657228017883802</v>
      </c>
      <c r="P369">
        <v>0</v>
      </c>
      <c r="Q369">
        <v>0</v>
      </c>
      <c r="R369">
        <v>9.3339587242026303E-2</v>
      </c>
      <c r="S369" t="s">
        <v>498</v>
      </c>
    </row>
    <row r="370" spans="1:19" x14ac:dyDescent="0.3">
      <c r="A370" t="s">
        <v>475</v>
      </c>
      <c r="B370" t="s">
        <v>473</v>
      </c>
      <c r="C370" t="s">
        <v>22</v>
      </c>
      <c r="D370">
        <v>111.162668571282</v>
      </c>
      <c r="E370">
        <v>207</v>
      </c>
      <c r="F370">
        <v>97.355017606097405</v>
      </c>
      <c r="G370">
        <v>1</v>
      </c>
      <c r="H370">
        <v>1</v>
      </c>
      <c r="I370">
        <v>180</v>
      </c>
      <c r="J370">
        <v>737</v>
      </c>
      <c r="K370">
        <v>0</v>
      </c>
      <c r="L370">
        <v>1544</v>
      </c>
      <c r="M370">
        <v>0</v>
      </c>
      <c r="N370">
        <v>861</v>
      </c>
      <c r="O370">
        <v>0.19629225736096001</v>
      </c>
      <c r="P370">
        <v>0</v>
      </c>
      <c r="Q370">
        <v>0</v>
      </c>
      <c r="R370">
        <v>7.3140999593661105E-2</v>
      </c>
      <c r="S370" t="s">
        <v>498</v>
      </c>
    </row>
    <row r="371" spans="1:19" s="1" customFormat="1" x14ac:dyDescent="0.3">
      <c r="A371" s="1" t="s">
        <v>476</v>
      </c>
      <c r="B371" s="1" t="s">
        <v>473</v>
      </c>
      <c r="C371" s="1" t="s">
        <v>43</v>
      </c>
      <c r="D371" s="1">
        <v>128.809181711017</v>
      </c>
      <c r="E371" s="1">
        <v>90</v>
      </c>
      <c r="F371" s="1">
        <v>114.411829733972</v>
      </c>
      <c r="G371" s="1">
        <v>1</v>
      </c>
      <c r="H371" s="1">
        <v>1</v>
      </c>
      <c r="I371" s="1">
        <v>141</v>
      </c>
      <c r="J371" s="1">
        <v>0</v>
      </c>
      <c r="K371" s="1">
        <v>71</v>
      </c>
      <c r="L371" s="1">
        <v>940</v>
      </c>
      <c r="M371" s="1">
        <v>0</v>
      </c>
      <c r="N371" s="1">
        <v>761</v>
      </c>
      <c r="O371" s="1">
        <v>1</v>
      </c>
      <c r="P371" s="1">
        <v>7.0227497527200797E-2</v>
      </c>
      <c r="Q371" s="1">
        <v>0</v>
      </c>
      <c r="R371" s="1">
        <v>0.18402777777777801</v>
      </c>
      <c r="S371" s="1" t="s">
        <v>499</v>
      </c>
    </row>
    <row r="372" spans="1:19" x14ac:dyDescent="0.3">
      <c r="A372" t="s">
        <v>477</v>
      </c>
      <c r="B372" t="s">
        <v>473</v>
      </c>
      <c r="C372" t="s">
        <v>24</v>
      </c>
      <c r="D372">
        <v>113.85911983718</v>
      </c>
      <c r="E372">
        <v>147</v>
      </c>
      <c r="F372">
        <v>72.803701647276299</v>
      </c>
      <c r="G372">
        <v>1</v>
      </c>
      <c r="H372">
        <v>1</v>
      </c>
      <c r="I372">
        <v>0</v>
      </c>
      <c r="J372">
        <v>1961</v>
      </c>
      <c r="K372">
        <v>0</v>
      </c>
      <c r="L372">
        <v>1073</v>
      </c>
      <c r="M372">
        <v>0</v>
      </c>
      <c r="N372">
        <v>0</v>
      </c>
      <c r="O372">
        <v>0</v>
      </c>
      <c r="P372">
        <v>0</v>
      </c>
      <c r="Q372" t="e">
        <v>#NUM!</v>
      </c>
      <c r="R372">
        <v>0</v>
      </c>
      <c r="S372" t="s">
        <v>499</v>
      </c>
    </row>
    <row r="373" spans="1:19" x14ac:dyDescent="0.3">
      <c r="A373" t="s">
        <v>478</v>
      </c>
      <c r="B373" t="s">
        <v>473</v>
      </c>
      <c r="C373" t="s">
        <v>26</v>
      </c>
      <c r="D373">
        <v>115.110095133735</v>
      </c>
      <c r="E373">
        <v>401</v>
      </c>
      <c r="F373">
        <v>76.156502893723001</v>
      </c>
      <c r="G373">
        <v>1</v>
      </c>
      <c r="H373">
        <v>1</v>
      </c>
      <c r="I373">
        <v>0</v>
      </c>
      <c r="J373">
        <v>1887</v>
      </c>
      <c r="K373">
        <v>0</v>
      </c>
      <c r="L373">
        <v>1359</v>
      </c>
      <c r="M373">
        <v>0</v>
      </c>
      <c r="N373">
        <v>0</v>
      </c>
      <c r="O373">
        <v>0</v>
      </c>
      <c r="P373">
        <v>0</v>
      </c>
      <c r="Q373" t="e">
        <v>#NUM!</v>
      </c>
      <c r="R373">
        <v>0</v>
      </c>
      <c r="S373" t="s">
        <v>499</v>
      </c>
    </row>
    <row r="374" spans="1:19" x14ac:dyDescent="0.3">
      <c r="A374" t="s">
        <v>479</v>
      </c>
      <c r="B374" t="s">
        <v>473</v>
      </c>
      <c r="C374" t="s">
        <v>28</v>
      </c>
      <c r="D374">
        <v>109.84104108340399</v>
      </c>
      <c r="E374">
        <v>142</v>
      </c>
      <c r="F374">
        <v>94.419017739812901</v>
      </c>
      <c r="G374">
        <v>1</v>
      </c>
      <c r="H374">
        <v>1</v>
      </c>
      <c r="I374">
        <v>154</v>
      </c>
      <c r="J374">
        <v>939</v>
      </c>
      <c r="K374">
        <v>0</v>
      </c>
      <c r="L374">
        <v>1591</v>
      </c>
      <c r="M374">
        <v>0</v>
      </c>
      <c r="N374">
        <v>870</v>
      </c>
      <c r="O374">
        <v>0.14089661482159199</v>
      </c>
      <c r="P374">
        <v>0</v>
      </c>
      <c r="Q374">
        <v>0</v>
      </c>
      <c r="R374">
        <v>5.7377049180327898E-2</v>
      </c>
      <c r="S374" t="s">
        <v>499</v>
      </c>
    </row>
    <row r="375" spans="1:19" x14ac:dyDescent="0.3">
      <c r="A375" t="s">
        <v>480</v>
      </c>
      <c r="B375" t="s">
        <v>473</v>
      </c>
      <c r="C375" t="s">
        <v>30</v>
      </c>
      <c r="D375">
        <v>109.62748616617399</v>
      </c>
      <c r="E375">
        <v>131</v>
      </c>
      <c r="F375">
        <v>91.417556725376002</v>
      </c>
      <c r="G375">
        <v>1</v>
      </c>
      <c r="H375">
        <v>1</v>
      </c>
      <c r="I375">
        <v>112</v>
      </c>
      <c r="J375">
        <v>1157</v>
      </c>
      <c r="K375">
        <v>0</v>
      </c>
      <c r="L375">
        <v>1631</v>
      </c>
      <c r="M375">
        <v>0</v>
      </c>
      <c r="N375">
        <v>879</v>
      </c>
      <c r="O375">
        <v>8.8258471237194602E-2</v>
      </c>
      <c r="P375">
        <v>0</v>
      </c>
      <c r="Q375">
        <v>0</v>
      </c>
      <c r="R375">
        <v>3.8620689655172402E-2</v>
      </c>
      <c r="S375" t="s">
        <v>498</v>
      </c>
    </row>
    <row r="376" spans="1:19" s="1" customFormat="1" x14ac:dyDescent="0.3">
      <c r="A376" s="1" t="s">
        <v>481</v>
      </c>
      <c r="B376" s="1" t="s">
        <v>482</v>
      </c>
      <c r="C376" s="1" t="s">
        <v>58</v>
      </c>
      <c r="D376" s="1">
        <v>124.095043483384</v>
      </c>
      <c r="E376" s="1">
        <v>149</v>
      </c>
      <c r="F376" s="1">
        <v>118.470770727398</v>
      </c>
      <c r="G376" s="1">
        <v>1</v>
      </c>
      <c r="H376" s="1">
        <v>1</v>
      </c>
      <c r="I376" s="1">
        <v>69</v>
      </c>
      <c r="J376" s="1">
        <v>0</v>
      </c>
      <c r="K376" s="1">
        <v>143</v>
      </c>
      <c r="L376" s="1">
        <v>663</v>
      </c>
      <c r="M376" s="1">
        <v>0</v>
      </c>
      <c r="N376" s="1">
        <v>718</v>
      </c>
      <c r="O376" s="1">
        <v>1</v>
      </c>
      <c r="P376" s="1">
        <v>0.17741935483870999</v>
      </c>
      <c r="Q376" s="1">
        <v>0</v>
      </c>
      <c r="R376" s="1">
        <v>0.24228571428571399</v>
      </c>
      <c r="S376" s="1" t="s">
        <v>498</v>
      </c>
    </row>
    <row r="377" spans="1:19" x14ac:dyDescent="0.3">
      <c r="A377" t="s">
        <v>490</v>
      </c>
      <c r="B377" t="s">
        <v>482</v>
      </c>
      <c r="C377" t="s">
        <v>34</v>
      </c>
      <c r="D377">
        <v>109.72958775113599</v>
      </c>
      <c r="E377">
        <v>152</v>
      </c>
      <c r="F377">
        <v>74.643573028722201</v>
      </c>
      <c r="G377">
        <v>1</v>
      </c>
      <c r="H377">
        <v>1</v>
      </c>
      <c r="I377">
        <v>0</v>
      </c>
      <c r="J377">
        <v>1923</v>
      </c>
      <c r="K377">
        <v>0</v>
      </c>
      <c r="L377">
        <v>1230</v>
      </c>
      <c r="M377">
        <v>0</v>
      </c>
      <c r="N377">
        <v>0</v>
      </c>
      <c r="O377">
        <v>0</v>
      </c>
      <c r="P377">
        <v>0</v>
      </c>
      <c r="Q377" t="e">
        <v>#NUM!</v>
      </c>
      <c r="R377">
        <v>0</v>
      </c>
      <c r="S377" t="s">
        <v>499</v>
      </c>
    </row>
    <row r="378" spans="1:19" x14ac:dyDescent="0.3">
      <c r="A378" t="s">
        <v>491</v>
      </c>
      <c r="B378" t="s">
        <v>482</v>
      </c>
      <c r="C378" t="s">
        <v>36</v>
      </c>
      <c r="D378">
        <v>116.447462500855</v>
      </c>
      <c r="E378">
        <v>139</v>
      </c>
      <c r="F378">
        <v>84.680467710143205</v>
      </c>
      <c r="G378">
        <v>1</v>
      </c>
      <c r="H378">
        <v>1</v>
      </c>
      <c r="I378">
        <v>0</v>
      </c>
      <c r="J378">
        <v>1607</v>
      </c>
      <c r="K378">
        <v>0</v>
      </c>
      <c r="L378">
        <v>1698</v>
      </c>
      <c r="M378">
        <v>0</v>
      </c>
      <c r="N378">
        <v>364</v>
      </c>
      <c r="O378">
        <v>0</v>
      </c>
      <c r="P378">
        <v>0</v>
      </c>
      <c r="Q378">
        <v>0</v>
      </c>
      <c r="R378">
        <v>0</v>
      </c>
      <c r="S378" t="s">
        <v>499</v>
      </c>
    </row>
    <row r="379" spans="1:19" x14ac:dyDescent="0.3">
      <c r="A379" t="s">
        <v>492</v>
      </c>
      <c r="B379" t="s">
        <v>482</v>
      </c>
      <c r="C379" t="s">
        <v>65</v>
      </c>
      <c r="D379">
        <v>114.61904710658</v>
      </c>
      <c r="E379">
        <v>156</v>
      </c>
      <c r="F379">
        <v>83.302106567406099</v>
      </c>
      <c r="G379">
        <v>1</v>
      </c>
      <c r="H379">
        <v>1</v>
      </c>
      <c r="I379">
        <v>0</v>
      </c>
      <c r="J379">
        <v>1663</v>
      </c>
      <c r="K379">
        <v>0</v>
      </c>
      <c r="L379">
        <v>1709</v>
      </c>
      <c r="M379">
        <v>0</v>
      </c>
      <c r="N379">
        <v>242</v>
      </c>
      <c r="O379">
        <v>0</v>
      </c>
      <c r="P379">
        <v>0</v>
      </c>
      <c r="Q379">
        <v>0</v>
      </c>
      <c r="R379">
        <v>0</v>
      </c>
      <c r="S379" t="s">
        <v>498</v>
      </c>
    </row>
    <row r="380" spans="1:19" x14ac:dyDescent="0.3">
      <c r="A380" t="s">
        <v>493</v>
      </c>
      <c r="B380" t="s">
        <v>482</v>
      </c>
      <c r="C380" t="s">
        <v>38</v>
      </c>
      <c r="D380">
        <v>109.18063435421899</v>
      </c>
      <c r="E380">
        <v>128</v>
      </c>
      <c r="F380">
        <v>91.142704031193006</v>
      </c>
      <c r="G380">
        <v>1</v>
      </c>
      <c r="H380">
        <v>1</v>
      </c>
      <c r="I380">
        <v>107</v>
      </c>
      <c r="J380">
        <v>1178</v>
      </c>
      <c r="K380">
        <v>0</v>
      </c>
      <c r="L380">
        <v>1634</v>
      </c>
      <c r="M380">
        <v>0</v>
      </c>
      <c r="N380">
        <v>879</v>
      </c>
      <c r="O380">
        <v>8.3268482490272397E-2</v>
      </c>
      <c r="P380">
        <v>0</v>
      </c>
      <c r="Q380">
        <v>0</v>
      </c>
      <c r="R380">
        <v>3.6656389174374797E-2</v>
      </c>
      <c r="S380" t="s">
        <v>499</v>
      </c>
    </row>
    <row r="381" spans="1:19" x14ac:dyDescent="0.3">
      <c r="A381" t="s">
        <v>494</v>
      </c>
      <c r="B381" t="s">
        <v>482</v>
      </c>
      <c r="C381" t="s">
        <v>51</v>
      </c>
      <c r="D381">
        <v>107.976290876188</v>
      </c>
      <c r="E381">
        <v>202</v>
      </c>
      <c r="F381">
        <v>90.996048052187305</v>
      </c>
      <c r="G381">
        <v>1</v>
      </c>
      <c r="H381">
        <v>1</v>
      </c>
      <c r="I381">
        <v>104</v>
      </c>
      <c r="J381">
        <v>1189</v>
      </c>
      <c r="K381">
        <v>0</v>
      </c>
      <c r="L381">
        <v>1635</v>
      </c>
      <c r="M381">
        <v>0</v>
      </c>
      <c r="N381">
        <v>880</v>
      </c>
      <c r="O381">
        <v>8.0433101314771896E-2</v>
      </c>
      <c r="P381">
        <v>0</v>
      </c>
      <c r="Q381">
        <v>0</v>
      </c>
      <c r="R381">
        <v>3.55191256830601E-2</v>
      </c>
      <c r="S381" t="s">
        <v>498</v>
      </c>
    </row>
    <row r="382" spans="1:19" x14ac:dyDescent="0.3">
      <c r="A382" t="s">
        <v>483</v>
      </c>
      <c r="B382" t="s">
        <v>482</v>
      </c>
      <c r="C382" t="s">
        <v>20</v>
      </c>
      <c r="D382">
        <v>107.949528005983</v>
      </c>
      <c r="E382">
        <v>66</v>
      </c>
      <c r="F382">
        <v>93.441891406510905</v>
      </c>
      <c r="G382">
        <v>1</v>
      </c>
      <c r="H382">
        <v>1</v>
      </c>
      <c r="I382">
        <v>143</v>
      </c>
      <c r="J382">
        <v>1009</v>
      </c>
      <c r="K382">
        <v>0</v>
      </c>
      <c r="L382">
        <v>1605</v>
      </c>
      <c r="M382">
        <v>0</v>
      </c>
      <c r="N382">
        <v>873</v>
      </c>
      <c r="O382">
        <v>0.124131944444444</v>
      </c>
      <c r="P382">
        <v>0</v>
      </c>
      <c r="Q382">
        <v>0</v>
      </c>
      <c r="R382">
        <v>5.18679724338049E-2</v>
      </c>
      <c r="S382" t="s">
        <v>498</v>
      </c>
    </row>
    <row r="383" spans="1:19" x14ac:dyDescent="0.3">
      <c r="A383" t="s">
        <v>484</v>
      </c>
      <c r="B383" t="s">
        <v>482</v>
      </c>
      <c r="C383" t="s">
        <v>22</v>
      </c>
      <c r="D383">
        <v>112.062273091777</v>
      </c>
      <c r="E383">
        <v>89</v>
      </c>
      <c r="F383">
        <v>99.544016377265706</v>
      </c>
      <c r="G383">
        <v>1</v>
      </c>
      <c r="H383">
        <v>1</v>
      </c>
      <c r="I383">
        <v>191</v>
      </c>
      <c r="J383">
        <v>594</v>
      </c>
      <c r="K383">
        <v>0</v>
      </c>
      <c r="L383">
        <v>1504</v>
      </c>
      <c r="M383">
        <v>0</v>
      </c>
      <c r="N383">
        <v>852</v>
      </c>
      <c r="O383">
        <v>0.243312101910828</v>
      </c>
      <c r="P383">
        <v>0</v>
      </c>
      <c r="Q383">
        <v>0</v>
      </c>
      <c r="R383">
        <v>8.3442551332459605E-2</v>
      </c>
      <c r="S383" t="s">
        <v>498</v>
      </c>
    </row>
    <row r="384" spans="1:19" x14ac:dyDescent="0.3">
      <c r="A384" t="s">
        <v>485</v>
      </c>
      <c r="B384" t="s">
        <v>482</v>
      </c>
      <c r="C384" t="s">
        <v>43</v>
      </c>
      <c r="D384">
        <v>108.17399783360899</v>
      </c>
      <c r="E384">
        <v>215</v>
      </c>
      <c r="F384">
        <v>92.875779219178199</v>
      </c>
      <c r="G384">
        <v>1</v>
      </c>
      <c r="H384">
        <v>1</v>
      </c>
      <c r="I384">
        <v>135</v>
      </c>
      <c r="J384">
        <v>1050</v>
      </c>
      <c r="K384">
        <v>0</v>
      </c>
      <c r="L384">
        <v>1612</v>
      </c>
      <c r="M384">
        <v>0</v>
      </c>
      <c r="N384">
        <v>875</v>
      </c>
      <c r="O384">
        <v>0.113924050632911</v>
      </c>
      <c r="P384">
        <v>0</v>
      </c>
      <c r="Q384">
        <v>0</v>
      </c>
      <c r="R384">
        <v>4.8265999284948201E-2</v>
      </c>
      <c r="S384" t="s">
        <v>498</v>
      </c>
    </row>
    <row r="385" spans="1:19" x14ac:dyDescent="0.3">
      <c r="A385" t="s">
        <v>486</v>
      </c>
      <c r="B385" t="s">
        <v>482</v>
      </c>
      <c r="C385" t="s">
        <v>24</v>
      </c>
      <c r="D385">
        <v>120.63641043001699</v>
      </c>
      <c r="E385">
        <v>141</v>
      </c>
      <c r="F385">
        <v>107.937049514517</v>
      </c>
      <c r="G385">
        <v>1</v>
      </c>
      <c r="H385">
        <v>1</v>
      </c>
      <c r="I385">
        <v>209</v>
      </c>
      <c r="J385">
        <v>142</v>
      </c>
      <c r="K385">
        <v>0</v>
      </c>
      <c r="L385">
        <v>1280</v>
      </c>
      <c r="M385">
        <v>0</v>
      </c>
      <c r="N385">
        <v>810</v>
      </c>
      <c r="O385">
        <v>0.59544159544159503</v>
      </c>
      <c r="P385">
        <v>0</v>
      </c>
      <c r="Q385">
        <v>0</v>
      </c>
      <c r="R385">
        <v>0.128142244022072</v>
      </c>
      <c r="S385" t="s">
        <v>498</v>
      </c>
    </row>
    <row r="386" spans="1:19" x14ac:dyDescent="0.3">
      <c r="A386" t="s">
        <v>487</v>
      </c>
      <c r="B386" t="s">
        <v>482</v>
      </c>
      <c r="C386" t="s">
        <v>26</v>
      </c>
      <c r="D386">
        <v>106.799726945236</v>
      </c>
      <c r="E386">
        <v>158</v>
      </c>
      <c r="F386">
        <v>84.288780498808507</v>
      </c>
      <c r="G386">
        <v>1</v>
      </c>
      <c r="H386">
        <v>1</v>
      </c>
      <c r="I386">
        <v>0</v>
      </c>
      <c r="J386">
        <v>1623</v>
      </c>
      <c r="K386">
        <v>0</v>
      </c>
      <c r="L386">
        <v>1702</v>
      </c>
      <c r="M386">
        <v>0</v>
      </c>
      <c r="N386">
        <v>329</v>
      </c>
      <c r="O386">
        <v>0</v>
      </c>
      <c r="P386">
        <v>0</v>
      </c>
      <c r="Q386">
        <v>0</v>
      </c>
      <c r="R386">
        <v>0</v>
      </c>
      <c r="S386" t="s">
        <v>499</v>
      </c>
    </row>
    <row r="387" spans="1:19" x14ac:dyDescent="0.3">
      <c r="A387" t="s">
        <v>488</v>
      </c>
      <c r="B387" t="s">
        <v>482</v>
      </c>
      <c r="C387" t="s">
        <v>28</v>
      </c>
      <c r="D387">
        <v>106.73616781635501</v>
      </c>
      <c r="E387">
        <v>147</v>
      </c>
      <c r="F387">
        <v>74.484987846330597</v>
      </c>
      <c r="G387">
        <v>1</v>
      </c>
      <c r="H387">
        <v>1</v>
      </c>
      <c r="I387">
        <v>0</v>
      </c>
      <c r="J387">
        <v>1926</v>
      </c>
      <c r="K387">
        <v>0</v>
      </c>
      <c r="L387">
        <v>1217</v>
      </c>
      <c r="M387">
        <v>0</v>
      </c>
      <c r="N387">
        <v>0</v>
      </c>
      <c r="O387">
        <v>0</v>
      </c>
      <c r="P387">
        <v>0</v>
      </c>
      <c r="Q387" t="e">
        <v>#NUM!</v>
      </c>
      <c r="R387">
        <v>0</v>
      </c>
      <c r="S387" t="s">
        <v>499</v>
      </c>
    </row>
    <row r="388" spans="1:19" x14ac:dyDescent="0.3">
      <c r="A388" t="s">
        <v>489</v>
      </c>
      <c r="B388" t="s">
        <v>482</v>
      </c>
      <c r="C388" t="s">
        <v>32</v>
      </c>
      <c r="D388">
        <v>108.283904937019</v>
      </c>
      <c r="E388">
        <v>132</v>
      </c>
      <c r="F388">
        <v>92.187026238673198</v>
      </c>
      <c r="G388">
        <v>1</v>
      </c>
      <c r="H388">
        <v>1</v>
      </c>
      <c r="I388">
        <v>125</v>
      </c>
      <c r="J388">
        <v>1100</v>
      </c>
      <c r="K388">
        <v>0</v>
      </c>
      <c r="L388">
        <v>1621</v>
      </c>
      <c r="M388">
        <v>0</v>
      </c>
      <c r="N388">
        <v>877</v>
      </c>
      <c r="O388">
        <v>0.102040816326531</v>
      </c>
      <c r="P388">
        <v>0</v>
      </c>
      <c r="Q388">
        <v>0</v>
      </c>
      <c r="R388">
        <v>4.3921293042867203E-2</v>
      </c>
      <c r="S388" t="s">
        <v>499</v>
      </c>
    </row>
    <row r="389" spans="1:19" x14ac:dyDescent="0.3">
      <c r="A389" t="s">
        <v>495</v>
      </c>
      <c r="B389" t="s">
        <v>496</v>
      </c>
      <c r="C389" t="s">
        <v>58</v>
      </c>
      <c r="D389">
        <v>115.056555922675</v>
      </c>
      <c r="E389">
        <v>118</v>
      </c>
      <c r="F389">
        <v>100.431364023333</v>
      </c>
      <c r="G389">
        <v>1</v>
      </c>
      <c r="H389">
        <v>1</v>
      </c>
      <c r="I389">
        <v>195</v>
      </c>
      <c r="J389">
        <v>539</v>
      </c>
      <c r="K389">
        <v>0</v>
      </c>
      <c r="L389">
        <v>1486</v>
      </c>
      <c r="M389">
        <v>0</v>
      </c>
      <c r="N389">
        <v>848</v>
      </c>
      <c r="O389">
        <v>0.26566757493187998</v>
      </c>
      <c r="P389">
        <v>0</v>
      </c>
      <c r="Q389">
        <v>0</v>
      </c>
      <c r="R389">
        <v>8.7837837837837801E-2</v>
      </c>
      <c r="S389" t="s">
        <v>498</v>
      </c>
    </row>
    <row r="391" spans="1:19" x14ac:dyDescent="0.3">
      <c r="H391">
        <f>SUM(H2:H389)</f>
        <v>388</v>
      </c>
    </row>
  </sheetData>
  <sortState ref="A2:R391">
    <sortCondition ref="B2:B391"/>
    <sortCondition ref="C2:C39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rochelle.gordon</dc:creator>
  <cp:lastModifiedBy>Rochelle Gordon</cp:lastModifiedBy>
  <dcterms:created xsi:type="dcterms:W3CDTF">2023-06-26T16:24:52Z</dcterms:created>
  <dcterms:modified xsi:type="dcterms:W3CDTF">2024-01-05T21:38:52Z</dcterms:modified>
</cp:coreProperties>
</file>