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8" windowWidth="14808" windowHeight="80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Q2" i="1"/>
  <c r="P2" i="1"/>
  <c r="O2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2" i="1"/>
</calcChain>
</file>

<file path=xl/sharedStrings.xml><?xml version="1.0" encoding="utf-8"?>
<sst xmlns="http://schemas.openxmlformats.org/spreadsheetml/2006/main" count="509" uniqueCount="217">
  <si>
    <t>Filename</t>
  </si>
  <si>
    <t>Selection</t>
  </si>
  <si>
    <t>Behavior</t>
  </si>
  <si>
    <t>PeakFreq</t>
  </si>
  <si>
    <t>peakRL</t>
  </si>
  <si>
    <t>805568538.180814015121_sel09_S14.wav</t>
  </si>
  <si>
    <t>S14</t>
  </si>
  <si>
    <t>805568538.180817014128_sel04_S5.wav</t>
  </si>
  <si>
    <t>S5</t>
  </si>
  <si>
    <t>805568538.180818013840_sel01_S7.wav</t>
  </si>
  <si>
    <t>S7</t>
  </si>
  <si>
    <t>805568538.180818013840_sel04_S12.wav</t>
  </si>
  <si>
    <t>S12</t>
  </si>
  <si>
    <t>805568538.180818013840_sel10_S23.wav</t>
  </si>
  <si>
    <t>S23</t>
  </si>
  <si>
    <t>805568538.180818013840_sel11_S25.wav</t>
  </si>
  <si>
    <t>S25</t>
  </si>
  <si>
    <t>CPAM</t>
  </si>
  <si>
    <t>805568538.180810080053_sel07_S9.wav</t>
  </si>
  <si>
    <t>S9</t>
  </si>
  <si>
    <t>CPA</t>
  </si>
  <si>
    <t>805568538.180816014138_sel01_S3.wav</t>
  </si>
  <si>
    <t>S3</t>
  </si>
  <si>
    <t>805568538.180824051129_sel03_S5.wav</t>
  </si>
  <si>
    <t>805568538.180828041211_sel01_S3.wav</t>
  </si>
  <si>
    <t>805568538.180828041211_sel03_S5.wav</t>
  </si>
  <si>
    <t>805568538.180828041211_sel04_S6.wav</t>
  </si>
  <si>
    <t>S6</t>
  </si>
  <si>
    <t>805568538.180828041211_sel05_S7.wav</t>
  </si>
  <si>
    <t>805568538.180828041211_sel06_S8.wav</t>
  </si>
  <si>
    <t>S8</t>
  </si>
  <si>
    <t>805568538.180829034958_sel18_S24.wav</t>
  </si>
  <si>
    <t>S24</t>
  </si>
  <si>
    <t>805568538.180829034958_sel21_S29.wav</t>
  </si>
  <si>
    <t>S29</t>
  </si>
  <si>
    <t>805568538.180829034958_sel22_S30.wav</t>
  </si>
  <si>
    <t>S30</t>
  </si>
  <si>
    <t>805568538.180829034958_sel23_S31.wav</t>
  </si>
  <si>
    <t>S31</t>
  </si>
  <si>
    <t>805568538.180829034958_sel25_S32.wav</t>
  </si>
  <si>
    <t>S32</t>
  </si>
  <si>
    <t>805568538.180830031855_sel09_S10.wav</t>
  </si>
  <si>
    <t>S10</t>
  </si>
  <si>
    <t>805568538.180830031855_sel10_S11.wav</t>
  </si>
  <si>
    <t>S11</t>
  </si>
  <si>
    <t>805568538.180830031855_sel11_S13.wav</t>
  </si>
  <si>
    <t>S13</t>
  </si>
  <si>
    <t>805568538.180830031855_sel12_S14.wav</t>
  </si>
  <si>
    <t>805568538.180830031855_sel13_S15.wav</t>
  </si>
  <si>
    <t>S15</t>
  </si>
  <si>
    <t>805568538.180830031855_sel15_S16.wav</t>
  </si>
  <si>
    <t>S16</t>
  </si>
  <si>
    <t>805568538.180830031855_sel17_S17.wav</t>
  </si>
  <si>
    <t>S17</t>
  </si>
  <si>
    <t>805568538.180830031855_sel18_S18.wav</t>
  </si>
  <si>
    <t>S18</t>
  </si>
  <si>
    <t>805568538.180830031855_sel19_S19.wav</t>
  </si>
  <si>
    <t>S19</t>
  </si>
  <si>
    <t>805568538.180830031855_sel20_S20.wav</t>
  </si>
  <si>
    <t>S20</t>
  </si>
  <si>
    <t>805568538.180830031855_sel22_S21.wav</t>
  </si>
  <si>
    <t>S21</t>
  </si>
  <si>
    <t>805568538.180830031855_sel08_S9.wav</t>
  </si>
  <si>
    <t>805568538.180901022649_sel01_S1.wav</t>
  </si>
  <si>
    <t>S1</t>
  </si>
  <si>
    <t>805568538.180901022649_sel02_S2.wav</t>
  </si>
  <si>
    <t>S2</t>
  </si>
  <si>
    <t>805568538.180906002238_sel15_S9.wav</t>
  </si>
  <si>
    <t>805568538.180810080053_sel04_S8.wav</t>
  </si>
  <si>
    <t>805568538.180811015949_sel03_S14.wav</t>
  </si>
  <si>
    <t>805568538.180814015121_sel01_S2.wav</t>
  </si>
  <si>
    <t>805568538.180814015121_sel07_S9.wav</t>
  </si>
  <si>
    <t>805568538.180818013840_sel05_S17.wav</t>
  </si>
  <si>
    <t>805568538.180819013434_sel02_S1.wav</t>
  </si>
  <si>
    <t>805568538.180822000230_sel05_S2.wav</t>
  </si>
  <si>
    <t>805568538.180825045145_sel08_S6.wav</t>
  </si>
  <si>
    <t>805568538.180825045145_sel11_S8.wav</t>
  </si>
  <si>
    <t>805568538.180825045145_sel15_S9.wav</t>
  </si>
  <si>
    <t>805568538.180825045145_sel17_S17.wav</t>
  </si>
  <si>
    <t>805568538.180825045145_sel26_S19.wav</t>
  </si>
  <si>
    <t>805568538.180825045145_sel36_S21.wav</t>
  </si>
  <si>
    <t>805568538.180826044110_sel03_S7.wav</t>
  </si>
  <si>
    <t>805568538.180827043104_sel03_S3.wav</t>
  </si>
  <si>
    <t>805568538.180827043104_sel10_S5.wav</t>
  </si>
  <si>
    <t>805568538.180827043104_sel12_S7.wav</t>
  </si>
  <si>
    <t>805568538.180829034958_sel05_S3.wav</t>
  </si>
  <si>
    <t>805568538.180829034958_sel07_S4.wav</t>
  </si>
  <si>
    <t>S4</t>
  </si>
  <si>
    <t>805568538.180829034958_sel11_S6.wav</t>
  </si>
  <si>
    <t>805568538.180829034958_sel14_S17.wav</t>
  </si>
  <si>
    <t>805568538.180830031855_sel03_S3.wav</t>
  </si>
  <si>
    <t>805568538.180830031855_sel05_S6.wav</t>
  </si>
  <si>
    <t>805568538.180831024506_sel06_S5.wav</t>
  </si>
  <si>
    <t>805568538.180902021948_sel01_S3.wav</t>
  </si>
  <si>
    <t>805568538.180906002238_sel03_S6.wav</t>
  </si>
  <si>
    <t>805568538.180906002238_sel10_S7.wav</t>
  </si>
  <si>
    <t>805568538.180906002238_sel17_S15.wav</t>
  </si>
  <si>
    <t>805568538.180910052254_sel05_S2.wav</t>
  </si>
  <si>
    <t>TAM</t>
  </si>
  <si>
    <t>805568538.180810080053_sel02_S12.wav</t>
  </si>
  <si>
    <t>TA</t>
  </si>
  <si>
    <t>805568538.180811015949_sel12_S19.wav</t>
  </si>
  <si>
    <t>805568538.180811015949_sel20_S20.wav</t>
  </si>
  <si>
    <t>805568538.180811015949_sel02_S7.wav</t>
  </si>
  <si>
    <t>805568538.180814015121_sel02_S3.wav</t>
  </si>
  <si>
    <t>805568538.180814015121_sel06_S4.wav</t>
  </si>
  <si>
    <t>805568538.180814015121_sel09_S5.wav</t>
  </si>
  <si>
    <t>805568538.180816014138_sel04_S4.wav</t>
  </si>
  <si>
    <t>805568538.180817014128_sel03_S4.wav</t>
  </si>
  <si>
    <t>805568538.180818013840_sel01_S4.wav</t>
  </si>
  <si>
    <t>805568538.180818013840_sel08_S5.wav</t>
  </si>
  <si>
    <t>805568538.180823052844_sel03_S1.wav</t>
  </si>
  <si>
    <t>805568538.180823052844_sel27_S10.wav</t>
  </si>
  <si>
    <t>805568538.180823052844_sel07_S2.wav</t>
  </si>
  <si>
    <t>805568538.180825045145_sel02_S11.wav</t>
  </si>
  <si>
    <t>805568538.180825045145_sel05_S15.wav</t>
  </si>
  <si>
    <t>805568538.180825045145_sel07_S18.wav</t>
  </si>
  <si>
    <t>805568538.180825045145_sel11_S22.wav</t>
  </si>
  <si>
    <t>S22</t>
  </si>
  <si>
    <t>805568538.180827043104_sel06_S13.wav</t>
  </si>
  <si>
    <t>805568538.180827043104_sel01_S2.wav</t>
  </si>
  <si>
    <t>805568538.180828041211_sel02_S4.wav</t>
  </si>
  <si>
    <t>805568538.180829034958_sel02_S12.wav</t>
  </si>
  <si>
    <t>805568538.180829034958_sel07_S13.wav</t>
  </si>
  <si>
    <t>805568538.180829034958_sel12_S20.wav</t>
  </si>
  <si>
    <t>805568538.180831024506_sel01_S3.wav</t>
  </si>
  <si>
    <t>805568538.180831024506_sel05_S4.wav</t>
  </si>
  <si>
    <t>805568538.180831024506_sel08_S6.wav</t>
  </si>
  <si>
    <t>805568538.180901022649_sel01_S4.wav</t>
  </si>
  <si>
    <t>805568538.180903015711_sel03_S1.wav</t>
  </si>
  <si>
    <t>805568538.180905005150_sel02_S1.wav</t>
  </si>
  <si>
    <t>805568538.180906002238_sel01_S4.wav</t>
  </si>
  <si>
    <t>805568538.180907000219_sel08_S2.wav</t>
  </si>
  <si>
    <t>805568538.180810080053_sel02_S2.wav</t>
  </si>
  <si>
    <t>TB</t>
  </si>
  <si>
    <t>805568538.180810080053_sel05_S3.wav</t>
  </si>
  <si>
    <t>805568538.180810080053_sel11_S4.wav</t>
  </si>
  <si>
    <t>805568538.180810080053_sel17_S6.wav</t>
  </si>
  <si>
    <t>805568538.180810080053_sel20_S7.wav</t>
  </si>
  <si>
    <t>805568538.180811015949_sel17_S10.wav</t>
  </si>
  <si>
    <t>805568538.180811015949_sel22_S12.wav</t>
  </si>
  <si>
    <t>805568538.180811015949_sel27_S15.wav</t>
  </si>
  <si>
    <t>805568538.180811015949_sel28_S15.wav</t>
  </si>
  <si>
    <t>805568538.180811015949_sel31_S16.wav</t>
  </si>
  <si>
    <t>805568538.180811015949_sel36_S18.wav</t>
  </si>
  <si>
    <t>805568538.180811015949_sel05_S2.wav</t>
  </si>
  <si>
    <t>805568538.180811015949_sel10_S3.wav</t>
  </si>
  <si>
    <t>805568538.180811015949_sel08_S4.wav</t>
  </si>
  <si>
    <t>805568538.180811015949_sel13_S6.wav</t>
  </si>
  <si>
    <t>805568538.180811015949_sel16_S9.wav</t>
  </si>
  <si>
    <t>805568538.180813015927_sel07_S1.wav</t>
  </si>
  <si>
    <t>805568538.180814015121_sel02_S17.wav</t>
  </si>
  <si>
    <t>805568538.180814015121_sel01_S6.wav</t>
  </si>
  <si>
    <t>805568538.180815014731_sel04_S1.wav</t>
  </si>
  <si>
    <t>805568538.180816014138_sel07_S6.wav</t>
  </si>
  <si>
    <t>805568538.180816014138_sel10_S7.wav</t>
  </si>
  <si>
    <t>805568538.180817014128_sel02_S1.wav</t>
  </si>
  <si>
    <t>805568538.180818013840_sel03_S1.wav</t>
  </si>
  <si>
    <t>805568538.180818013840_sel26_S10.wav</t>
  </si>
  <si>
    <t>805568538.180818013840_sel28_S11.wav</t>
  </si>
  <si>
    <t>805568538.180818013840_sel34_S13.wav</t>
  </si>
  <si>
    <t>805568538.180818013840_sel36_S15.wav</t>
  </si>
  <si>
    <t>805568538.180818013840_sel38_S18.wav</t>
  </si>
  <si>
    <t>805568538.180818013840_sel07_S2.wav</t>
  </si>
  <si>
    <t>805568538.180818013840_sel45_S21.wav</t>
  </si>
  <si>
    <t>805568538.180818013840_sel47_S22.wav</t>
  </si>
  <si>
    <t>805568538.180818013840_sel10_S6.wav</t>
  </si>
  <si>
    <t>805568538.180818013840_sel17_S8.wav</t>
  </si>
  <si>
    <t>805568538.180818013840_sel20_S9.wav</t>
  </si>
  <si>
    <t>805568538.180825045145_sel14_S10.wav</t>
  </si>
  <si>
    <t>805568538.180825045145_sel18_S12.wav</t>
  </si>
  <si>
    <t>805568538.180825045145_sel24_S13.wav</t>
  </si>
  <si>
    <t>805568538.180825045145_sel30_S14.wav</t>
  </si>
  <si>
    <t>805568538.180826044110_sel13_S13.wav</t>
  </si>
  <si>
    <t>805568538.180826044110_sel14_S14.wav</t>
  </si>
  <si>
    <t>805568538.180827043104_sel10_S12.wav</t>
  </si>
  <si>
    <t>805568538.180828041211_sel04_S1.wav</t>
  </si>
  <si>
    <t>805568538.180828041211_sel11_S2.wav</t>
  </si>
  <si>
    <t>805568538.180829034958_sel01_S1.wav</t>
  </si>
  <si>
    <t>805568538.180829034958_sel26_S10.wav</t>
  </si>
  <si>
    <t>805568538.180829034958_sel30_S11.wav</t>
  </si>
  <si>
    <t>805568538.180829034958_sel31_S15.wav</t>
  </si>
  <si>
    <t>805568538.180829034958_sel03_S2.wav</t>
  </si>
  <si>
    <t>805568538.180829034958_sel32_S21.wav</t>
  </si>
  <si>
    <t>805568538.180829034958_sel38_S22.wav</t>
  </si>
  <si>
    <t>805568538.180829034958_sel40_S25.wav</t>
  </si>
  <si>
    <t>805568538.180829034958_sel44_S26.wav</t>
  </si>
  <si>
    <t>S26</t>
  </si>
  <si>
    <t>805568538.180829034958_sel46_S27.wav</t>
  </si>
  <si>
    <t>S27</t>
  </si>
  <si>
    <t>805568538.180829034958_sel08_S5.wav</t>
  </si>
  <si>
    <t>805568538.180829034958_sel15_S7.wav</t>
  </si>
  <si>
    <t>805568538.180829034958_sel19_S8.wav</t>
  </si>
  <si>
    <t>805568538.180829034958_sel21_S9.wav</t>
  </si>
  <si>
    <t>805568538.180830031855_sel01_S1.wav</t>
  </si>
  <si>
    <t>805568538.180830031855_sel10_S22.wav</t>
  </si>
  <si>
    <t>805568538.180830031855_sel09_S7.wav</t>
  </si>
  <si>
    <t>805568538.180831024506_sel04_S1.wav</t>
  </si>
  <si>
    <t>805568538.180831024506_sel06_S2.wav</t>
  </si>
  <si>
    <t>805568538.180905005150_sel04_S4.wav</t>
  </si>
  <si>
    <t>805568538.180906002238_sel07_S1.wav</t>
  </si>
  <si>
    <t>805568538.180906002238_sel23_S16.wav</t>
  </si>
  <si>
    <t>805568538.180906002238_sel18_S5.wav</t>
  </si>
  <si>
    <t>805568538.180910052254_sel07_S3.wav</t>
  </si>
  <si>
    <t>805568538.180910052254_sel15_S4.wav</t>
  </si>
  <si>
    <t>Date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</si>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</sst>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tabSelected="1" workbookViewId="0">
      <selection activeCell="N2" sqref="N2:Q165"/>
    </sheetView>
  </sheetViews>
  <sheetFormatPr defaultRowHeight="14.4" x14ac:dyDescent="0.3"/>
  <cols>
    <col min="1" max="1" width="37.109375" bestFit="1" customWidth="1"/>
    <col min="2" max="2" width="16.88671875" customWidth="1"/>
  </cols>
  <sheetData>
    <row r="1" spans="1:17" s="1" customFormat="1" x14ac:dyDescent="0.3">
      <c r="A1" s="1" t="s">
        <v>0</v>
      </c>
      <c r="B1" s="1" t="s">
        <v>205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215</v>
      </c>
      <c r="Q1" s="1" t="s">
        <v>216</v>
      </c>
    </row>
    <row r="2" spans="1:17" x14ac:dyDescent="0.3">
      <c r="A2" t="s">
        <v>5</v>
      </c>
      <c r="B2" t="str">
        <f>RIGHT(LEFT(A2,22),12)</f>
        <v>180814015121</v>
      </c>
      <c r="C2" t="s">
        <v>6</v>
      </c>
      <c r="D2" t="s">
        <v>17</v>
      </c>
      <c r="E2">
        <v>664</v>
      </c>
      <c r="F2">
        <v>112.34987974867254</v>
      </c>
      <c r="G2">
        <v>1</v>
      </c>
      <c r="H2">
        <v>12</v>
      </c>
      <c r="I2">
        <v>0</v>
      </c>
      <c r="J2">
        <v>55</v>
      </c>
      <c r="K2">
        <v>0</v>
      </c>
      <c r="L2">
        <v>10</v>
      </c>
      <c r="M2">
        <v>36</v>
      </c>
      <c r="N2" s="1">
        <f>H2/SUM(H2:I2)</f>
        <v>1</v>
      </c>
      <c r="O2" s="1">
        <f>J2/SUM(J2:K2)</f>
        <v>1</v>
      </c>
      <c r="P2" s="1">
        <f>L2/SUM(L2:M2)</f>
        <v>0.21739130434782608</v>
      </c>
      <c r="Q2" s="1">
        <f>SUM(H2,J2)/SUM(H2:K2)</f>
        <v>1</v>
      </c>
    </row>
    <row r="3" spans="1:17" x14ac:dyDescent="0.3">
      <c r="A3" t="s">
        <v>7</v>
      </c>
      <c r="B3" t="str">
        <f t="shared" ref="B3:B66" si="0">RIGHT(LEFT(A3,22),12)</f>
        <v>180817014128</v>
      </c>
      <c r="C3" t="s">
        <v>8</v>
      </c>
      <c r="D3" t="s">
        <v>17</v>
      </c>
      <c r="E3">
        <v>117</v>
      </c>
      <c r="F3">
        <v>123.83085336933654</v>
      </c>
      <c r="G3">
        <v>1</v>
      </c>
      <c r="H3">
        <v>3</v>
      </c>
      <c r="I3">
        <v>0</v>
      </c>
      <c r="J3">
        <v>26</v>
      </c>
      <c r="K3">
        <v>0</v>
      </c>
      <c r="L3">
        <v>32</v>
      </c>
      <c r="M3">
        <v>0</v>
      </c>
      <c r="N3" s="1">
        <f t="shared" ref="N3:N66" si="1">H3/SUM(H3:I3)</f>
        <v>1</v>
      </c>
      <c r="O3" s="1">
        <f t="shared" ref="O3:O66" si="2">J3/SUM(J3:K3)</f>
        <v>1</v>
      </c>
      <c r="P3" s="1">
        <f t="shared" ref="P3:P66" si="3">L3/SUM(L3:M3)</f>
        <v>1</v>
      </c>
      <c r="Q3" s="1">
        <f t="shared" ref="Q3:Q66" si="4">SUM(H3,J3)/SUM(H3:K3)</f>
        <v>1</v>
      </c>
    </row>
    <row r="4" spans="1:17" x14ac:dyDescent="0.3">
      <c r="A4" t="s">
        <v>9</v>
      </c>
      <c r="B4" t="str">
        <f t="shared" si="0"/>
        <v>180818013840</v>
      </c>
      <c r="C4" t="s">
        <v>10</v>
      </c>
      <c r="D4" t="s">
        <v>17</v>
      </c>
      <c r="E4">
        <v>235</v>
      </c>
      <c r="F4">
        <v>95.926071067281796</v>
      </c>
      <c r="G4">
        <v>1</v>
      </c>
      <c r="H4">
        <v>49</v>
      </c>
      <c r="I4">
        <v>0</v>
      </c>
      <c r="J4">
        <v>27</v>
      </c>
      <c r="K4">
        <v>70</v>
      </c>
      <c r="L4">
        <v>0</v>
      </c>
      <c r="M4">
        <v>53</v>
      </c>
      <c r="N4" s="1">
        <f t="shared" si="1"/>
        <v>1</v>
      </c>
      <c r="O4" s="1">
        <f t="shared" si="2"/>
        <v>0.27835051546391754</v>
      </c>
      <c r="P4" s="1">
        <f t="shared" si="3"/>
        <v>0</v>
      </c>
      <c r="Q4" s="1">
        <f t="shared" si="4"/>
        <v>0.52054794520547942</v>
      </c>
    </row>
    <row r="5" spans="1:17" x14ac:dyDescent="0.3">
      <c r="A5" t="s">
        <v>11</v>
      </c>
      <c r="B5" t="str">
        <f t="shared" si="0"/>
        <v>180818013840</v>
      </c>
      <c r="C5" t="s">
        <v>12</v>
      </c>
      <c r="D5" t="s">
        <v>17</v>
      </c>
      <c r="E5">
        <v>146</v>
      </c>
      <c r="F5">
        <v>103.87976027214992</v>
      </c>
      <c r="G5">
        <v>1</v>
      </c>
      <c r="H5">
        <v>27</v>
      </c>
      <c r="I5">
        <v>0</v>
      </c>
      <c r="J5">
        <v>51</v>
      </c>
      <c r="K5">
        <v>28</v>
      </c>
      <c r="L5">
        <v>0</v>
      </c>
      <c r="M5">
        <v>53</v>
      </c>
      <c r="N5" s="1">
        <f t="shared" si="1"/>
        <v>1</v>
      </c>
      <c r="O5" s="1">
        <f t="shared" si="2"/>
        <v>0.64556962025316456</v>
      </c>
      <c r="P5" s="1">
        <f t="shared" si="3"/>
        <v>0</v>
      </c>
      <c r="Q5" s="1">
        <f t="shared" si="4"/>
        <v>0.73584905660377353</v>
      </c>
    </row>
    <row r="6" spans="1:17" x14ac:dyDescent="0.3">
      <c r="A6" t="s">
        <v>13</v>
      </c>
      <c r="B6" t="str">
        <f t="shared" si="0"/>
        <v>180818013840</v>
      </c>
      <c r="C6" t="s">
        <v>14</v>
      </c>
      <c r="D6" t="s">
        <v>17</v>
      </c>
      <c r="E6">
        <v>174</v>
      </c>
      <c r="F6">
        <v>100.58033702218368</v>
      </c>
      <c r="G6">
        <v>1</v>
      </c>
      <c r="H6">
        <v>35</v>
      </c>
      <c r="I6">
        <v>0</v>
      </c>
      <c r="J6">
        <v>42</v>
      </c>
      <c r="K6">
        <v>45</v>
      </c>
      <c r="L6">
        <v>0</v>
      </c>
      <c r="M6">
        <v>55</v>
      </c>
      <c r="N6" s="1">
        <f t="shared" si="1"/>
        <v>1</v>
      </c>
      <c r="O6" s="1">
        <f t="shared" si="2"/>
        <v>0.48275862068965519</v>
      </c>
      <c r="P6" s="1">
        <f t="shared" si="3"/>
        <v>0</v>
      </c>
      <c r="Q6" s="1">
        <f t="shared" si="4"/>
        <v>0.63114754098360659</v>
      </c>
    </row>
    <row r="7" spans="1:17" x14ac:dyDescent="0.3">
      <c r="A7" t="s">
        <v>15</v>
      </c>
      <c r="B7" t="str">
        <f t="shared" si="0"/>
        <v>180818013840</v>
      </c>
      <c r="C7" t="s">
        <v>16</v>
      </c>
      <c r="D7" t="s">
        <v>17</v>
      </c>
      <c r="E7">
        <v>368</v>
      </c>
      <c r="F7">
        <v>106.76925375872273</v>
      </c>
      <c r="G7">
        <v>1</v>
      </c>
      <c r="H7">
        <v>21</v>
      </c>
      <c r="I7">
        <v>0</v>
      </c>
      <c r="J7">
        <v>57</v>
      </c>
      <c r="K7">
        <v>15</v>
      </c>
      <c r="L7">
        <v>0</v>
      </c>
      <c r="M7">
        <v>50</v>
      </c>
      <c r="N7" s="1">
        <f t="shared" si="1"/>
        <v>1</v>
      </c>
      <c r="O7" s="1">
        <f t="shared" si="2"/>
        <v>0.79166666666666663</v>
      </c>
      <c r="P7" s="1">
        <f t="shared" si="3"/>
        <v>0</v>
      </c>
      <c r="Q7" s="1">
        <f t="shared" si="4"/>
        <v>0.83870967741935487</v>
      </c>
    </row>
    <row r="8" spans="1:17" x14ac:dyDescent="0.3">
      <c r="A8" t="s">
        <v>18</v>
      </c>
      <c r="B8" t="str">
        <f t="shared" si="0"/>
        <v>180810080053</v>
      </c>
      <c r="C8" t="s">
        <v>19</v>
      </c>
      <c r="D8" t="s">
        <v>20</v>
      </c>
      <c r="E8">
        <v>147</v>
      </c>
      <c r="F8">
        <v>101.00642337803821</v>
      </c>
      <c r="G8">
        <v>1</v>
      </c>
      <c r="H8">
        <v>34</v>
      </c>
      <c r="I8">
        <v>0</v>
      </c>
      <c r="J8">
        <v>43</v>
      </c>
      <c r="K8">
        <v>43</v>
      </c>
      <c r="L8">
        <v>0</v>
      </c>
      <c r="M8">
        <v>54</v>
      </c>
      <c r="N8" s="1">
        <f t="shared" si="1"/>
        <v>1</v>
      </c>
      <c r="O8" s="1">
        <f t="shared" si="2"/>
        <v>0.5</v>
      </c>
      <c r="P8" s="1">
        <f t="shared" si="3"/>
        <v>0</v>
      </c>
      <c r="Q8" s="1">
        <f t="shared" si="4"/>
        <v>0.64166666666666672</v>
      </c>
    </row>
    <row r="9" spans="1:17" x14ac:dyDescent="0.3">
      <c r="A9" t="s">
        <v>21</v>
      </c>
      <c r="B9" t="str">
        <f t="shared" si="0"/>
        <v>180816014138</v>
      </c>
      <c r="C9" t="s">
        <v>22</v>
      </c>
      <c r="D9" t="s">
        <v>20</v>
      </c>
      <c r="E9">
        <v>132</v>
      </c>
      <c r="F9">
        <v>105.30963687399208</v>
      </c>
      <c r="G9">
        <v>1</v>
      </c>
      <c r="H9">
        <v>23</v>
      </c>
      <c r="I9">
        <v>0</v>
      </c>
      <c r="J9">
        <v>54</v>
      </c>
      <c r="K9">
        <v>21</v>
      </c>
      <c r="L9">
        <v>0</v>
      </c>
      <c r="M9">
        <v>52</v>
      </c>
      <c r="N9" s="1">
        <f t="shared" si="1"/>
        <v>1</v>
      </c>
      <c r="O9" s="1">
        <f t="shared" si="2"/>
        <v>0.72</v>
      </c>
      <c r="P9" s="1">
        <f t="shared" si="3"/>
        <v>0</v>
      </c>
      <c r="Q9" s="1">
        <f t="shared" si="4"/>
        <v>0.7857142857142857</v>
      </c>
    </row>
    <row r="10" spans="1:17" x14ac:dyDescent="0.3">
      <c r="A10" t="s">
        <v>23</v>
      </c>
      <c r="B10" t="str">
        <f t="shared" si="0"/>
        <v>180824051129</v>
      </c>
      <c r="C10" t="s">
        <v>8</v>
      </c>
      <c r="D10" t="s">
        <v>20</v>
      </c>
      <c r="E10">
        <v>329</v>
      </c>
      <c r="F10">
        <v>90.71170078382282</v>
      </c>
      <c r="G10">
        <v>1</v>
      </c>
      <c r="H10">
        <v>66</v>
      </c>
      <c r="I10">
        <v>0</v>
      </c>
      <c r="J10">
        <v>7</v>
      </c>
      <c r="K10">
        <v>99</v>
      </c>
      <c r="L10">
        <v>0</v>
      </c>
      <c r="M10">
        <v>24</v>
      </c>
      <c r="N10" s="1">
        <f t="shared" si="1"/>
        <v>1</v>
      </c>
      <c r="O10" s="1">
        <f t="shared" si="2"/>
        <v>6.6037735849056603E-2</v>
      </c>
      <c r="P10" s="1">
        <f t="shared" si="3"/>
        <v>0</v>
      </c>
      <c r="Q10" s="1">
        <f t="shared" si="4"/>
        <v>0.42441860465116277</v>
      </c>
    </row>
    <row r="11" spans="1:17" x14ac:dyDescent="0.3">
      <c r="A11" t="s">
        <v>24</v>
      </c>
      <c r="B11" t="str">
        <f t="shared" si="0"/>
        <v>180828041211</v>
      </c>
      <c r="C11" t="s">
        <v>22</v>
      </c>
      <c r="D11" t="s">
        <v>20</v>
      </c>
      <c r="E11">
        <v>169</v>
      </c>
      <c r="F11">
        <v>108.51627701920532</v>
      </c>
      <c r="G11">
        <v>1</v>
      </c>
      <c r="H11">
        <v>18</v>
      </c>
      <c r="I11">
        <v>0</v>
      </c>
      <c r="J11">
        <v>60</v>
      </c>
      <c r="K11">
        <v>7</v>
      </c>
      <c r="L11">
        <v>0</v>
      </c>
      <c r="M11">
        <v>49</v>
      </c>
      <c r="N11" s="1">
        <f t="shared" si="1"/>
        <v>1</v>
      </c>
      <c r="O11" s="1">
        <f t="shared" si="2"/>
        <v>0.89552238805970152</v>
      </c>
      <c r="P11" s="1">
        <f t="shared" si="3"/>
        <v>0</v>
      </c>
      <c r="Q11" s="1">
        <f t="shared" si="4"/>
        <v>0.91764705882352937</v>
      </c>
    </row>
    <row r="12" spans="1:17" x14ac:dyDescent="0.3">
      <c r="A12" t="s">
        <v>25</v>
      </c>
      <c r="B12" t="str">
        <f t="shared" si="0"/>
        <v>180828041211</v>
      </c>
      <c r="C12" t="s">
        <v>8</v>
      </c>
      <c r="D12" t="s">
        <v>20</v>
      </c>
      <c r="E12">
        <v>60</v>
      </c>
      <c r="F12">
        <v>108.82076859405308</v>
      </c>
      <c r="G12">
        <v>1</v>
      </c>
      <c r="H12">
        <v>17</v>
      </c>
      <c r="I12">
        <v>0</v>
      </c>
      <c r="J12">
        <v>60</v>
      </c>
      <c r="K12">
        <v>5</v>
      </c>
      <c r="L12">
        <v>0</v>
      </c>
      <c r="M12">
        <v>49</v>
      </c>
      <c r="N12" s="1">
        <f t="shared" si="1"/>
        <v>1</v>
      </c>
      <c r="O12" s="1">
        <f t="shared" si="2"/>
        <v>0.92307692307692313</v>
      </c>
      <c r="P12" s="1">
        <f t="shared" si="3"/>
        <v>0</v>
      </c>
      <c r="Q12" s="1">
        <f t="shared" si="4"/>
        <v>0.93902439024390238</v>
      </c>
    </row>
    <row r="13" spans="1:17" x14ac:dyDescent="0.3">
      <c r="A13" t="s">
        <v>26</v>
      </c>
      <c r="B13" t="str">
        <f t="shared" si="0"/>
        <v>180828041211</v>
      </c>
      <c r="C13" t="s">
        <v>27</v>
      </c>
      <c r="D13" t="s">
        <v>20</v>
      </c>
      <c r="E13">
        <v>175</v>
      </c>
      <c r="F13">
        <v>121.58319192352316</v>
      </c>
      <c r="G13">
        <v>1</v>
      </c>
      <c r="H13">
        <v>4</v>
      </c>
      <c r="I13">
        <v>0</v>
      </c>
      <c r="J13">
        <v>31</v>
      </c>
      <c r="K13">
        <v>0</v>
      </c>
      <c r="L13">
        <v>35</v>
      </c>
      <c r="M13">
        <v>0</v>
      </c>
      <c r="N13" s="1">
        <f t="shared" si="1"/>
        <v>1</v>
      </c>
      <c r="O13" s="1">
        <f t="shared" si="2"/>
        <v>1</v>
      </c>
      <c r="P13" s="1">
        <f t="shared" si="3"/>
        <v>1</v>
      </c>
      <c r="Q13" s="1">
        <f t="shared" si="4"/>
        <v>1</v>
      </c>
    </row>
    <row r="14" spans="1:17" x14ac:dyDescent="0.3">
      <c r="A14" t="s">
        <v>28</v>
      </c>
      <c r="B14" t="str">
        <f t="shared" si="0"/>
        <v>180828041211</v>
      </c>
      <c r="C14" t="s">
        <v>10</v>
      </c>
      <c r="D14" t="s">
        <v>20</v>
      </c>
      <c r="E14">
        <v>162</v>
      </c>
      <c r="F14">
        <v>122.53713471535073</v>
      </c>
      <c r="G14">
        <v>1</v>
      </c>
      <c r="H14">
        <v>3</v>
      </c>
      <c r="I14">
        <v>0</v>
      </c>
      <c r="J14">
        <v>28</v>
      </c>
      <c r="K14">
        <v>0</v>
      </c>
      <c r="L14">
        <v>34</v>
      </c>
      <c r="M14">
        <v>0</v>
      </c>
      <c r="N14" s="1">
        <f t="shared" si="1"/>
        <v>1</v>
      </c>
      <c r="O14" s="1">
        <f t="shared" si="2"/>
        <v>1</v>
      </c>
      <c r="P14" s="1">
        <f t="shared" si="3"/>
        <v>1</v>
      </c>
      <c r="Q14" s="1">
        <f t="shared" si="4"/>
        <v>1</v>
      </c>
    </row>
    <row r="15" spans="1:17" x14ac:dyDescent="0.3">
      <c r="A15" t="s">
        <v>29</v>
      </c>
      <c r="B15" t="str">
        <f t="shared" si="0"/>
        <v>180828041211</v>
      </c>
      <c r="C15" t="s">
        <v>30</v>
      </c>
      <c r="D15" t="s">
        <v>20</v>
      </c>
      <c r="E15">
        <v>190</v>
      </c>
      <c r="F15">
        <v>104.96120700000728</v>
      </c>
      <c r="G15">
        <v>1</v>
      </c>
      <c r="H15">
        <v>24</v>
      </c>
      <c r="I15">
        <v>0</v>
      </c>
      <c r="J15">
        <v>53</v>
      </c>
      <c r="K15">
        <v>23</v>
      </c>
      <c r="L15">
        <v>0</v>
      </c>
      <c r="M15">
        <v>52</v>
      </c>
      <c r="N15" s="1">
        <f t="shared" si="1"/>
        <v>1</v>
      </c>
      <c r="O15" s="1">
        <f t="shared" si="2"/>
        <v>0.69736842105263153</v>
      </c>
      <c r="P15" s="1">
        <f t="shared" si="3"/>
        <v>0</v>
      </c>
      <c r="Q15" s="1">
        <f t="shared" si="4"/>
        <v>0.77</v>
      </c>
    </row>
    <row r="16" spans="1:17" x14ac:dyDescent="0.3">
      <c r="A16" t="s">
        <v>31</v>
      </c>
      <c r="B16" t="str">
        <f t="shared" si="0"/>
        <v>180829034958</v>
      </c>
      <c r="C16" t="s">
        <v>32</v>
      </c>
      <c r="D16" t="s">
        <v>20</v>
      </c>
      <c r="E16">
        <v>214</v>
      </c>
      <c r="F16">
        <v>110.11472640063715</v>
      </c>
      <c r="G16">
        <v>1</v>
      </c>
      <c r="H16">
        <v>15</v>
      </c>
      <c r="I16">
        <v>0</v>
      </c>
      <c r="J16">
        <v>61</v>
      </c>
      <c r="K16">
        <v>0</v>
      </c>
      <c r="L16">
        <v>1</v>
      </c>
      <c r="M16">
        <v>47</v>
      </c>
      <c r="N16" s="1">
        <f t="shared" si="1"/>
        <v>1</v>
      </c>
      <c r="O16" s="1">
        <f t="shared" si="2"/>
        <v>1</v>
      </c>
      <c r="P16" s="1">
        <f t="shared" si="3"/>
        <v>2.0833333333333332E-2</v>
      </c>
      <c r="Q16" s="1">
        <f t="shared" si="4"/>
        <v>1</v>
      </c>
    </row>
    <row r="17" spans="1:17" x14ac:dyDescent="0.3">
      <c r="A17" t="s">
        <v>33</v>
      </c>
      <c r="B17" t="str">
        <f t="shared" si="0"/>
        <v>180829034958</v>
      </c>
      <c r="C17" t="s">
        <v>34</v>
      </c>
      <c r="D17" t="s">
        <v>20</v>
      </c>
      <c r="E17">
        <v>64</v>
      </c>
      <c r="F17">
        <v>113.29726962763209</v>
      </c>
      <c r="G17">
        <v>1</v>
      </c>
      <c r="H17">
        <v>11</v>
      </c>
      <c r="I17">
        <v>0</v>
      </c>
      <c r="J17">
        <v>53</v>
      </c>
      <c r="K17">
        <v>0</v>
      </c>
      <c r="L17">
        <v>14</v>
      </c>
      <c r="M17">
        <v>31</v>
      </c>
      <c r="N17" s="1">
        <f t="shared" si="1"/>
        <v>1</v>
      </c>
      <c r="O17" s="1">
        <f t="shared" si="2"/>
        <v>1</v>
      </c>
      <c r="P17" s="1">
        <f t="shared" si="3"/>
        <v>0.31111111111111112</v>
      </c>
      <c r="Q17" s="1">
        <f t="shared" si="4"/>
        <v>1</v>
      </c>
    </row>
    <row r="18" spans="1:17" x14ac:dyDescent="0.3">
      <c r="A18" t="s">
        <v>35</v>
      </c>
      <c r="B18" t="str">
        <f t="shared" si="0"/>
        <v>180829034958</v>
      </c>
      <c r="C18" t="s">
        <v>36</v>
      </c>
      <c r="D18" t="s">
        <v>20</v>
      </c>
      <c r="E18">
        <v>169</v>
      </c>
      <c r="F18">
        <v>100.92524248998254</v>
      </c>
      <c r="G18">
        <v>1</v>
      </c>
      <c r="H18">
        <v>34</v>
      </c>
      <c r="I18">
        <v>0</v>
      </c>
      <c r="J18">
        <v>43</v>
      </c>
      <c r="K18">
        <v>43</v>
      </c>
      <c r="L18">
        <v>0</v>
      </c>
      <c r="M18">
        <v>55</v>
      </c>
      <c r="N18" s="1">
        <f t="shared" si="1"/>
        <v>1</v>
      </c>
      <c r="O18" s="1">
        <f t="shared" si="2"/>
        <v>0.5</v>
      </c>
      <c r="P18" s="1">
        <f t="shared" si="3"/>
        <v>0</v>
      </c>
      <c r="Q18" s="1">
        <f t="shared" si="4"/>
        <v>0.64166666666666672</v>
      </c>
    </row>
    <row r="19" spans="1:17" x14ac:dyDescent="0.3">
      <c r="A19" t="s">
        <v>37</v>
      </c>
      <c r="B19" t="str">
        <f t="shared" si="0"/>
        <v>180829034958</v>
      </c>
      <c r="C19" t="s">
        <v>38</v>
      </c>
      <c r="D19" t="s">
        <v>20</v>
      </c>
      <c r="E19">
        <v>73</v>
      </c>
      <c r="F19">
        <v>100.24852658035208</v>
      </c>
      <c r="G19">
        <v>1</v>
      </c>
      <c r="H19">
        <v>36</v>
      </c>
      <c r="I19">
        <v>0</v>
      </c>
      <c r="J19">
        <v>41</v>
      </c>
      <c r="K19">
        <v>47</v>
      </c>
      <c r="L19">
        <v>0</v>
      </c>
      <c r="M19">
        <v>55</v>
      </c>
      <c r="N19" s="1">
        <f t="shared" si="1"/>
        <v>1</v>
      </c>
      <c r="O19" s="1">
        <f t="shared" si="2"/>
        <v>0.46590909090909088</v>
      </c>
      <c r="P19" s="1">
        <f t="shared" si="3"/>
        <v>0</v>
      </c>
      <c r="Q19" s="1">
        <f t="shared" si="4"/>
        <v>0.62096774193548387</v>
      </c>
    </row>
    <row r="20" spans="1:17" x14ac:dyDescent="0.3">
      <c r="A20" t="s">
        <v>39</v>
      </c>
      <c r="B20" t="str">
        <f t="shared" si="0"/>
        <v>180829034958</v>
      </c>
      <c r="C20" t="s">
        <v>40</v>
      </c>
      <c r="D20" t="s">
        <v>20</v>
      </c>
      <c r="E20">
        <v>59</v>
      </c>
      <c r="F20">
        <v>117.50005927850091</v>
      </c>
      <c r="G20">
        <v>1</v>
      </c>
      <c r="H20">
        <v>6</v>
      </c>
      <c r="I20">
        <v>0</v>
      </c>
      <c r="J20">
        <v>41</v>
      </c>
      <c r="K20">
        <v>0</v>
      </c>
      <c r="L20">
        <v>29</v>
      </c>
      <c r="M20">
        <v>11</v>
      </c>
      <c r="N20" s="1">
        <f t="shared" si="1"/>
        <v>1</v>
      </c>
      <c r="O20" s="1">
        <f t="shared" si="2"/>
        <v>1</v>
      </c>
      <c r="P20" s="1">
        <f t="shared" si="3"/>
        <v>0.72499999999999998</v>
      </c>
      <c r="Q20" s="1">
        <f t="shared" si="4"/>
        <v>1</v>
      </c>
    </row>
    <row r="21" spans="1:17" x14ac:dyDescent="0.3">
      <c r="A21" t="s">
        <v>41</v>
      </c>
      <c r="B21" t="str">
        <f t="shared" si="0"/>
        <v>180830031855</v>
      </c>
      <c r="C21" t="s">
        <v>42</v>
      </c>
      <c r="D21" t="s">
        <v>20</v>
      </c>
      <c r="E21">
        <v>171</v>
      </c>
      <c r="F21">
        <v>118.29259139904998</v>
      </c>
      <c r="G21">
        <v>1</v>
      </c>
      <c r="H21">
        <v>6</v>
      </c>
      <c r="I21">
        <v>0</v>
      </c>
      <c r="J21">
        <v>39</v>
      </c>
      <c r="K21">
        <v>0</v>
      </c>
      <c r="L21">
        <v>32</v>
      </c>
      <c r="M21">
        <v>8</v>
      </c>
      <c r="N21" s="1">
        <f t="shared" si="1"/>
        <v>1</v>
      </c>
      <c r="O21" s="1">
        <f t="shared" si="2"/>
        <v>1</v>
      </c>
      <c r="P21" s="1">
        <f t="shared" si="3"/>
        <v>0.8</v>
      </c>
      <c r="Q21" s="1">
        <f t="shared" si="4"/>
        <v>1</v>
      </c>
    </row>
    <row r="22" spans="1:17" x14ac:dyDescent="0.3">
      <c r="A22" t="s">
        <v>43</v>
      </c>
      <c r="B22" t="str">
        <f t="shared" si="0"/>
        <v>180830031855</v>
      </c>
      <c r="C22" t="s">
        <v>44</v>
      </c>
      <c r="D22" t="s">
        <v>20</v>
      </c>
      <c r="E22">
        <v>164</v>
      </c>
      <c r="F22">
        <v>109.03812754855983</v>
      </c>
      <c r="G22">
        <v>1</v>
      </c>
      <c r="H22">
        <v>17</v>
      </c>
      <c r="I22">
        <v>0</v>
      </c>
      <c r="J22">
        <v>61</v>
      </c>
      <c r="K22">
        <v>4</v>
      </c>
      <c r="L22">
        <v>0</v>
      </c>
      <c r="M22">
        <v>49</v>
      </c>
      <c r="N22" s="1">
        <f t="shared" si="1"/>
        <v>1</v>
      </c>
      <c r="O22" s="1">
        <f t="shared" si="2"/>
        <v>0.93846153846153846</v>
      </c>
      <c r="P22" s="1">
        <f t="shared" si="3"/>
        <v>0</v>
      </c>
      <c r="Q22" s="1">
        <f t="shared" si="4"/>
        <v>0.95121951219512191</v>
      </c>
    </row>
    <row r="23" spans="1:17" x14ac:dyDescent="0.3">
      <c r="A23" t="s">
        <v>45</v>
      </c>
      <c r="B23" t="str">
        <f t="shared" si="0"/>
        <v>180830031855</v>
      </c>
      <c r="C23" t="s">
        <v>46</v>
      </c>
      <c r="D23" t="s">
        <v>20</v>
      </c>
      <c r="E23">
        <v>204</v>
      </c>
      <c r="F23">
        <v>114.12198908857209</v>
      </c>
      <c r="G23">
        <v>1</v>
      </c>
      <c r="H23">
        <v>10</v>
      </c>
      <c r="I23">
        <v>0</v>
      </c>
      <c r="J23">
        <v>50</v>
      </c>
      <c r="K23">
        <v>0</v>
      </c>
      <c r="L23">
        <v>17</v>
      </c>
      <c r="M23">
        <v>27</v>
      </c>
      <c r="N23" s="1">
        <f t="shared" si="1"/>
        <v>1</v>
      </c>
      <c r="O23" s="1">
        <f t="shared" si="2"/>
        <v>1</v>
      </c>
      <c r="P23" s="1">
        <f t="shared" si="3"/>
        <v>0.38636363636363635</v>
      </c>
      <c r="Q23" s="1">
        <f t="shared" si="4"/>
        <v>1</v>
      </c>
    </row>
    <row r="24" spans="1:17" x14ac:dyDescent="0.3">
      <c r="A24" t="s">
        <v>47</v>
      </c>
      <c r="B24" t="str">
        <f t="shared" si="0"/>
        <v>180830031855</v>
      </c>
      <c r="C24" t="s">
        <v>6</v>
      </c>
      <c r="D24" t="s">
        <v>20</v>
      </c>
      <c r="E24">
        <v>73</v>
      </c>
      <c r="F24">
        <v>98.377165939005081</v>
      </c>
      <c r="G24">
        <v>1</v>
      </c>
      <c r="H24">
        <v>42</v>
      </c>
      <c r="I24">
        <v>0</v>
      </c>
      <c r="J24">
        <v>35</v>
      </c>
      <c r="K24">
        <v>57</v>
      </c>
      <c r="L24">
        <v>0</v>
      </c>
      <c r="M24">
        <v>56</v>
      </c>
      <c r="N24" s="1">
        <f t="shared" si="1"/>
        <v>1</v>
      </c>
      <c r="O24" s="1">
        <f t="shared" si="2"/>
        <v>0.38043478260869568</v>
      </c>
      <c r="P24" s="1">
        <f t="shared" si="3"/>
        <v>0</v>
      </c>
      <c r="Q24" s="1">
        <f t="shared" si="4"/>
        <v>0.57462686567164178</v>
      </c>
    </row>
    <row r="25" spans="1:17" x14ac:dyDescent="0.3">
      <c r="A25" t="s">
        <v>48</v>
      </c>
      <c r="B25" t="str">
        <f t="shared" si="0"/>
        <v>180830031855</v>
      </c>
      <c r="C25" t="s">
        <v>49</v>
      </c>
      <c r="D25" t="s">
        <v>20</v>
      </c>
      <c r="E25">
        <v>180</v>
      </c>
      <c r="F25">
        <v>109.64201369552227</v>
      </c>
      <c r="G25">
        <v>1</v>
      </c>
      <c r="H25">
        <v>16</v>
      </c>
      <c r="I25">
        <v>0</v>
      </c>
      <c r="J25">
        <v>62</v>
      </c>
      <c r="K25">
        <v>2</v>
      </c>
      <c r="L25">
        <v>0</v>
      </c>
      <c r="M25">
        <v>48</v>
      </c>
      <c r="N25" s="1">
        <f t="shared" si="1"/>
        <v>1</v>
      </c>
      <c r="O25" s="1">
        <f t="shared" si="2"/>
        <v>0.96875</v>
      </c>
      <c r="P25" s="1">
        <f t="shared" si="3"/>
        <v>0</v>
      </c>
      <c r="Q25" s="1">
        <f t="shared" si="4"/>
        <v>0.97499999999999998</v>
      </c>
    </row>
    <row r="26" spans="1:17" x14ac:dyDescent="0.3">
      <c r="A26" t="s">
        <v>50</v>
      </c>
      <c r="B26" t="str">
        <f t="shared" si="0"/>
        <v>180830031855</v>
      </c>
      <c r="C26" t="s">
        <v>51</v>
      </c>
      <c r="D26" t="s">
        <v>20</v>
      </c>
      <c r="E26">
        <v>116</v>
      </c>
      <c r="F26">
        <v>106.07557696236802</v>
      </c>
      <c r="G26">
        <v>1</v>
      </c>
      <c r="H26">
        <v>22</v>
      </c>
      <c r="I26">
        <v>0</v>
      </c>
      <c r="J26">
        <v>55</v>
      </c>
      <c r="K26">
        <v>18</v>
      </c>
      <c r="L26">
        <v>0</v>
      </c>
      <c r="M26">
        <v>51</v>
      </c>
      <c r="N26" s="1">
        <f t="shared" si="1"/>
        <v>1</v>
      </c>
      <c r="O26" s="1">
        <f t="shared" si="2"/>
        <v>0.75342465753424659</v>
      </c>
      <c r="P26" s="1">
        <f t="shared" si="3"/>
        <v>0</v>
      </c>
      <c r="Q26" s="1">
        <f t="shared" si="4"/>
        <v>0.81052631578947365</v>
      </c>
    </row>
    <row r="27" spans="1:17" x14ac:dyDescent="0.3">
      <c r="A27" t="s">
        <v>52</v>
      </c>
      <c r="B27" t="str">
        <f t="shared" si="0"/>
        <v>180830031855</v>
      </c>
      <c r="C27" t="s">
        <v>53</v>
      </c>
      <c r="D27" t="s">
        <v>20</v>
      </c>
      <c r="E27">
        <v>199</v>
      </c>
      <c r="F27">
        <v>108.35158661090306</v>
      </c>
      <c r="G27">
        <v>1</v>
      </c>
      <c r="H27">
        <v>18</v>
      </c>
      <c r="I27">
        <v>0</v>
      </c>
      <c r="J27">
        <v>60</v>
      </c>
      <c r="K27">
        <v>7</v>
      </c>
      <c r="L27">
        <v>0</v>
      </c>
      <c r="M27">
        <v>50</v>
      </c>
      <c r="N27" s="1">
        <f t="shared" si="1"/>
        <v>1</v>
      </c>
      <c r="O27" s="1">
        <f t="shared" si="2"/>
        <v>0.89552238805970152</v>
      </c>
      <c r="P27" s="1">
        <f t="shared" si="3"/>
        <v>0</v>
      </c>
      <c r="Q27" s="1">
        <f t="shared" si="4"/>
        <v>0.91764705882352937</v>
      </c>
    </row>
    <row r="28" spans="1:17" x14ac:dyDescent="0.3">
      <c r="A28" t="s">
        <v>54</v>
      </c>
      <c r="B28" t="str">
        <f t="shared" si="0"/>
        <v>180830031855</v>
      </c>
      <c r="C28" t="s">
        <v>55</v>
      </c>
      <c r="D28" t="s">
        <v>20</v>
      </c>
      <c r="E28">
        <v>181</v>
      </c>
      <c r="F28">
        <v>120.29195930448083</v>
      </c>
      <c r="G28">
        <v>1</v>
      </c>
      <c r="H28">
        <v>4</v>
      </c>
      <c r="I28">
        <v>0</v>
      </c>
      <c r="J28">
        <v>34</v>
      </c>
      <c r="K28">
        <v>0</v>
      </c>
      <c r="L28">
        <v>37</v>
      </c>
      <c r="M28">
        <v>0</v>
      </c>
      <c r="N28" s="1">
        <f t="shared" si="1"/>
        <v>1</v>
      </c>
      <c r="O28" s="1">
        <f t="shared" si="2"/>
        <v>1</v>
      </c>
      <c r="P28" s="1">
        <f t="shared" si="3"/>
        <v>1</v>
      </c>
      <c r="Q28" s="1">
        <f t="shared" si="4"/>
        <v>1</v>
      </c>
    </row>
    <row r="29" spans="1:17" x14ac:dyDescent="0.3">
      <c r="A29" t="s">
        <v>56</v>
      </c>
      <c r="B29" t="str">
        <f t="shared" si="0"/>
        <v>180830031855</v>
      </c>
      <c r="C29" t="s">
        <v>57</v>
      </c>
      <c r="D29" t="s">
        <v>20</v>
      </c>
      <c r="E29">
        <v>175</v>
      </c>
      <c r="F29">
        <v>110.36190275088686</v>
      </c>
      <c r="G29">
        <v>1</v>
      </c>
      <c r="H29">
        <v>15</v>
      </c>
      <c r="I29">
        <v>0</v>
      </c>
      <c r="J29">
        <v>61</v>
      </c>
      <c r="K29">
        <v>0</v>
      </c>
      <c r="L29">
        <v>2</v>
      </c>
      <c r="M29">
        <v>46</v>
      </c>
      <c r="N29" s="1">
        <f t="shared" si="1"/>
        <v>1</v>
      </c>
      <c r="O29" s="1">
        <f t="shared" si="2"/>
        <v>1</v>
      </c>
      <c r="P29" s="1">
        <f t="shared" si="3"/>
        <v>4.1666666666666664E-2</v>
      </c>
      <c r="Q29" s="1">
        <f t="shared" si="4"/>
        <v>1</v>
      </c>
    </row>
    <row r="30" spans="1:17" x14ac:dyDescent="0.3">
      <c r="A30" t="s">
        <v>58</v>
      </c>
      <c r="B30" t="str">
        <f t="shared" si="0"/>
        <v>180830031855</v>
      </c>
      <c r="C30" t="s">
        <v>59</v>
      </c>
      <c r="D30" t="s">
        <v>20</v>
      </c>
      <c r="E30">
        <v>163</v>
      </c>
      <c r="F30">
        <v>115.90721858257606</v>
      </c>
      <c r="G30">
        <v>1</v>
      </c>
      <c r="H30">
        <v>8</v>
      </c>
      <c r="I30">
        <v>0</v>
      </c>
      <c r="J30">
        <v>45</v>
      </c>
      <c r="K30">
        <v>0</v>
      </c>
      <c r="L30">
        <v>24</v>
      </c>
      <c r="M30">
        <v>19</v>
      </c>
      <c r="N30" s="1">
        <f t="shared" si="1"/>
        <v>1</v>
      </c>
      <c r="O30" s="1">
        <f t="shared" si="2"/>
        <v>1</v>
      </c>
      <c r="P30" s="1">
        <f t="shared" si="3"/>
        <v>0.55813953488372092</v>
      </c>
      <c r="Q30" s="1">
        <f t="shared" si="4"/>
        <v>1</v>
      </c>
    </row>
    <row r="31" spans="1:17" x14ac:dyDescent="0.3">
      <c r="A31" t="s">
        <v>60</v>
      </c>
      <c r="B31" t="str">
        <f t="shared" si="0"/>
        <v>180830031855</v>
      </c>
      <c r="C31" t="s">
        <v>61</v>
      </c>
      <c r="D31" t="s">
        <v>20</v>
      </c>
      <c r="E31">
        <v>176</v>
      </c>
      <c r="F31">
        <v>110.0514417303058</v>
      </c>
      <c r="G31">
        <v>1</v>
      </c>
      <c r="H31">
        <v>15</v>
      </c>
      <c r="I31">
        <v>0</v>
      </c>
      <c r="J31">
        <v>62</v>
      </c>
      <c r="K31">
        <v>0</v>
      </c>
      <c r="L31">
        <v>0</v>
      </c>
      <c r="M31">
        <v>48</v>
      </c>
      <c r="N31" s="1">
        <f t="shared" si="1"/>
        <v>1</v>
      </c>
      <c r="O31" s="1">
        <f t="shared" si="2"/>
        <v>1</v>
      </c>
      <c r="P31" s="1">
        <f t="shared" si="3"/>
        <v>0</v>
      </c>
      <c r="Q31" s="1">
        <f t="shared" si="4"/>
        <v>1</v>
      </c>
    </row>
    <row r="32" spans="1:17" x14ac:dyDescent="0.3">
      <c r="A32" t="s">
        <v>62</v>
      </c>
      <c r="B32" t="str">
        <f t="shared" si="0"/>
        <v>180830031855</v>
      </c>
      <c r="C32" t="s">
        <v>19</v>
      </c>
      <c r="D32" t="s">
        <v>20</v>
      </c>
      <c r="E32">
        <v>110</v>
      </c>
      <c r="F32">
        <v>92.277910150060336</v>
      </c>
      <c r="G32">
        <v>1</v>
      </c>
      <c r="H32">
        <v>60</v>
      </c>
      <c r="I32">
        <v>0</v>
      </c>
      <c r="J32">
        <v>14</v>
      </c>
      <c r="K32">
        <v>90</v>
      </c>
      <c r="L32">
        <v>0</v>
      </c>
      <c r="M32">
        <v>33</v>
      </c>
      <c r="N32" s="1">
        <f t="shared" si="1"/>
        <v>1</v>
      </c>
      <c r="O32" s="1">
        <f t="shared" si="2"/>
        <v>0.13461538461538461</v>
      </c>
      <c r="P32" s="1">
        <f t="shared" si="3"/>
        <v>0</v>
      </c>
      <c r="Q32" s="1">
        <f t="shared" si="4"/>
        <v>0.45121951219512196</v>
      </c>
    </row>
    <row r="33" spans="1:17" x14ac:dyDescent="0.3">
      <c r="A33" t="s">
        <v>63</v>
      </c>
      <c r="B33" t="str">
        <f t="shared" si="0"/>
        <v>180901022649</v>
      </c>
      <c r="C33" t="s">
        <v>64</v>
      </c>
      <c r="D33" t="s">
        <v>20</v>
      </c>
      <c r="E33">
        <v>79</v>
      </c>
      <c r="F33">
        <v>106.09384977495495</v>
      </c>
      <c r="G33">
        <v>1</v>
      </c>
      <c r="H33">
        <v>22</v>
      </c>
      <c r="I33">
        <v>0</v>
      </c>
      <c r="J33">
        <v>55</v>
      </c>
      <c r="K33">
        <v>18</v>
      </c>
      <c r="L33">
        <v>0</v>
      </c>
      <c r="M33">
        <v>51</v>
      </c>
      <c r="N33" s="1">
        <f t="shared" si="1"/>
        <v>1</v>
      </c>
      <c r="O33" s="1">
        <f t="shared" si="2"/>
        <v>0.75342465753424659</v>
      </c>
      <c r="P33" s="1">
        <f t="shared" si="3"/>
        <v>0</v>
      </c>
      <c r="Q33" s="1">
        <f t="shared" si="4"/>
        <v>0.81052631578947365</v>
      </c>
    </row>
    <row r="34" spans="1:17" x14ac:dyDescent="0.3">
      <c r="A34" t="s">
        <v>65</v>
      </c>
      <c r="B34" t="str">
        <f t="shared" si="0"/>
        <v>180901022649</v>
      </c>
      <c r="C34" t="s">
        <v>66</v>
      </c>
      <c r="D34" t="s">
        <v>20</v>
      </c>
      <c r="E34">
        <v>122</v>
      </c>
      <c r="F34">
        <v>103.87813308634428</v>
      </c>
      <c r="G34">
        <v>1</v>
      </c>
      <c r="H34">
        <v>27</v>
      </c>
      <c r="I34">
        <v>0</v>
      </c>
      <c r="J34">
        <v>51</v>
      </c>
      <c r="K34">
        <v>28</v>
      </c>
      <c r="L34">
        <v>0</v>
      </c>
      <c r="M34">
        <v>53</v>
      </c>
      <c r="N34" s="1">
        <f t="shared" si="1"/>
        <v>1</v>
      </c>
      <c r="O34" s="1">
        <f t="shared" si="2"/>
        <v>0.64556962025316456</v>
      </c>
      <c r="P34" s="1">
        <f t="shared" si="3"/>
        <v>0</v>
      </c>
      <c r="Q34" s="1">
        <f t="shared" si="4"/>
        <v>0.73584905660377353</v>
      </c>
    </row>
    <row r="35" spans="1:17" x14ac:dyDescent="0.3">
      <c r="A35" t="s">
        <v>67</v>
      </c>
      <c r="B35" t="str">
        <f t="shared" si="0"/>
        <v>180906002238</v>
      </c>
      <c r="C35" t="s">
        <v>19</v>
      </c>
      <c r="D35" t="s">
        <v>20</v>
      </c>
      <c r="E35">
        <v>51</v>
      </c>
      <c r="F35">
        <v>112.02896804537531</v>
      </c>
      <c r="G35">
        <v>1</v>
      </c>
      <c r="H35">
        <v>12</v>
      </c>
      <c r="I35">
        <v>0</v>
      </c>
      <c r="J35">
        <v>56</v>
      </c>
      <c r="K35">
        <v>0</v>
      </c>
      <c r="L35">
        <v>9</v>
      </c>
      <c r="M35">
        <v>38</v>
      </c>
      <c r="N35" s="1">
        <f t="shared" si="1"/>
        <v>1</v>
      </c>
      <c r="O35" s="1">
        <f t="shared" si="2"/>
        <v>1</v>
      </c>
      <c r="P35" s="1">
        <f t="shared" si="3"/>
        <v>0.19148936170212766</v>
      </c>
      <c r="Q35" s="1">
        <f t="shared" si="4"/>
        <v>1</v>
      </c>
    </row>
    <row r="36" spans="1:17" x14ac:dyDescent="0.3">
      <c r="A36" t="s">
        <v>68</v>
      </c>
      <c r="B36" t="str">
        <f t="shared" si="0"/>
        <v>180810080053</v>
      </c>
      <c r="C36" t="s">
        <v>30</v>
      </c>
      <c r="D36" t="s">
        <v>98</v>
      </c>
      <c r="E36">
        <v>119</v>
      </c>
      <c r="F36">
        <v>96.706488459513054</v>
      </c>
      <c r="G36">
        <v>1</v>
      </c>
      <c r="H36">
        <v>46</v>
      </c>
      <c r="I36">
        <v>0</v>
      </c>
      <c r="J36">
        <v>30</v>
      </c>
      <c r="K36">
        <v>66</v>
      </c>
      <c r="L36">
        <v>0</v>
      </c>
      <c r="M36">
        <v>57</v>
      </c>
      <c r="N36" s="1">
        <f t="shared" si="1"/>
        <v>1</v>
      </c>
      <c r="O36" s="1">
        <f t="shared" si="2"/>
        <v>0.3125</v>
      </c>
      <c r="P36" s="1">
        <f t="shared" si="3"/>
        <v>0</v>
      </c>
      <c r="Q36" s="1">
        <f t="shared" si="4"/>
        <v>0.53521126760563376</v>
      </c>
    </row>
    <row r="37" spans="1:17" x14ac:dyDescent="0.3">
      <c r="A37" t="s">
        <v>69</v>
      </c>
      <c r="B37" t="str">
        <f t="shared" si="0"/>
        <v>180811015949</v>
      </c>
      <c r="C37" t="s">
        <v>6</v>
      </c>
      <c r="D37" t="s">
        <v>98</v>
      </c>
      <c r="E37">
        <v>189</v>
      </c>
      <c r="F37">
        <v>79.118522991754148</v>
      </c>
      <c r="G37">
        <v>1</v>
      </c>
      <c r="H37">
        <v>51</v>
      </c>
      <c r="I37">
        <v>53</v>
      </c>
      <c r="J37">
        <v>0</v>
      </c>
      <c r="K37">
        <v>76</v>
      </c>
      <c r="L37">
        <v>0</v>
      </c>
      <c r="M37">
        <v>0</v>
      </c>
      <c r="N37" s="1">
        <f t="shared" si="1"/>
        <v>0.49038461538461536</v>
      </c>
      <c r="O37" s="1">
        <f t="shared" si="2"/>
        <v>0</v>
      </c>
      <c r="P37" s="1" t="e">
        <f t="shared" si="3"/>
        <v>#DIV/0!</v>
      </c>
      <c r="Q37" s="1">
        <f t="shared" si="4"/>
        <v>0.28333333333333333</v>
      </c>
    </row>
    <row r="38" spans="1:17" x14ac:dyDescent="0.3">
      <c r="A38" t="s">
        <v>70</v>
      </c>
      <c r="B38" t="str">
        <f t="shared" si="0"/>
        <v>180814015121</v>
      </c>
      <c r="C38" t="s">
        <v>66</v>
      </c>
      <c r="D38" t="s">
        <v>98</v>
      </c>
      <c r="E38">
        <v>1604</v>
      </c>
      <c r="F38">
        <v>79.799666624929301</v>
      </c>
      <c r="G38">
        <v>1</v>
      </c>
      <c r="H38">
        <v>53</v>
      </c>
      <c r="I38">
        <v>49</v>
      </c>
      <c r="J38">
        <v>0</v>
      </c>
      <c r="K38">
        <v>79</v>
      </c>
      <c r="L38">
        <v>0</v>
      </c>
      <c r="M38">
        <v>0</v>
      </c>
      <c r="N38" s="1">
        <f t="shared" si="1"/>
        <v>0.51960784313725494</v>
      </c>
      <c r="O38" s="1">
        <f t="shared" si="2"/>
        <v>0</v>
      </c>
      <c r="P38" s="1" t="e">
        <f t="shared" si="3"/>
        <v>#DIV/0!</v>
      </c>
      <c r="Q38" s="1">
        <f t="shared" si="4"/>
        <v>0.29281767955801102</v>
      </c>
    </row>
    <row r="39" spans="1:17" x14ac:dyDescent="0.3">
      <c r="A39" t="s">
        <v>71</v>
      </c>
      <c r="B39" t="str">
        <f t="shared" si="0"/>
        <v>180814015121</v>
      </c>
      <c r="C39" t="s">
        <v>19</v>
      </c>
      <c r="D39" t="s">
        <v>98</v>
      </c>
      <c r="E39">
        <v>1745</v>
      </c>
      <c r="F39">
        <v>84.737768341019631</v>
      </c>
      <c r="G39">
        <v>1</v>
      </c>
      <c r="H39">
        <v>62</v>
      </c>
      <c r="I39">
        <v>24</v>
      </c>
      <c r="J39">
        <v>0</v>
      </c>
      <c r="K39">
        <v>104</v>
      </c>
      <c r="L39">
        <v>0</v>
      </c>
      <c r="M39">
        <v>0</v>
      </c>
      <c r="N39" s="1">
        <f t="shared" si="1"/>
        <v>0.72093023255813948</v>
      </c>
      <c r="O39" s="1">
        <f t="shared" si="2"/>
        <v>0</v>
      </c>
      <c r="P39" s="1" t="e">
        <f t="shared" si="3"/>
        <v>#DIV/0!</v>
      </c>
      <c r="Q39" s="1">
        <f t="shared" si="4"/>
        <v>0.32631578947368423</v>
      </c>
    </row>
    <row r="40" spans="1:17" x14ac:dyDescent="0.3">
      <c r="A40" t="s">
        <v>72</v>
      </c>
      <c r="B40" t="str">
        <f t="shared" si="0"/>
        <v>180818013840</v>
      </c>
      <c r="C40" t="s">
        <v>53</v>
      </c>
      <c r="D40" t="s">
        <v>98</v>
      </c>
      <c r="E40">
        <v>219</v>
      </c>
      <c r="F40">
        <v>85.76223243362152</v>
      </c>
      <c r="G40">
        <v>1</v>
      </c>
      <c r="H40">
        <v>63</v>
      </c>
      <c r="I40">
        <v>19</v>
      </c>
      <c r="J40">
        <v>0</v>
      </c>
      <c r="K40">
        <v>108</v>
      </c>
      <c r="L40">
        <v>0</v>
      </c>
      <c r="M40">
        <v>0</v>
      </c>
      <c r="N40" s="1">
        <f t="shared" si="1"/>
        <v>0.76829268292682928</v>
      </c>
      <c r="O40" s="1">
        <f t="shared" si="2"/>
        <v>0</v>
      </c>
      <c r="P40" s="1" t="e">
        <f t="shared" si="3"/>
        <v>#DIV/0!</v>
      </c>
      <c r="Q40" s="1">
        <f t="shared" si="4"/>
        <v>0.33157894736842103</v>
      </c>
    </row>
    <row r="41" spans="1:17" x14ac:dyDescent="0.3">
      <c r="A41" t="s">
        <v>73</v>
      </c>
      <c r="B41" t="str">
        <f t="shared" si="0"/>
        <v>180819013434</v>
      </c>
      <c r="C41" t="s">
        <v>64</v>
      </c>
      <c r="D41" t="s">
        <v>98</v>
      </c>
      <c r="E41">
        <v>217</v>
      </c>
      <c r="F41">
        <v>87.7075574372017</v>
      </c>
      <c r="G41">
        <v>1</v>
      </c>
      <c r="H41">
        <v>66</v>
      </c>
      <c r="I41">
        <v>10</v>
      </c>
      <c r="J41">
        <v>0</v>
      </c>
      <c r="K41">
        <v>111</v>
      </c>
      <c r="L41">
        <v>0</v>
      </c>
      <c r="M41">
        <v>6</v>
      </c>
      <c r="N41" s="1">
        <f t="shared" si="1"/>
        <v>0.86842105263157898</v>
      </c>
      <c r="O41" s="1">
        <f t="shared" si="2"/>
        <v>0</v>
      </c>
      <c r="P41" s="1">
        <f t="shared" si="3"/>
        <v>0</v>
      </c>
      <c r="Q41" s="1">
        <f t="shared" si="4"/>
        <v>0.35294117647058826</v>
      </c>
    </row>
    <row r="42" spans="1:17" x14ac:dyDescent="0.3">
      <c r="A42" t="s">
        <v>74</v>
      </c>
      <c r="B42" t="str">
        <f t="shared" si="0"/>
        <v>180822000230</v>
      </c>
      <c r="C42" t="s">
        <v>66</v>
      </c>
      <c r="D42" t="s">
        <v>98</v>
      </c>
      <c r="E42">
        <v>141</v>
      </c>
      <c r="F42">
        <v>97.318169739855392</v>
      </c>
      <c r="G42">
        <v>1</v>
      </c>
      <c r="H42">
        <v>44</v>
      </c>
      <c r="I42">
        <v>0</v>
      </c>
      <c r="J42">
        <v>32</v>
      </c>
      <c r="K42">
        <v>62</v>
      </c>
      <c r="L42">
        <v>0</v>
      </c>
      <c r="M42">
        <v>57</v>
      </c>
      <c r="N42" s="1">
        <f t="shared" si="1"/>
        <v>1</v>
      </c>
      <c r="O42" s="1">
        <f t="shared" si="2"/>
        <v>0.34042553191489361</v>
      </c>
      <c r="P42" s="1">
        <f t="shared" si="3"/>
        <v>0</v>
      </c>
      <c r="Q42" s="1">
        <f t="shared" si="4"/>
        <v>0.55072463768115942</v>
      </c>
    </row>
    <row r="43" spans="1:17" x14ac:dyDescent="0.3">
      <c r="A43" t="s">
        <v>75</v>
      </c>
      <c r="B43" t="str">
        <f t="shared" si="0"/>
        <v>180825045145</v>
      </c>
      <c r="C43" t="s">
        <v>27</v>
      </c>
      <c r="D43" t="s">
        <v>98</v>
      </c>
      <c r="E43">
        <v>207</v>
      </c>
      <c r="F43">
        <v>91.473781092467362</v>
      </c>
      <c r="G43">
        <v>1</v>
      </c>
      <c r="H43">
        <v>64</v>
      </c>
      <c r="I43">
        <v>0</v>
      </c>
      <c r="J43">
        <v>10</v>
      </c>
      <c r="K43">
        <v>95</v>
      </c>
      <c r="L43">
        <v>0</v>
      </c>
      <c r="M43">
        <v>28</v>
      </c>
      <c r="N43" s="1">
        <f t="shared" si="1"/>
        <v>1</v>
      </c>
      <c r="O43" s="1">
        <f t="shared" si="2"/>
        <v>9.5238095238095233E-2</v>
      </c>
      <c r="P43" s="1">
        <f t="shared" si="3"/>
        <v>0</v>
      </c>
      <c r="Q43" s="1">
        <f t="shared" si="4"/>
        <v>0.43786982248520712</v>
      </c>
    </row>
    <row r="44" spans="1:17" x14ac:dyDescent="0.3">
      <c r="A44" t="s">
        <v>76</v>
      </c>
      <c r="B44" t="str">
        <f t="shared" si="0"/>
        <v>180825045145</v>
      </c>
      <c r="C44" t="s">
        <v>30</v>
      </c>
      <c r="D44" t="s">
        <v>98</v>
      </c>
      <c r="E44">
        <v>74</v>
      </c>
      <c r="F44">
        <v>103.69704546807468</v>
      </c>
      <c r="G44">
        <v>1</v>
      </c>
      <c r="H44">
        <v>27</v>
      </c>
      <c r="I44">
        <v>0</v>
      </c>
      <c r="J44">
        <v>50</v>
      </c>
      <c r="K44">
        <v>29</v>
      </c>
      <c r="L44">
        <v>0</v>
      </c>
      <c r="M44">
        <v>53</v>
      </c>
      <c r="N44" s="1">
        <f t="shared" si="1"/>
        <v>1</v>
      </c>
      <c r="O44" s="1">
        <f t="shared" si="2"/>
        <v>0.63291139240506333</v>
      </c>
      <c r="P44" s="1">
        <f t="shared" si="3"/>
        <v>0</v>
      </c>
      <c r="Q44" s="1">
        <f t="shared" si="4"/>
        <v>0.72641509433962259</v>
      </c>
    </row>
    <row r="45" spans="1:17" x14ac:dyDescent="0.3">
      <c r="A45" t="s">
        <v>77</v>
      </c>
      <c r="B45" t="str">
        <f t="shared" si="0"/>
        <v>180825045145</v>
      </c>
      <c r="C45" t="s">
        <v>19</v>
      </c>
      <c r="D45" t="s">
        <v>98</v>
      </c>
      <c r="E45">
        <v>379</v>
      </c>
      <c r="F45">
        <v>83.04064000195919</v>
      </c>
      <c r="G45">
        <v>1</v>
      </c>
      <c r="H45">
        <v>59</v>
      </c>
      <c r="I45">
        <v>33</v>
      </c>
      <c r="J45">
        <v>0</v>
      </c>
      <c r="K45">
        <v>95</v>
      </c>
      <c r="L45">
        <v>0</v>
      </c>
      <c r="M45">
        <v>0</v>
      </c>
      <c r="N45" s="1">
        <f t="shared" si="1"/>
        <v>0.64130434782608692</v>
      </c>
      <c r="O45" s="1">
        <f t="shared" si="2"/>
        <v>0</v>
      </c>
      <c r="P45" s="1" t="e">
        <f t="shared" si="3"/>
        <v>#DIV/0!</v>
      </c>
      <c r="Q45" s="1">
        <f t="shared" si="4"/>
        <v>0.31550802139037432</v>
      </c>
    </row>
    <row r="46" spans="1:17" x14ac:dyDescent="0.3">
      <c r="A46" t="s">
        <v>78</v>
      </c>
      <c r="B46" t="str">
        <f t="shared" si="0"/>
        <v>180825045145</v>
      </c>
      <c r="C46" t="s">
        <v>53</v>
      </c>
      <c r="D46" t="s">
        <v>98</v>
      </c>
      <c r="E46">
        <v>268</v>
      </c>
      <c r="F46">
        <v>91.38607634254862</v>
      </c>
      <c r="G46">
        <v>1</v>
      </c>
      <c r="H46">
        <v>64</v>
      </c>
      <c r="I46">
        <v>0</v>
      </c>
      <c r="J46">
        <v>10</v>
      </c>
      <c r="K46">
        <v>95</v>
      </c>
      <c r="L46">
        <v>0</v>
      </c>
      <c r="M46">
        <v>28</v>
      </c>
      <c r="N46" s="1">
        <f t="shared" si="1"/>
        <v>1</v>
      </c>
      <c r="O46" s="1">
        <f t="shared" si="2"/>
        <v>9.5238095238095233E-2</v>
      </c>
      <c r="P46" s="1">
        <f t="shared" si="3"/>
        <v>0</v>
      </c>
      <c r="Q46" s="1">
        <f t="shared" si="4"/>
        <v>0.43786982248520712</v>
      </c>
    </row>
    <row r="47" spans="1:17" x14ac:dyDescent="0.3">
      <c r="A47" t="s">
        <v>79</v>
      </c>
      <c r="B47" t="str">
        <f t="shared" si="0"/>
        <v>180825045145</v>
      </c>
      <c r="C47" t="s">
        <v>57</v>
      </c>
      <c r="D47" t="s">
        <v>98</v>
      </c>
      <c r="E47">
        <v>142</v>
      </c>
      <c r="F47">
        <v>86.047029466874378</v>
      </c>
      <c r="G47">
        <v>1</v>
      </c>
      <c r="H47">
        <v>64</v>
      </c>
      <c r="I47">
        <v>18</v>
      </c>
      <c r="J47">
        <v>0</v>
      </c>
      <c r="K47">
        <v>110</v>
      </c>
      <c r="L47">
        <v>0</v>
      </c>
      <c r="M47">
        <v>0</v>
      </c>
      <c r="N47" s="1">
        <f t="shared" si="1"/>
        <v>0.78048780487804881</v>
      </c>
      <c r="O47" s="1">
        <f t="shared" si="2"/>
        <v>0</v>
      </c>
      <c r="P47" s="1" t="e">
        <f t="shared" si="3"/>
        <v>#DIV/0!</v>
      </c>
      <c r="Q47" s="1">
        <f t="shared" si="4"/>
        <v>0.33333333333333331</v>
      </c>
    </row>
    <row r="48" spans="1:17" x14ac:dyDescent="0.3">
      <c r="A48" t="s">
        <v>80</v>
      </c>
      <c r="B48" t="str">
        <f t="shared" si="0"/>
        <v>180825045145</v>
      </c>
      <c r="C48" t="s">
        <v>61</v>
      </c>
      <c r="D48" t="s">
        <v>98</v>
      </c>
      <c r="E48">
        <v>292</v>
      </c>
      <c r="F48">
        <v>83.213695150772807</v>
      </c>
      <c r="G48">
        <v>1</v>
      </c>
      <c r="H48">
        <v>59</v>
      </c>
      <c r="I48">
        <v>32</v>
      </c>
      <c r="J48">
        <v>0</v>
      </c>
      <c r="K48">
        <v>96</v>
      </c>
      <c r="L48">
        <v>0</v>
      </c>
      <c r="M48">
        <v>0</v>
      </c>
      <c r="N48" s="1">
        <f t="shared" si="1"/>
        <v>0.64835164835164838</v>
      </c>
      <c r="O48" s="1">
        <f t="shared" si="2"/>
        <v>0</v>
      </c>
      <c r="P48" s="1" t="e">
        <f t="shared" si="3"/>
        <v>#DIV/0!</v>
      </c>
      <c r="Q48" s="1">
        <f t="shared" si="4"/>
        <v>0.31550802139037432</v>
      </c>
    </row>
    <row r="49" spans="1:17" x14ac:dyDescent="0.3">
      <c r="A49" t="s">
        <v>81</v>
      </c>
      <c r="B49" t="str">
        <f t="shared" si="0"/>
        <v>180826044110</v>
      </c>
      <c r="C49" t="s">
        <v>10</v>
      </c>
      <c r="D49" t="s">
        <v>98</v>
      </c>
      <c r="E49">
        <v>250</v>
      </c>
      <c r="F49">
        <v>84.821418893056588</v>
      </c>
      <c r="G49">
        <v>1</v>
      </c>
      <c r="H49">
        <v>62</v>
      </c>
      <c r="I49">
        <v>24</v>
      </c>
      <c r="J49">
        <v>0</v>
      </c>
      <c r="K49">
        <v>104</v>
      </c>
      <c r="L49">
        <v>0</v>
      </c>
      <c r="M49">
        <v>0</v>
      </c>
      <c r="N49" s="1">
        <f t="shared" si="1"/>
        <v>0.72093023255813948</v>
      </c>
      <c r="O49" s="1">
        <f t="shared" si="2"/>
        <v>0</v>
      </c>
      <c r="P49" s="1" t="e">
        <f t="shared" si="3"/>
        <v>#DIV/0!</v>
      </c>
      <c r="Q49" s="1">
        <f t="shared" si="4"/>
        <v>0.32631578947368423</v>
      </c>
    </row>
    <row r="50" spans="1:17" x14ac:dyDescent="0.3">
      <c r="A50" t="s">
        <v>82</v>
      </c>
      <c r="B50" t="str">
        <f t="shared" si="0"/>
        <v>180827043104</v>
      </c>
      <c r="C50" t="s">
        <v>22</v>
      </c>
      <c r="D50" t="s">
        <v>98</v>
      </c>
      <c r="E50">
        <v>670</v>
      </c>
      <c r="F50">
        <v>81.40649699244409</v>
      </c>
      <c r="G50">
        <v>1</v>
      </c>
      <c r="H50">
        <v>56</v>
      </c>
      <c r="I50">
        <v>41</v>
      </c>
      <c r="J50">
        <v>0</v>
      </c>
      <c r="K50">
        <v>87</v>
      </c>
      <c r="L50">
        <v>0</v>
      </c>
      <c r="M50">
        <v>0</v>
      </c>
      <c r="N50" s="1">
        <f t="shared" si="1"/>
        <v>0.57731958762886593</v>
      </c>
      <c r="O50" s="1">
        <f t="shared" si="2"/>
        <v>0</v>
      </c>
      <c r="P50" s="1" t="e">
        <f t="shared" si="3"/>
        <v>#DIV/0!</v>
      </c>
      <c r="Q50" s="1">
        <f t="shared" si="4"/>
        <v>0.30434782608695654</v>
      </c>
    </row>
    <row r="51" spans="1:17" x14ac:dyDescent="0.3">
      <c r="A51" t="s">
        <v>83</v>
      </c>
      <c r="B51" t="str">
        <f t="shared" si="0"/>
        <v>180827043104</v>
      </c>
      <c r="C51" t="s">
        <v>8</v>
      </c>
      <c r="D51" t="s">
        <v>98</v>
      </c>
      <c r="E51">
        <v>44</v>
      </c>
      <c r="F51">
        <v>97.654565100139422</v>
      </c>
      <c r="G51">
        <v>1</v>
      </c>
      <c r="H51">
        <v>43</v>
      </c>
      <c r="I51">
        <v>0</v>
      </c>
      <c r="J51">
        <v>33</v>
      </c>
      <c r="K51">
        <v>60</v>
      </c>
      <c r="L51">
        <v>0</v>
      </c>
      <c r="M51">
        <v>57</v>
      </c>
      <c r="N51" s="1">
        <f t="shared" si="1"/>
        <v>1</v>
      </c>
      <c r="O51" s="1">
        <f t="shared" si="2"/>
        <v>0.35483870967741937</v>
      </c>
      <c r="P51" s="1">
        <f t="shared" si="3"/>
        <v>0</v>
      </c>
      <c r="Q51" s="1">
        <f t="shared" si="4"/>
        <v>0.55882352941176472</v>
      </c>
    </row>
    <row r="52" spans="1:17" x14ac:dyDescent="0.3">
      <c r="A52" t="s">
        <v>84</v>
      </c>
      <c r="B52" t="str">
        <f t="shared" si="0"/>
        <v>180827043104</v>
      </c>
      <c r="C52" t="s">
        <v>10</v>
      </c>
      <c r="D52" t="s">
        <v>98</v>
      </c>
      <c r="E52">
        <v>55</v>
      </c>
      <c r="F52">
        <v>103.43074244637961</v>
      </c>
      <c r="G52">
        <v>1</v>
      </c>
      <c r="H52">
        <v>28</v>
      </c>
      <c r="I52">
        <v>0</v>
      </c>
      <c r="J52">
        <v>50</v>
      </c>
      <c r="K52">
        <v>31</v>
      </c>
      <c r="L52">
        <v>0</v>
      </c>
      <c r="M52">
        <v>53</v>
      </c>
      <c r="N52" s="1">
        <f t="shared" si="1"/>
        <v>1</v>
      </c>
      <c r="O52" s="1">
        <f t="shared" si="2"/>
        <v>0.61728395061728392</v>
      </c>
      <c r="P52" s="1">
        <f t="shared" si="3"/>
        <v>0</v>
      </c>
      <c r="Q52" s="1">
        <f t="shared" si="4"/>
        <v>0.7155963302752294</v>
      </c>
    </row>
    <row r="53" spans="1:17" x14ac:dyDescent="0.3">
      <c r="A53" t="s">
        <v>85</v>
      </c>
      <c r="B53" t="str">
        <f t="shared" si="0"/>
        <v>180829034958</v>
      </c>
      <c r="C53" t="s">
        <v>22</v>
      </c>
      <c r="D53" t="s">
        <v>98</v>
      </c>
      <c r="E53">
        <v>201</v>
      </c>
      <c r="F53">
        <v>90.526502822631713</v>
      </c>
      <c r="G53">
        <v>1</v>
      </c>
      <c r="H53">
        <v>67</v>
      </c>
      <c r="I53">
        <v>0</v>
      </c>
      <c r="J53">
        <v>7</v>
      </c>
      <c r="K53">
        <v>100</v>
      </c>
      <c r="L53">
        <v>0</v>
      </c>
      <c r="M53">
        <v>23</v>
      </c>
      <c r="N53" s="1">
        <f t="shared" si="1"/>
        <v>1</v>
      </c>
      <c r="O53" s="1">
        <f t="shared" si="2"/>
        <v>6.5420560747663545E-2</v>
      </c>
      <c r="P53" s="1">
        <f t="shared" si="3"/>
        <v>0</v>
      </c>
      <c r="Q53" s="1">
        <f t="shared" si="4"/>
        <v>0.42528735632183906</v>
      </c>
    </row>
    <row r="54" spans="1:17" x14ac:dyDescent="0.3">
      <c r="A54" t="s">
        <v>86</v>
      </c>
      <c r="B54" t="str">
        <f t="shared" si="0"/>
        <v>180829034958</v>
      </c>
      <c r="C54" t="s">
        <v>87</v>
      </c>
      <c r="D54" t="s">
        <v>98</v>
      </c>
      <c r="E54">
        <v>76</v>
      </c>
      <c r="F54">
        <v>92.127162061110795</v>
      </c>
      <c r="G54">
        <v>1</v>
      </c>
      <c r="H54">
        <v>61</v>
      </c>
      <c r="I54">
        <v>0</v>
      </c>
      <c r="J54">
        <v>13</v>
      </c>
      <c r="K54">
        <v>91</v>
      </c>
      <c r="L54">
        <v>0</v>
      </c>
      <c r="M54">
        <v>32</v>
      </c>
      <c r="N54" s="1">
        <f t="shared" si="1"/>
        <v>1</v>
      </c>
      <c r="O54" s="1">
        <f t="shared" si="2"/>
        <v>0.125</v>
      </c>
      <c r="P54" s="1">
        <f t="shared" si="3"/>
        <v>0</v>
      </c>
      <c r="Q54" s="1">
        <f t="shared" si="4"/>
        <v>0.44848484848484849</v>
      </c>
    </row>
    <row r="55" spans="1:17" x14ac:dyDescent="0.3">
      <c r="A55" t="s">
        <v>88</v>
      </c>
      <c r="B55" t="str">
        <f t="shared" si="0"/>
        <v>180829034958</v>
      </c>
      <c r="C55" t="s">
        <v>27</v>
      </c>
      <c r="D55" t="s">
        <v>98</v>
      </c>
      <c r="E55">
        <v>121</v>
      </c>
      <c r="F55">
        <v>90.652041285895081</v>
      </c>
      <c r="G55">
        <v>1</v>
      </c>
      <c r="H55">
        <v>66</v>
      </c>
      <c r="I55">
        <v>0</v>
      </c>
      <c r="J55">
        <v>7</v>
      </c>
      <c r="K55">
        <v>100</v>
      </c>
      <c r="L55">
        <v>0</v>
      </c>
      <c r="M55">
        <v>23</v>
      </c>
      <c r="N55" s="1">
        <f t="shared" si="1"/>
        <v>1</v>
      </c>
      <c r="O55" s="1">
        <f t="shared" si="2"/>
        <v>6.5420560747663545E-2</v>
      </c>
      <c r="P55" s="1">
        <f t="shared" si="3"/>
        <v>0</v>
      </c>
      <c r="Q55" s="1">
        <f t="shared" si="4"/>
        <v>0.42196531791907516</v>
      </c>
    </row>
    <row r="56" spans="1:17" x14ac:dyDescent="0.3">
      <c r="A56" t="s">
        <v>89</v>
      </c>
      <c r="B56" t="str">
        <f t="shared" si="0"/>
        <v>180829034958</v>
      </c>
      <c r="C56" t="s">
        <v>53</v>
      </c>
      <c r="D56" t="s">
        <v>98</v>
      </c>
      <c r="E56">
        <v>231</v>
      </c>
      <c r="F56">
        <v>98.515163683521479</v>
      </c>
      <c r="G56">
        <v>1</v>
      </c>
      <c r="H56">
        <v>41</v>
      </c>
      <c r="I56">
        <v>0</v>
      </c>
      <c r="J56">
        <v>36</v>
      </c>
      <c r="K56">
        <v>56</v>
      </c>
      <c r="L56">
        <v>0</v>
      </c>
      <c r="M56">
        <v>56</v>
      </c>
      <c r="N56" s="1">
        <f t="shared" si="1"/>
        <v>1</v>
      </c>
      <c r="O56" s="1">
        <f t="shared" si="2"/>
        <v>0.39130434782608697</v>
      </c>
      <c r="P56" s="1">
        <f t="shared" si="3"/>
        <v>0</v>
      </c>
      <c r="Q56" s="1">
        <f t="shared" si="4"/>
        <v>0.57894736842105265</v>
      </c>
    </row>
    <row r="57" spans="1:17" x14ac:dyDescent="0.3">
      <c r="A57" t="s">
        <v>90</v>
      </c>
      <c r="B57" t="str">
        <f t="shared" si="0"/>
        <v>180830031855</v>
      </c>
      <c r="C57" t="s">
        <v>22</v>
      </c>
      <c r="D57" t="s">
        <v>98</v>
      </c>
      <c r="E57">
        <v>208</v>
      </c>
      <c r="F57">
        <v>100.9811016293051</v>
      </c>
      <c r="G57">
        <v>1</v>
      </c>
      <c r="H57">
        <v>34</v>
      </c>
      <c r="I57">
        <v>0</v>
      </c>
      <c r="J57">
        <v>43</v>
      </c>
      <c r="K57">
        <v>43</v>
      </c>
      <c r="L57">
        <v>0</v>
      </c>
      <c r="M57">
        <v>55</v>
      </c>
      <c r="N57" s="1">
        <f t="shared" si="1"/>
        <v>1</v>
      </c>
      <c r="O57" s="1">
        <f t="shared" si="2"/>
        <v>0.5</v>
      </c>
      <c r="P57" s="1">
        <f t="shared" si="3"/>
        <v>0</v>
      </c>
      <c r="Q57" s="1">
        <f t="shared" si="4"/>
        <v>0.64166666666666672</v>
      </c>
    </row>
    <row r="58" spans="1:17" x14ac:dyDescent="0.3">
      <c r="A58" t="s">
        <v>91</v>
      </c>
      <c r="B58" t="str">
        <f t="shared" si="0"/>
        <v>180830031855</v>
      </c>
      <c r="C58" t="s">
        <v>27</v>
      </c>
      <c r="D58" t="s">
        <v>98</v>
      </c>
      <c r="E58">
        <v>337</v>
      </c>
      <c r="F58">
        <v>85.396745950545011</v>
      </c>
      <c r="G58">
        <v>1</v>
      </c>
      <c r="H58">
        <v>63</v>
      </c>
      <c r="I58">
        <v>21</v>
      </c>
      <c r="J58">
        <v>0</v>
      </c>
      <c r="K58">
        <v>107</v>
      </c>
      <c r="L58">
        <v>0</v>
      </c>
      <c r="M58">
        <v>0</v>
      </c>
      <c r="N58" s="1">
        <f t="shared" si="1"/>
        <v>0.75</v>
      </c>
      <c r="O58" s="1">
        <f t="shared" si="2"/>
        <v>0</v>
      </c>
      <c r="P58" s="1" t="e">
        <f t="shared" si="3"/>
        <v>#DIV/0!</v>
      </c>
      <c r="Q58" s="1">
        <f t="shared" si="4"/>
        <v>0.32984293193717279</v>
      </c>
    </row>
    <row r="59" spans="1:17" x14ac:dyDescent="0.3">
      <c r="A59" t="s">
        <v>92</v>
      </c>
      <c r="B59" t="str">
        <f t="shared" si="0"/>
        <v>180831024506</v>
      </c>
      <c r="C59" t="s">
        <v>8</v>
      </c>
      <c r="D59" t="s">
        <v>98</v>
      </c>
      <c r="E59">
        <v>204</v>
      </c>
      <c r="F59">
        <v>98.573233824807687</v>
      </c>
      <c r="G59">
        <v>1</v>
      </c>
      <c r="H59">
        <v>41</v>
      </c>
      <c r="I59">
        <v>0</v>
      </c>
      <c r="J59">
        <v>36</v>
      </c>
      <c r="K59">
        <v>56</v>
      </c>
      <c r="L59">
        <v>0</v>
      </c>
      <c r="M59">
        <v>56</v>
      </c>
      <c r="N59" s="1">
        <f t="shared" si="1"/>
        <v>1</v>
      </c>
      <c r="O59" s="1">
        <f t="shared" si="2"/>
        <v>0.39130434782608697</v>
      </c>
      <c r="P59" s="1">
        <f t="shared" si="3"/>
        <v>0</v>
      </c>
      <c r="Q59" s="1">
        <f t="shared" si="4"/>
        <v>0.57894736842105265</v>
      </c>
    </row>
    <row r="60" spans="1:17" x14ac:dyDescent="0.3">
      <c r="A60" t="s">
        <v>93</v>
      </c>
      <c r="B60" t="str">
        <f t="shared" si="0"/>
        <v>180902021948</v>
      </c>
      <c r="C60" t="s">
        <v>22</v>
      </c>
      <c r="D60" t="s">
        <v>98</v>
      </c>
      <c r="E60">
        <v>255</v>
      </c>
      <c r="F60">
        <v>110.16992591489205</v>
      </c>
      <c r="G60">
        <v>1</v>
      </c>
      <c r="H60">
        <v>15</v>
      </c>
      <c r="I60">
        <v>0</v>
      </c>
      <c r="J60">
        <v>62</v>
      </c>
      <c r="K60">
        <v>0</v>
      </c>
      <c r="L60">
        <v>1</v>
      </c>
      <c r="M60">
        <v>47</v>
      </c>
      <c r="N60" s="1">
        <f t="shared" si="1"/>
        <v>1</v>
      </c>
      <c r="O60" s="1">
        <f t="shared" si="2"/>
        <v>1</v>
      </c>
      <c r="P60" s="1">
        <f t="shared" si="3"/>
        <v>2.0833333333333332E-2</v>
      </c>
      <c r="Q60" s="1">
        <f t="shared" si="4"/>
        <v>1</v>
      </c>
    </row>
    <row r="61" spans="1:17" x14ac:dyDescent="0.3">
      <c r="A61" t="s">
        <v>94</v>
      </c>
      <c r="B61" t="str">
        <f t="shared" si="0"/>
        <v>180906002238</v>
      </c>
      <c r="C61" t="s">
        <v>27</v>
      </c>
      <c r="D61" t="s">
        <v>98</v>
      </c>
      <c r="E61">
        <v>229</v>
      </c>
      <c r="F61">
        <v>97.023430089691075</v>
      </c>
      <c r="G61">
        <v>1</v>
      </c>
      <c r="H61">
        <v>45</v>
      </c>
      <c r="I61">
        <v>0</v>
      </c>
      <c r="J61">
        <v>31</v>
      </c>
      <c r="K61">
        <v>64</v>
      </c>
      <c r="L61">
        <v>0</v>
      </c>
      <c r="M61">
        <v>57</v>
      </c>
      <c r="N61" s="1">
        <f t="shared" si="1"/>
        <v>1</v>
      </c>
      <c r="O61" s="1">
        <f t="shared" si="2"/>
        <v>0.32631578947368423</v>
      </c>
      <c r="P61" s="1">
        <f t="shared" si="3"/>
        <v>0</v>
      </c>
      <c r="Q61" s="1">
        <f t="shared" si="4"/>
        <v>0.54285714285714282</v>
      </c>
    </row>
    <row r="62" spans="1:17" x14ac:dyDescent="0.3">
      <c r="A62" t="s">
        <v>95</v>
      </c>
      <c r="B62" t="str">
        <f t="shared" si="0"/>
        <v>180906002238</v>
      </c>
      <c r="C62" t="s">
        <v>10</v>
      </c>
      <c r="D62" t="s">
        <v>98</v>
      </c>
      <c r="E62">
        <v>349</v>
      </c>
      <c r="F62">
        <v>91.87090778002144</v>
      </c>
      <c r="G62">
        <v>1</v>
      </c>
      <c r="H62">
        <v>62</v>
      </c>
      <c r="I62">
        <v>0</v>
      </c>
      <c r="J62">
        <v>12</v>
      </c>
      <c r="K62">
        <v>93</v>
      </c>
      <c r="L62">
        <v>0</v>
      </c>
      <c r="M62">
        <v>30</v>
      </c>
      <c r="N62" s="1">
        <f t="shared" si="1"/>
        <v>1</v>
      </c>
      <c r="O62" s="1">
        <f t="shared" si="2"/>
        <v>0.11428571428571428</v>
      </c>
      <c r="P62" s="1">
        <f t="shared" si="3"/>
        <v>0</v>
      </c>
      <c r="Q62" s="1">
        <f t="shared" si="4"/>
        <v>0.44311377245508982</v>
      </c>
    </row>
    <row r="63" spans="1:17" x14ac:dyDescent="0.3">
      <c r="A63" t="s">
        <v>96</v>
      </c>
      <c r="B63" t="str">
        <f t="shared" si="0"/>
        <v>180906002238</v>
      </c>
      <c r="C63" t="s">
        <v>49</v>
      </c>
      <c r="D63" t="s">
        <v>98</v>
      </c>
      <c r="E63">
        <v>164</v>
      </c>
      <c r="F63">
        <v>90.329643916261602</v>
      </c>
      <c r="G63">
        <v>1</v>
      </c>
      <c r="H63">
        <v>68</v>
      </c>
      <c r="I63">
        <v>0</v>
      </c>
      <c r="J63">
        <v>6</v>
      </c>
      <c r="K63">
        <v>101</v>
      </c>
      <c r="L63">
        <v>0</v>
      </c>
      <c r="M63">
        <v>22</v>
      </c>
      <c r="N63" s="1">
        <f t="shared" si="1"/>
        <v>1</v>
      </c>
      <c r="O63" s="1">
        <f t="shared" si="2"/>
        <v>5.6074766355140186E-2</v>
      </c>
      <c r="P63" s="1">
        <f t="shared" si="3"/>
        <v>0</v>
      </c>
      <c r="Q63" s="1">
        <f t="shared" si="4"/>
        <v>0.42285714285714288</v>
      </c>
    </row>
    <row r="64" spans="1:17" x14ac:dyDescent="0.3">
      <c r="A64" t="s">
        <v>97</v>
      </c>
      <c r="B64" t="str">
        <f t="shared" si="0"/>
        <v>180910052254</v>
      </c>
      <c r="C64" t="s">
        <v>66</v>
      </c>
      <c r="D64" t="s">
        <v>98</v>
      </c>
      <c r="E64">
        <v>209</v>
      </c>
      <c r="F64">
        <v>95.113519223700877</v>
      </c>
      <c r="G64">
        <v>1</v>
      </c>
      <c r="H64">
        <v>51</v>
      </c>
      <c r="I64">
        <v>0</v>
      </c>
      <c r="J64">
        <v>24</v>
      </c>
      <c r="K64">
        <v>74</v>
      </c>
      <c r="L64">
        <v>0</v>
      </c>
      <c r="M64">
        <v>49</v>
      </c>
      <c r="N64" s="1">
        <f t="shared" si="1"/>
        <v>1</v>
      </c>
      <c r="O64" s="1">
        <f t="shared" si="2"/>
        <v>0.24489795918367346</v>
      </c>
      <c r="P64" s="1">
        <f t="shared" si="3"/>
        <v>0</v>
      </c>
      <c r="Q64" s="1">
        <f t="shared" si="4"/>
        <v>0.50335570469798663</v>
      </c>
    </row>
    <row r="65" spans="1:17" x14ac:dyDescent="0.3">
      <c r="A65" t="s">
        <v>99</v>
      </c>
      <c r="B65" t="str">
        <f t="shared" si="0"/>
        <v>180810080053</v>
      </c>
      <c r="C65" t="s">
        <v>12</v>
      </c>
      <c r="D65" t="s">
        <v>100</v>
      </c>
      <c r="E65">
        <v>489</v>
      </c>
      <c r="F65">
        <v>83.874760363506539</v>
      </c>
      <c r="G65">
        <v>1</v>
      </c>
      <c r="H65">
        <v>61</v>
      </c>
      <c r="I65">
        <v>28</v>
      </c>
      <c r="J65">
        <v>0</v>
      </c>
      <c r="K65">
        <v>99</v>
      </c>
      <c r="L65">
        <v>0</v>
      </c>
      <c r="M65">
        <v>0</v>
      </c>
      <c r="N65" s="1">
        <f t="shared" si="1"/>
        <v>0.6853932584269663</v>
      </c>
      <c r="O65" s="1">
        <f t="shared" si="2"/>
        <v>0</v>
      </c>
      <c r="P65" s="1" t="e">
        <f t="shared" si="3"/>
        <v>#DIV/0!</v>
      </c>
      <c r="Q65" s="1">
        <f t="shared" si="4"/>
        <v>0.32446808510638298</v>
      </c>
    </row>
    <row r="66" spans="1:17" x14ac:dyDescent="0.3">
      <c r="A66" t="s">
        <v>101</v>
      </c>
      <c r="B66" t="str">
        <f t="shared" si="0"/>
        <v>180811015949</v>
      </c>
      <c r="C66" t="s">
        <v>57</v>
      </c>
      <c r="D66" t="s">
        <v>100</v>
      </c>
      <c r="E66">
        <v>147</v>
      </c>
      <c r="F66">
        <v>102.61848985539309</v>
      </c>
      <c r="G66">
        <v>1</v>
      </c>
      <c r="H66">
        <v>30</v>
      </c>
      <c r="I66">
        <v>0</v>
      </c>
      <c r="J66">
        <v>48</v>
      </c>
      <c r="K66">
        <v>35</v>
      </c>
      <c r="L66">
        <v>0</v>
      </c>
      <c r="M66">
        <v>53</v>
      </c>
      <c r="N66" s="1">
        <f t="shared" si="1"/>
        <v>1</v>
      </c>
      <c r="O66" s="1">
        <f t="shared" si="2"/>
        <v>0.57831325301204817</v>
      </c>
      <c r="P66" s="1">
        <f t="shared" si="3"/>
        <v>0</v>
      </c>
      <c r="Q66" s="1">
        <f t="shared" si="4"/>
        <v>0.69026548672566368</v>
      </c>
    </row>
    <row r="67" spans="1:17" x14ac:dyDescent="0.3">
      <c r="A67" t="s">
        <v>102</v>
      </c>
      <c r="B67" t="str">
        <f t="shared" ref="B67:B130" si="5">RIGHT(LEFT(A67,22),12)</f>
        <v>180811015949</v>
      </c>
      <c r="C67" t="s">
        <v>59</v>
      </c>
      <c r="D67" t="s">
        <v>100</v>
      </c>
      <c r="E67">
        <v>140</v>
      </c>
      <c r="F67">
        <v>97.165308978248618</v>
      </c>
      <c r="G67">
        <v>1</v>
      </c>
      <c r="H67">
        <v>45</v>
      </c>
      <c r="I67">
        <v>0</v>
      </c>
      <c r="J67">
        <v>32</v>
      </c>
      <c r="K67">
        <v>63</v>
      </c>
      <c r="L67">
        <v>0</v>
      </c>
      <c r="M67">
        <v>57</v>
      </c>
      <c r="N67" s="1">
        <f t="shared" ref="N67:N130" si="6">H67/SUM(H67:I67)</f>
        <v>1</v>
      </c>
      <c r="O67" s="1">
        <f t="shared" ref="O67:O130" si="7">J67/SUM(J67:K67)</f>
        <v>0.33684210526315789</v>
      </c>
      <c r="P67" s="1">
        <f t="shared" ref="P67:P130" si="8">L67/SUM(L67:M67)</f>
        <v>0</v>
      </c>
      <c r="Q67" s="1">
        <f t="shared" ref="Q67:Q130" si="9">SUM(H67,J67)/SUM(H67:K67)</f>
        <v>0.55000000000000004</v>
      </c>
    </row>
    <row r="68" spans="1:17" x14ac:dyDescent="0.3">
      <c r="A68" t="s">
        <v>103</v>
      </c>
      <c r="B68" t="str">
        <f t="shared" si="5"/>
        <v>180811015949</v>
      </c>
      <c r="C68" t="s">
        <v>10</v>
      </c>
      <c r="D68" t="s">
        <v>100</v>
      </c>
      <c r="E68">
        <v>165</v>
      </c>
      <c r="F68">
        <v>97.349112614299216</v>
      </c>
      <c r="G68">
        <v>1</v>
      </c>
      <c r="H68">
        <v>44</v>
      </c>
      <c r="I68">
        <v>0</v>
      </c>
      <c r="J68">
        <v>32</v>
      </c>
      <c r="K68">
        <v>62</v>
      </c>
      <c r="L68">
        <v>0</v>
      </c>
      <c r="M68">
        <v>57</v>
      </c>
      <c r="N68" s="1">
        <f t="shared" si="6"/>
        <v>1</v>
      </c>
      <c r="O68" s="1">
        <f t="shared" si="7"/>
        <v>0.34042553191489361</v>
      </c>
      <c r="P68" s="1">
        <f t="shared" si="8"/>
        <v>0</v>
      </c>
      <c r="Q68" s="1">
        <f t="shared" si="9"/>
        <v>0.55072463768115942</v>
      </c>
    </row>
    <row r="69" spans="1:17" x14ac:dyDescent="0.3">
      <c r="A69" t="s">
        <v>104</v>
      </c>
      <c r="B69" t="str">
        <f t="shared" si="5"/>
        <v>180814015121</v>
      </c>
      <c r="C69" t="s">
        <v>22</v>
      </c>
      <c r="D69" t="s">
        <v>100</v>
      </c>
      <c r="E69">
        <v>253</v>
      </c>
      <c r="F69">
        <v>84.142282695672748</v>
      </c>
      <c r="G69">
        <v>1</v>
      </c>
      <c r="H69">
        <v>61</v>
      </c>
      <c r="I69">
        <v>27</v>
      </c>
      <c r="J69">
        <v>0</v>
      </c>
      <c r="K69">
        <v>101</v>
      </c>
      <c r="L69">
        <v>0</v>
      </c>
      <c r="M69">
        <v>0</v>
      </c>
      <c r="N69" s="1">
        <f t="shared" si="6"/>
        <v>0.69318181818181823</v>
      </c>
      <c r="O69" s="1">
        <f t="shared" si="7"/>
        <v>0</v>
      </c>
      <c r="P69" s="1" t="e">
        <f t="shared" si="8"/>
        <v>#DIV/0!</v>
      </c>
      <c r="Q69" s="1">
        <f t="shared" si="9"/>
        <v>0.32275132275132273</v>
      </c>
    </row>
    <row r="70" spans="1:17" x14ac:dyDescent="0.3">
      <c r="A70" t="s">
        <v>105</v>
      </c>
      <c r="B70" t="str">
        <f t="shared" si="5"/>
        <v>180814015121</v>
      </c>
      <c r="C70" t="s">
        <v>87</v>
      </c>
      <c r="D70" t="s">
        <v>100</v>
      </c>
      <c r="E70">
        <v>184</v>
      </c>
      <c r="F70">
        <v>81.655634036203324</v>
      </c>
      <c r="G70">
        <v>1</v>
      </c>
      <c r="H70">
        <v>57</v>
      </c>
      <c r="I70">
        <v>40</v>
      </c>
      <c r="J70">
        <v>0</v>
      </c>
      <c r="K70">
        <v>89</v>
      </c>
      <c r="L70">
        <v>0</v>
      </c>
      <c r="M70">
        <v>0</v>
      </c>
      <c r="N70" s="1">
        <f t="shared" si="6"/>
        <v>0.58762886597938147</v>
      </c>
      <c r="O70" s="1">
        <f t="shared" si="7"/>
        <v>0</v>
      </c>
      <c r="P70" s="1" t="e">
        <f t="shared" si="8"/>
        <v>#DIV/0!</v>
      </c>
      <c r="Q70" s="1">
        <f t="shared" si="9"/>
        <v>0.30645161290322581</v>
      </c>
    </row>
    <row r="71" spans="1:17" x14ac:dyDescent="0.3">
      <c r="A71" t="s">
        <v>106</v>
      </c>
      <c r="B71" t="str">
        <f t="shared" si="5"/>
        <v>180814015121</v>
      </c>
      <c r="C71" t="s">
        <v>8</v>
      </c>
      <c r="D71" t="s">
        <v>100</v>
      </c>
      <c r="E71">
        <v>156</v>
      </c>
      <c r="F71">
        <v>103.62509287655757</v>
      </c>
      <c r="G71">
        <v>1</v>
      </c>
      <c r="H71">
        <v>27</v>
      </c>
      <c r="I71">
        <v>0</v>
      </c>
      <c r="J71">
        <v>50</v>
      </c>
      <c r="K71">
        <v>30</v>
      </c>
      <c r="L71">
        <v>0</v>
      </c>
      <c r="M71">
        <v>53</v>
      </c>
      <c r="N71" s="1">
        <f t="shared" si="6"/>
        <v>1</v>
      </c>
      <c r="O71" s="1">
        <f t="shared" si="7"/>
        <v>0.625</v>
      </c>
      <c r="P71" s="1">
        <f t="shared" si="8"/>
        <v>0</v>
      </c>
      <c r="Q71" s="1">
        <f t="shared" si="9"/>
        <v>0.71962616822429903</v>
      </c>
    </row>
    <row r="72" spans="1:17" x14ac:dyDescent="0.3">
      <c r="A72" t="s">
        <v>107</v>
      </c>
      <c r="B72" t="str">
        <f t="shared" si="5"/>
        <v>180816014138</v>
      </c>
      <c r="C72" t="s">
        <v>87</v>
      </c>
      <c r="D72" t="s">
        <v>100</v>
      </c>
      <c r="E72">
        <v>916</v>
      </c>
      <c r="F72">
        <v>82.223246437792056</v>
      </c>
      <c r="G72">
        <v>1</v>
      </c>
      <c r="H72">
        <v>58</v>
      </c>
      <c r="I72">
        <v>37</v>
      </c>
      <c r="J72">
        <v>0</v>
      </c>
      <c r="K72">
        <v>91</v>
      </c>
      <c r="L72">
        <v>0</v>
      </c>
      <c r="M72">
        <v>0</v>
      </c>
      <c r="N72" s="1">
        <f t="shared" si="6"/>
        <v>0.61052631578947369</v>
      </c>
      <c r="O72" s="1">
        <f t="shared" si="7"/>
        <v>0</v>
      </c>
      <c r="P72" s="1" t="e">
        <f t="shared" si="8"/>
        <v>#DIV/0!</v>
      </c>
      <c r="Q72" s="1">
        <f t="shared" si="9"/>
        <v>0.31182795698924731</v>
      </c>
    </row>
    <row r="73" spans="1:17" x14ac:dyDescent="0.3">
      <c r="A73" t="s">
        <v>108</v>
      </c>
      <c r="B73" t="str">
        <f t="shared" si="5"/>
        <v>180817014128</v>
      </c>
      <c r="C73" t="s">
        <v>87</v>
      </c>
      <c r="D73" t="s">
        <v>100</v>
      </c>
      <c r="E73">
        <v>93</v>
      </c>
      <c r="F73">
        <v>92.38348656083636</v>
      </c>
      <c r="G73">
        <v>1</v>
      </c>
      <c r="H73">
        <v>60</v>
      </c>
      <c r="I73">
        <v>0</v>
      </c>
      <c r="J73">
        <v>14</v>
      </c>
      <c r="K73">
        <v>90</v>
      </c>
      <c r="L73">
        <v>0</v>
      </c>
      <c r="M73">
        <v>33</v>
      </c>
      <c r="N73" s="1">
        <f t="shared" si="6"/>
        <v>1</v>
      </c>
      <c r="O73" s="1">
        <f t="shared" si="7"/>
        <v>0.13461538461538461</v>
      </c>
      <c r="P73" s="1">
        <f t="shared" si="8"/>
        <v>0</v>
      </c>
      <c r="Q73" s="1">
        <f t="shared" si="9"/>
        <v>0.45121951219512196</v>
      </c>
    </row>
    <row r="74" spans="1:17" x14ac:dyDescent="0.3">
      <c r="A74" t="s">
        <v>109</v>
      </c>
      <c r="B74" t="str">
        <f t="shared" si="5"/>
        <v>180818013840</v>
      </c>
      <c r="C74" t="s">
        <v>87</v>
      </c>
      <c r="D74" t="s">
        <v>100</v>
      </c>
      <c r="E74">
        <v>1237</v>
      </c>
      <c r="F74">
        <v>94.191470351981053</v>
      </c>
      <c r="G74">
        <v>1</v>
      </c>
      <c r="H74">
        <v>55</v>
      </c>
      <c r="I74">
        <v>0</v>
      </c>
      <c r="J74">
        <v>21</v>
      </c>
      <c r="K74">
        <v>79</v>
      </c>
      <c r="L74">
        <v>0</v>
      </c>
      <c r="M74">
        <v>44</v>
      </c>
      <c r="N74" s="1">
        <f t="shared" si="6"/>
        <v>1</v>
      </c>
      <c r="O74" s="1">
        <f t="shared" si="7"/>
        <v>0.21</v>
      </c>
      <c r="P74" s="1">
        <f t="shared" si="8"/>
        <v>0</v>
      </c>
      <c r="Q74" s="1">
        <f t="shared" si="9"/>
        <v>0.49032258064516127</v>
      </c>
    </row>
    <row r="75" spans="1:17" x14ac:dyDescent="0.3">
      <c r="A75" t="s">
        <v>110</v>
      </c>
      <c r="B75" t="str">
        <f t="shared" si="5"/>
        <v>180818013840</v>
      </c>
      <c r="C75" t="s">
        <v>8</v>
      </c>
      <c r="D75" t="s">
        <v>100</v>
      </c>
      <c r="E75">
        <v>227</v>
      </c>
      <c r="F75">
        <v>92.333031063675406</v>
      </c>
      <c r="G75">
        <v>1</v>
      </c>
      <c r="H75">
        <v>60</v>
      </c>
      <c r="I75">
        <v>0</v>
      </c>
      <c r="J75">
        <v>14</v>
      </c>
      <c r="K75">
        <v>90</v>
      </c>
      <c r="L75">
        <v>0</v>
      </c>
      <c r="M75">
        <v>33</v>
      </c>
      <c r="N75" s="1">
        <f t="shared" si="6"/>
        <v>1</v>
      </c>
      <c r="O75" s="1">
        <f t="shared" si="7"/>
        <v>0.13461538461538461</v>
      </c>
      <c r="P75" s="1">
        <f t="shared" si="8"/>
        <v>0</v>
      </c>
      <c r="Q75" s="1">
        <f t="shared" si="9"/>
        <v>0.45121951219512196</v>
      </c>
    </row>
    <row r="76" spans="1:17" x14ac:dyDescent="0.3">
      <c r="A76" t="s">
        <v>111</v>
      </c>
      <c r="B76" t="str">
        <f t="shared" si="5"/>
        <v>180823052844</v>
      </c>
      <c r="C76" t="s">
        <v>64</v>
      </c>
      <c r="D76" t="s">
        <v>100</v>
      </c>
      <c r="E76">
        <v>207</v>
      </c>
      <c r="F76">
        <v>89.675313685190318</v>
      </c>
      <c r="G76">
        <v>1</v>
      </c>
      <c r="H76">
        <v>68</v>
      </c>
      <c r="I76">
        <v>1</v>
      </c>
      <c r="J76">
        <v>3</v>
      </c>
      <c r="K76">
        <v>105</v>
      </c>
      <c r="L76">
        <v>0</v>
      </c>
      <c r="M76">
        <v>18</v>
      </c>
      <c r="N76" s="1">
        <f t="shared" si="6"/>
        <v>0.98550724637681164</v>
      </c>
      <c r="O76" s="1">
        <f t="shared" si="7"/>
        <v>2.7777777777777776E-2</v>
      </c>
      <c r="P76" s="1">
        <f t="shared" si="8"/>
        <v>0</v>
      </c>
      <c r="Q76" s="1">
        <f t="shared" si="9"/>
        <v>0.40112994350282488</v>
      </c>
    </row>
    <row r="77" spans="1:17" x14ac:dyDescent="0.3">
      <c r="A77" t="s">
        <v>112</v>
      </c>
      <c r="B77" t="str">
        <f t="shared" si="5"/>
        <v>180823052844</v>
      </c>
      <c r="C77" t="s">
        <v>42</v>
      </c>
      <c r="D77" t="s">
        <v>100</v>
      </c>
      <c r="E77">
        <v>120</v>
      </c>
      <c r="F77">
        <v>107.18219850068772</v>
      </c>
      <c r="G77">
        <v>1</v>
      </c>
      <c r="H77">
        <v>20</v>
      </c>
      <c r="I77">
        <v>0</v>
      </c>
      <c r="J77">
        <v>58</v>
      </c>
      <c r="K77">
        <v>13</v>
      </c>
      <c r="L77">
        <v>0</v>
      </c>
      <c r="M77">
        <v>50</v>
      </c>
      <c r="N77" s="1">
        <f t="shared" si="6"/>
        <v>1</v>
      </c>
      <c r="O77" s="1">
        <f t="shared" si="7"/>
        <v>0.81690140845070425</v>
      </c>
      <c r="P77" s="1">
        <f t="shared" si="8"/>
        <v>0</v>
      </c>
      <c r="Q77" s="1">
        <f t="shared" si="9"/>
        <v>0.8571428571428571</v>
      </c>
    </row>
    <row r="78" spans="1:17" x14ac:dyDescent="0.3">
      <c r="A78" t="s">
        <v>113</v>
      </c>
      <c r="B78" t="str">
        <f t="shared" si="5"/>
        <v>180823052844</v>
      </c>
      <c r="C78" t="s">
        <v>66</v>
      </c>
      <c r="D78" t="s">
        <v>100</v>
      </c>
      <c r="E78">
        <v>201</v>
      </c>
      <c r="F78">
        <v>89.386564778542791</v>
      </c>
      <c r="G78">
        <v>1</v>
      </c>
      <c r="H78">
        <v>68</v>
      </c>
      <c r="I78">
        <v>3</v>
      </c>
      <c r="J78">
        <v>2</v>
      </c>
      <c r="K78">
        <v>107</v>
      </c>
      <c r="L78">
        <v>0</v>
      </c>
      <c r="M78">
        <v>16</v>
      </c>
      <c r="N78" s="1">
        <f t="shared" si="6"/>
        <v>0.95774647887323938</v>
      </c>
      <c r="O78" s="1">
        <f t="shared" si="7"/>
        <v>1.834862385321101E-2</v>
      </c>
      <c r="P78" s="1">
        <f t="shared" si="8"/>
        <v>0</v>
      </c>
      <c r="Q78" s="1">
        <f t="shared" si="9"/>
        <v>0.3888888888888889</v>
      </c>
    </row>
    <row r="79" spans="1:17" x14ac:dyDescent="0.3">
      <c r="A79" t="s">
        <v>114</v>
      </c>
      <c r="B79" t="str">
        <f t="shared" si="5"/>
        <v>180825045145</v>
      </c>
      <c r="C79" t="s">
        <v>44</v>
      </c>
      <c r="D79" t="s">
        <v>100</v>
      </c>
      <c r="E79">
        <v>194</v>
      </c>
      <c r="F79">
        <v>91.360358142394432</v>
      </c>
      <c r="G79">
        <v>1</v>
      </c>
      <c r="H79">
        <v>64</v>
      </c>
      <c r="I79">
        <v>0</v>
      </c>
      <c r="J79">
        <v>10</v>
      </c>
      <c r="K79">
        <v>95</v>
      </c>
      <c r="L79">
        <v>0</v>
      </c>
      <c r="M79">
        <v>28</v>
      </c>
      <c r="N79" s="1">
        <f t="shared" si="6"/>
        <v>1</v>
      </c>
      <c r="O79" s="1">
        <f t="shared" si="7"/>
        <v>9.5238095238095233E-2</v>
      </c>
      <c r="P79" s="1">
        <f t="shared" si="8"/>
        <v>0</v>
      </c>
      <c r="Q79" s="1">
        <f t="shared" si="9"/>
        <v>0.43786982248520712</v>
      </c>
    </row>
    <row r="80" spans="1:17" x14ac:dyDescent="0.3">
      <c r="A80" t="s">
        <v>115</v>
      </c>
      <c r="B80" t="str">
        <f t="shared" si="5"/>
        <v>180825045145</v>
      </c>
      <c r="C80" t="s">
        <v>49</v>
      </c>
      <c r="D80" t="s">
        <v>100</v>
      </c>
      <c r="E80">
        <v>214</v>
      </c>
      <c r="F80">
        <v>97.585722232549983</v>
      </c>
      <c r="G80">
        <v>1</v>
      </c>
      <c r="H80">
        <v>43</v>
      </c>
      <c r="I80">
        <v>0</v>
      </c>
      <c r="J80">
        <v>33</v>
      </c>
      <c r="K80">
        <v>61</v>
      </c>
      <c r="L80">
        <v>0</v>
      </c>
      <c r="M80">
        <v>56</v>
      </c>
      <c r="N80" s="1">
        <f t="shared" si="6"/>
        <v>1</v>
      </c>
      <c r="O80" s="1">
        <f t="shared" si="7"/>
        <v>0.35106382978723405</v>
      </c>
      <c r="P80" s="1">
        <f t="shared" si="8"/>
        <v>0</v>
      </c>
      <c r="Q80" s="1">
        <f t="shared" si="9"/>
        <v>0.55474452554744524</v>
      </c>
    </row>
    <row r="81" spans="1:17" x14ac:dyDescent="0.3">
      <c r="A81" t="s">
        <v>116</v>
      </c>
      <c r="B81" t="str">
        <f t="shared" si="5"/>
        <v>180825045145</v>
      </c>
      <c r="C81" t="s">
        <v>55</v>
      </c>
      <c r="D81" t="s">
        <v>100</v>
      </c>
      <c r="E81">
        <v>188</v>
      </c>
      <c r="F81">
        <v>97.400585438735945</v>
      </c>
      <c r="G81">
        <v>1</v>
      </c>
      <c r="H81">
        <v>44</v>
      </c>
      <c r="I81">
        <v>0</v>
      </c>
      <c r="J81">
        <v>32</v>
      </c>
      <c r="K81">
        <v>62</v>
      </c>
      <c r="L81">
        <v>0</v>
      </c>
      <c r="M81">
        <v>56</v>
      </c>
      <c r="N81" s="1">
        <f t="shared" si="6"/>
        <v>1</v>
      </c>
      <c r="O81" s="1">
        <f t="shared" si="7"/>
        <v>0.34042553191489361</v>
      </c>
      <c r="P81" s="1">
        <f t="shared" si="8"/>
        <v>0</v>
      </c>
      <c r="Q81" s="1">
        <f t="shared" si="9"/>
        <v>0.55072463768115942</v>
      </c>
    </row>
    <row r="82" spans="1:17" x14ac:dyDescent="0.3">
      <c r="A82" t="s">
        <v>117</v>
      </c>
      <c r="B82" t="str">
        <f t="shared" si="5"/>
        <v>180825045145</v>
      </c>
      <c r="C82" t="s">
        <v>118</v>
      </c>
      <c r="D82" t="s">
        <v>100</v>
      </c>
      <c r="E82">
        <v>361</v>
      </c>
      <c r="F82">
        <v>96.063494589143744</v>
      </c>
      <c r="G82">
        <v>1</v>
      </c>
      <c r="H82">
        <v>49</v>
      </c>
      <c r="I82">
        <v>0</v>
      </c>
      <c r="J82">
        <v>28</v>
      </c>
      <c r="K82">
        <v>69</v>
      </c>
      <c r="L82">
        <v>0</v>
      </c>
      <c r="M82">
        <v>54</v>
      </c>
      <c r="N82" s="1">
        <f t="shared" si="6"/>
        <v>1</v>
      </c>
      <c r="O82" s="1">
        <f t="shared" si="7"/>
        <v>0.28865979381443296</v>
      </c>
      <c r="P82" s="1">
        <f t="shared" si="8"/>
        <v>0</v>
      </c>
      <c r="Q82" s="1">
        <f t="shared" si="9"/>
        <v>0.5273972602739726</v>
      </c>
    </row>
    <row r="83" spans="1:17" x14ac:dyDescent="0.3">
      <c r="A83" t="s">
        <v>119</v>
      </c>
      <c r="B83" t="str">
        <f t="shared" si="5"/>
        <v>180827043104</v>
      </c>
      <c r="C83" t="s">
        <v>46</v>
      </c>
      <c r="D83" t="s">
        <v>100</v>
      </c>
      <c r="E83">
        <v>183</v>
      </c>
      <c r="F83">
        <v>95.117273138778074</v>
      </c>
      <c r="G83">
        <v>1</v>
      </c>
      <c r="H83">
        <v>51</v>
      </c>
      <c r="I83">
        <v>0</v>
      </c>
      <c r="J83">
        <v>24</v>
      </c>
      <c r="K83">
        <v>74</v>
      </c>
      <c r="L83">
        <v>0</v>
      </c>
      <c r="M83">
        <v>49</v>
      </c>
      <c r="N83" s="1">
        <f t="shared" si="6"/>
        <v>1</v>
      </c>
      <c r="O83" s="1">
        <f t="shared" si="7"/>
        <v>0.24489795918367346</v>
      </c>
      <c r="P83" s="1">
        <f t="shared" si="8"/>
        <v>0</v>
      </c>
      <c r="Q83" s="1">
        <f t="shared" si="9"/>
        <v>0.50335570469798663</v>
      </c>
    </row>
    <row r="84" spans="1:17" x14ac:dyDescent="0.3">
      <c r="A84" t="s">
        <v>120</v>
      </c>
      <c r="B84" t="str">
        <f t="shared" si="5"/>
        <v>180827043104</v>
      </c>
      <c r="C84" t="s">
        <v>66</v>
      </c>
      <c r="D84" t="s">
        <v>100</v>
      </c>
      <c r="E84">
        <v>216</v>
      </c>
      <c r="F84">
        <v>93.163267687826945</v>
      </c>
      <c r="G84">
        <v>1</v>
      </c>
      <c r="H84">
        <v>58</v>
      </c>
      <c r="I84">
        <v>0</v>
      </c>
      <c r="J84">
        <v>17</v>
      </c>
      <c r="K84">
        <v>85</v>
      </c>
      <c r="L84">
        <v>0</v>
      </c>
      <c r="M84">
        <v>38</v>
      </c>
      <c r="N84" s="1">
        <f t="shared" si="6"/>
        <v>1</v>
      </c>
      <c r="O84" s="1">
        <f t="shared" si="7"/>
        <v>0.16666666666666666</v>
      </c>
      <c r="P84" s="1">
        <f t="shared" si="8"/>
        <v>0</v>
      </c>
      <c r="Q84" s="1">
        <f t="shared" si="9"/>
        <v>0.46875</v>
      </c>
    </row>
    <row r="85" spans="1:17" x14ac:dyDescent="0.3">
      <c r="A85" t="s">
        <v>121</v>
      </c>
      <c r="B85" t="str">
        <f t="shared" si="5"/>
        <v>180828041211</v>
      </c>
      <c r="C85" t="s">
        <v>87</v>
      </c>
      <c r="D85" t="s">
        <v>100</v>
      </c>
      <c r="E85">
        <v>110</v>
      </c>
      <c r="F85">
        <v>100.41899092756165</v>
      </c>
      <c r="G85">
        <v>1</v>
      </c>
      <c r="H85">
        <v>35</v>
      </c>
      <c r="I85">
        <v>0</v>
      </c>
      <c r="J85">
        <v>42</v>
      </c>
      <c r="K85">
        <v>46</v>
      </c>
      <c r="L85">
        <v>0</v>
      </c>
      <c r="M85">
        <v>55</v>
      </c>
      <c r="N85" s="1">
        <f t="shared" si="6"/>
        <v>1</v>
      </c>
      <c r="O85" s="1">
        <f t="shared" si="7"/>
        <v>0.47727272727272729</v>
      </c>
      <c r="P85" s="1">
        <f t="shared" si="8"/>
        <v>0</v>
      </c>
      <c r="Q85" s="1">
        <f t="shared" si="9"/>
        <v>0.62601626016260159</v>
      </c>
    </row>
    <row r="86" spans="1:17" x14ac:dyDescent="0.3">
      <c r="A86" t="s">
        <v>122</v>
      </c>
      <c r="B86" t="str">
        <f t="shared" si="5"/>
        <v>180829034958</v>
      </c>
      <c r="C86" t="s">
        <v>12</v>
      </c>
      <c r="D86" t="s">
        <v>100</v>
      </c>
      <c r="E86">
        <v>211</v>
      </c>
      <c r="F86">
        <v>101.3883474020202</v>
      </c>
      <c r="G86">
        <v>1</v>
      </c>
      <c r="H86">
        <v>33</v>
      </c>
      <c r="I86">
        <v>0</v>
      </c>
      <c r="J86">
        <v>44</v>
      </c>
      <c r="K86">
        <v>41</v>
      </c>
      <c r="L86">
        <v>0</v>
      </c>
      <c r="M86">
        <v>54</v>
      </c>
      <c r="N86" s="1">
        <f t="shared" si="6"/>
        <v>1</v>
      </c>
      <c r="O86" s="1">
        <f t="shared" si="7"/>
        <v>0.51764705882352946</v>
      </c>
      <c r="P86" s="1">
        <f t="shared" si="8"/>
        <v>0</v>
      </c>
      <c r="Q86" s="1">
        <f t="shared" si="9"/>
        <v>0.65254237288135597</v>
      </c>
    </row>
    <row r="87" spans="1:17" x14ac:dyDescent="0.3">
      <c r="A87" t="s">
        <v>123</v>
      </c>
      <c r="B87" t="str">
        <f t="shared" si="5"/>
        <v>180829034958</v>
      </c>
      <c r="C87" t="s">
        <v>46</v>
      </c>
      <c r="D87" t="s">
        <v>100</v>
      </c>
      <c r="E87">
        <v>109</v>
      </c>
      <c r="F87">
        <v>86.448024108526212</v>
      </c>
      <c r="G87">
        <v>1</v>
      </c>
      <c r="H87">
        <v>64</v>
      </c>
      <c r="I87">
        <v>16</v>
      </c>
      <c r="J87">
        <v>0</v>
      </c>
      <c r="K87">
        <v>112</v>
      </c>
      <c r="L87">
        <v>0</v>
      </c>
      <c r="M87">
        <v>0</v>
      </c>
      <c r="N87" s="1">
        <f t="shared" si="6"/>
        <v>0.8</v>
      </c>
      <c r="O87" s="1">
        <f t="shared" si="7"/>
        <v>0</v>
      </c>
      <c r="P87" s="1" t="e">
        <f t="shared" si="8"/>
        <v>#DIV/0!</v>
      </c>
      <c r="Q87" s="1">
        <f t="shared" si="9"/>
        <v>0.33333333333333331</v>
      </c>
    </row>
    <row r="88" spans="1:17" x14ac:dyDescent="0.3">
      <c r="A88" t="s">
        <v>124</v>
      </c>
      <c r="B88" t="str">
        <f t="shared" si="5"/>
        <v>180829034958</v>
      </c>
      <c r="C88" t="s">
        <v>59</v>
      </c>
      <c r="D88" t="s">
        <v>100</v>
      </c>
      <c r="E88">
        <v>217</v>
      </c>
      <c r="F88">
        <v>101.81573305658932</v>
      </c>
      <c r="G88">
        <v>1</v>
      </c>
      <c r="H88">
        <v>32</v>
      </c>
      <c r="I88">
        <v>0</v>
      </c>
      <c r="J88">
        <v>45</v>
      </c>
      <c r="K88">
        <v>39</v>
      </c>
      <c r="L88">
        <v>0</v>
      </c>
      <c r="M88">
        <v>54</v>
      </c>
      <c r="N88" s="1">
        <f t="shared" si="6"/>
        <v>1</v>
      </c>
      <c r="O88" s="1">
        <f t="shared" si="7"/>
        <v>0.5357142857142857</v>
      </c>
      <c r="P88" s="1">
        <f t="shared" si="8"/>
        <v>0</v>
      </c>
      <c r="Q88" s="1">
        <f t="shared" si="9"/>
        <v>0.66379310344827591</v>
      </c>
    </row>
    <row r="89" spans="1:17" x14ac:dyDescent="0.3">
      <c r="A89" t="s">
        <v>125</v>
      </c>
      <c r="B89" t="str">
        <f t="shared" si="5"/>
        <v>180831024506</v>
      </c>
      <c r="C89" t="s">
        <v>22</v>
      </c>
      <c r="D89" t="s">
        <v>100</v>
      </c>
      <c r="E89">
        <v>205</v>
      </c>
      <c r="F89">
        <v>97.426779826769945</v>
      </c>
      <c r="G89">
        <v>1</v>
      </c>
      <c r="H89">
        <v>44</v>
      </c>
      <c r="I89">
        <v>0</v>
      </c>
      <c r="J89">
        <v>32</v>
      </c>
      <c r="K89">
        <v>62</v>
      </c>
      <c r="L89">
        <v>0</v>
      </c>
      <c r="M89">
        <v>56</v>
      </c>
      <c r="N89" s="1">
        <f t="shared" si="6"/>
        <v>1</v>
      </c>
      <c r="O89" s="1">
        <f t="shared" si="7"/>
        <v>0.34042553191489361</v>
      </c>
      <c r="P89" s="1">
        <f t="shared" si="8"/>
        <v>0</v>
      </c>
      <c r="Q89" s="1">
        <f t="shared" si="9"/>
        <v>0.55072463768115942</v>
      </c>
    </row>
    <row r="90" spans="1:17" x14ac:dyDescent="0.3">
      <c r="A90" t="s">
        <v>126</v>
      </c>
      <c r="B90" t="str">
        <f t="shared" si="5"/>
        <v>180831024506</v>
      </c>
      <c r="C90" t="s">
        <v>87</v>
      </c>
      <c r="D90" t="s">
        <v>100</v>
      </c>
      <c r="E90">
        <v>176</v>
      </c>
      <c r="F90">
        <v>100.29781365194373</v>
      </c>
      <c r="G90">
        <v>1</v>
      </c>
      <c r="H90">
        <v>36</v>
      </c>
      <c r="I90">
        <v>0</v>
      </c>
      <c r="J90">
        <v>41</v>
      </c>
      <c r="K90">
        <v>47</v>
      </c>
      <c r="L90">
        <v>0</v>
      </c>
      <c r="M90">
        <v>55</v>
      </c>
      <c r="N90" s="1">
        <f t="shared" si="6"/>
        <v>1</v>
      </c>
      <c r="O90" s="1">
        <f t="shared" si="7"/>
        <v>0.46590909090909088</v>
      </c>
      <c r="P90" s="1">
        <f t="shared" si="8"/>
        <v>0</v>
      </c>
      <c r="Q90" s="1">
        <f t="shared" si="9"/>
        <v>0.62096774193548387</v>
      </c>
    </row>
    <row r="91" spans="1:17" x14ac:dyDescent="0.3">
      <c r="A91" t="s">
        <v>127</v>
      </c>
      <c r="B91" t="str">
        <f t="shared" si="5"/>
        <v>180831024506</v>
      </c>
      <c r="C91" t="s">
        <v>27</v>
      </c>
      <c r="D91" t="s">
        <v>100</v>
      </c>
      <c r="E91">
        <v>325</v>
      </c>
      <c r="F91">
        <v>95.623089908094485</v>
      </c>
      <c r="G91">
        <v>1</v>
      </c>
      <c r="H91">
        <v>49</v>
      </c>
      <c r="I91">
        <v>0</v>
      </c>
      <c r="J91">
        <v>26</v>
      </c>
      <c r="K91">
        <v>72</v>
      </c>
      <c r="L91">
        <v>0</v>
      </c>
      <c r="M91">
        <v>51</v>
      </c>
      <c r="N91" s="1">
        <f t="shared" si="6"/>
        <v>1</v>
      </c>
      <c r="O91" s="1">
        <f t="shared" si="7"/>
        <v>0.26530612244897961</v>
      </c>
      <c r="P91" s="1">
        <f t="shared" si="8"/>
        <v>0</v>
      </c>
      <c r="Q91" s="1">
        <f t="shared" si="9"/>
        <v>0.51020408163265307</v>
      </c>
    </row>
    <row r="92" spans="1:17" x14ac:dyDescent="0.3">
      <c r="A92" t="s">
        <v>128</v>
      </c>
      <c r="B92" t="str">
        <f t="shared" si="5"/>
        <v>180901022649</v>
      </c>
      <c r="C92" t="s">
        <v>87</v>
      </c>
      <c r="D92" t="s">
        <v>100</v>
      </c>
      <c r="E92">
        <v>765</v>
      </c>
      <c r="F92">
        <v>91.581672763886274</v>
      </c>
      <c r="G92">
        <v>1</v>
      </c>
      <c r="H92">
        <v>63</v>
      </c>
      <c r="I92">
        <v>0</v>
      </c>
      <c r="J92">
        <v>11</v>
      </c>
      <c r="K92">
        <v>94</v>
      </c>
      <c r="L92">
        <v>0</v>
      </c>
      <c r="M92">
        <v>29</v>
      </c>
      <c r="N92" s="1">
        <f t="shared" si="6"/>
        <v>1</v>
      </c>
      <c r="O92" s="1">
        <f t="shared" si="7"/>
        <v>0.10476190476190476</v>
      </c>
      <c r="P92" s="1">
        <f t="shared" si="8"/>
        <v>0</v>
      </c>
      <c r="Q92" s="1">
        <f t="shared" si="9"/>
        <v>0.44047619047619047</v>
      </c>
    </row>
    <row r="93" spans="1:17" x14ac:dyDescent="0.3">
      <c r="A93" t="s">
        <v>129</v>
      </c>
      <c r="B93" t="str">
        <f t="shared" si="5"/>
        <v>180903015711</v>
      </c>
      <c r="C93" t="s">
        <v>64</v>
      </c>
      <c r="D93" t="s">
        <v>100</v>
      </c>
      <c r="E93">
        <v>58</v>
      </c>
      <c r="F93">
        <v>101.74165851413869</v>
      </c>
      <c r="G93">
        <v>1</v>
      </c>
      <c r="H93">
        <v>32</v>
      </c>
      <c r="I93">
        <v>0</v>
      </c>
      <c r="J93">
        <v>45</v>
      </c>
      <c r="K93">
        <v>39</v>
      </c>
      <c r="L93">
        <v>0</v>
      </c>
      <c r="M93">
        <v>54</v>
      </c>
      <c r="N93" s="1">
        <f t="shared" si="6"/>
        <v>1</v>
      </c>
      <c r="O93" s="1">
        <f t="shared" si="7"/>
        <v>0.5357142857142857</v>
      </c>
      <c r="P93" s="1">
        <f t="shared" si="8"/>
        <v>0</v>
      </c>
      <c r="Q93" s="1">
        <f t="shared" si="9"/>
        <v>0.66379310344827591</v>
      </c>
    </row>
    <row r="94" spans="1:17" x14ac:dyDescent="0.3">
      <c r="A94" t="s">
        <v>130</v>
      </c>
      <c r="B94" t="str">
        <f t="shared" si="5"/>
        <v>180905005150</v>
      </c>
      <c r="C94" t="s">
        <v>64</v>
      </c>
      <c r="D94" t="s">
        <v>100</v>
      </c>
      <c r="E94">
        <v>212</v>
      </c>
      <c r="F94">
        <v>93.699800432569077</v>
      </c>
      <c r="G94">
        <v>1</v>
      </c>
      <c r="H94">
        <v>56</v>
      </c>
      <c r="I94">
        <v>0</v>
      </c>
      <c r="J94">
        <v>19</v>
      </c>
      <c r="K94">
        <v>82</v>
      </c>
      <c r="L94">
        <v>0</v>
      </c>
      <c r="M94">
        <v>41</v>
      </c>
      <c r="N94" s="1">
        <f t="shared" si="6"/>
        <v>1</v>
      </c>
      <c r="O94" s="1">
        <f t="shared" si="7"/>
        <v>0.18811881188118812</v>
      </c>
      <c r="P94" s="1">
        <f t="shared" si="8"/>
        <v>0</v>
      </c>
      <c r="Q94" s="1">
        <f t="shared" si="9"/>
        <v>0.47770700636942676</v>
      </c>
    </row>
    <row r="95" spans="1:17" x14ac:dyDescent="0.3">
      <c r="A95" t="s">
        <v>131</v>
      </c>
      <c r="B95" t="str">
        <f t="shared" si="5"/>
        <v>180906002238</v>
      </c>
      <c r="C95" t="s">
        <v>87</v>
      </c>
      <c r="D95" t="s">
        <v>100</v>
      </c>
      <c r="E95">
        <v>117</v>
      </c>
      <c r="F95">
        <v>88.510732823385041</v>
      </c>
      <c r="G95">
        <v>1</v>
      </c>
      <c r="H95">
        <v>67</v>
      </c>
      <c r="I95">
        <v>7</v>
      </c>
      <c r="J95">
        <v>0</v>
      </c>
      <c r="K95">
        <v>110</v>
      </c>
      <c r="L95">
        <v>0</v>
      </c>
      <c r="M95">
        <v>11</v>
      </c>
      <c r="N95" s="1">
        <f t="shared" si="6"/>
        <v>0.90540540540540537</v>
      </c>
      <c r="O95" s="1">
        <f t="shared" si="7"/>
        <v>0</v>
      </c>
      <c r="P95" s="1">
        <f t="shared" si="8"/>
        <v>0</v>
      </c>
      <c r="Q95" s="1">
        <f t="shared" si="9"/>
        <v>0.3641304347826087</v>
      </c>
    </row>
    <row r="96" spans="1:17" x14ac:dyDescent="0.3">
      <c r="A96" t="s">
        <v>132</v>
      </c>
      <c r="B96" t="str">
        <f t="shared" si="5"/>
        <v>180907000219</v>
      </c>
      <c r="C96" t="s">
        <v>66</v>
      </c>
      <c r="D96" t="s">
        <v>100</v>
      </c>
      <c r="E96">
        <v>1063</v>
      </c>
      <c r="F96">
        <v>82.907732136629136</v>
      </c>
      <c r="G96">
        <v>1</v>
      </c>
      <c r="H96">
        <v>59</v>
      </c>
      <c r="I96">
        <v>33</v>
      </c>
      <c r="J96">
        <v>0</v>
      </c>
      <c r="K96">
        <v>95</v>
      </c>
      <c r="L96">
        <v>0</v>
      </c>
      <c r="M96">
        <v>0</v>
      </c>
      <c r="N96" s="1">
        <f t="shared" si="6"/>
        <v>0.64130434782608692</v>
      </c>
      <c r="O96" s="1">
        <f t="shared" si="7"/>
        <v>0</v>
      </c>
      <c r="P96" s="1" t="e">
        <f t="shared" si="8"/>
        <v>#DIV/0!</v>
      </c>
      <c r="Q96" s="1">
        <f t="shared" si="9"/>
        <v>0.31550802139037432</v>
      </c>
    </row>
    <row r="97" spans="1:17" x14ac:dyDescent="0.3">
      <c r="A97" t="s">
        <v>133</v>
      </c>
      <c r="B97" t="str">
        <f t="shared" si="5"/>
        <v>180810080053</v>
      </c>
      <c r="C97" t="s">
        <v>66</v>
      </c>
      <c r="D97" t="s">
        <v>134</v>
      </c>
      <c r="E97">
        <v>298</v>
      </c>
      <c r="F97">
        <v>95.302649449516906</v>
      </c>
      <c r="G97">
        <v>1</v>
      </c>
      <c r="H97">
        <v>51</v>
      </c>
      <c r="I97">
        <v>0</v>
      </c>
      <c r="J97">
        <v>25</v>
      </c>
      <c r="K97">
        <v>73</v>
      </c>
      <c r="L97">
        <v>0</v>
      </c>
      <c r="M97">
        <v>50</v>
      </c>
      <c r="N97" s="1">
        <f t="shared" si="6"/>
        <v>1</v>
      </c>
      <c r="O97" s="1">
        <f t="shared" si="7"/>
        <v>0.25510204081632654</v>
      </c>
      <c r="P97" s="1">
        <f t="shared" si="8"/>
        <v>0</v>
      </c>
      <c r="Q97" s="1">
        <f t="shared" si="9"/>
        <v>0.51006711409395977</v>
      </c>
    </row>
    <row r="98" spans="1:17" x14ac:dyDescent="0.3">
      <c r="A98" t="s">
        <v>135</v>
      </c>
      <c r="B98" t="str">
        <f t="shared" si="5"/>
        <v>180810080053</v>
      </c>
      <c r="C98" t="s">
        <v>22</v>
      </c>
      <c r="D98" t="s">
        <v>134</v>
      </c>
      <c r="E98">
        <v>2837</v>
      </c>
      <c r="F98">
        <v>80.993164978062453</v>
      </c>
      <c r="G98">
        <v>1</v>
      </c>
      <c r="H98">
        <v>55</v>
      </c>
      <c r="I98">
        <v>43</v>
      </c>
      <c r="J98">
        <v>0</v>
      </c>
      <c r="K98">
        <v>85</v>
      </c>
      <c r="L98">
        <v>0</v>
      </c>
      <c r="M98">
        <v>0</v>
      </c>
      <c r="N98" s="1">
        <f t="shared" si="6"/>
        <v>0.56122448979591832</v>
      </c>
      <c r="O98" s="1">
        <f t="shared" si="7"/>
        <v>0</v>
      </c>
      <c r="P98" s="1" t="e">
        <f t="shared" si="8"/>
        <v>#DIV/0!</v>
      </c>
      <c r="Q98" s="1">
        <f t="shared" si="9"/>
        <v>0.30054644808743169</v>
      </c>
    </row>
    <row r="99" spans="1:17" x14ac:dyDescent="0.3">
      <c r="A99" t="s">
        <v>136</v>
      </c>
      <c r="B99" t="str">
        <f t="shared" si="5"/>
        <v>180810080053</v>
      </c>
      <c r="C99" t="s">
        <v>87</v>
      </c>
      <c r="D99" t="s">
        <v>134</v>
      </c>
      <c r="E99">
        <v>136</v>
      </c>
      <c r="F99">
        <v>95.866853303501799</v>
      </c>
      <c r="G99">
        <v>1</v>
      </c>
      <c r="H99">
        <v>48</v>
      </c>
      <c r="I99">
        <v>0</v>
      </c>
      <c r="J99">
        <v>27</v>
      </c>
      <c r="K99">
        <v>70</v>
      </c>
      <c r="L99">
        <v>0</v>
      </c>
      <c r="M99">
        <v>53</v>
      </c>
      <c r="N99" s="1">
        <f t="shared" si="6"/>
        <v>1</v>
      </c>
      <c r="O99" s="1">
        <f t="shared" si="7"/>
        <v>0.27835051546391754</v>
      </c>
      <c r="P99" s="1">
        <f t="shared" si="8"/>
        <v>0</v>
      </c>
      <c r="Q99" s="1">
        <f t="shared" si="9"/>
        <v>0.51724137931034486</v>
      </c>
    </row>
    <row r="100" spans="1:17" x14ac:dyDescent="0.3">
      <c r="A100" t="s">
        <v>137</v>
      </c>
      <c r="B100" t="str">
        <f t="shared" si="5"/>
        <v>180810080053</v>
      </c>
      <c r="C100" t="s">
        <v>27</v>
      </c>
      <c r="D100" t="s">
        <v>134</v>
      </c>
      <c r="E100">
        <v>1354</v>
      </c>
      <c r="F100">
        <v>80.968641678766375</v>
      </c>
      <c r="G100">
        <v>1</v>
      </c>
      <c r="H100">
        <v>55</v>
      </c>
      <c r="I100">
        <v>43</v>
      </c>
      <c r="J100">
        <v>0</v>
      </c>
      <c r="K100">
        <v>85</v>
      </c>
      <c r="L100">
        <v>0</v>
      </c>
      <c r="M100">
        <v>0</v>
      </c>
      <c r="N100" s="1">
        <f t="shared" si="6"/>
        <v>0.56122448979591832</v>
      </c>
      <c r="O100" s="1">
        <f t="shared" si="7"/>
        <v>0</v>
      </c>
      <c r="P100" s="1" t="e">
        <f t="shared" si="8"/>
        <v>#DIV/0!</v>
      </c>
      <c r="Q100" s="1">
        <f t="shared" si="9"/>
        <v>0.30054644808743169</v>
      </c>
    </row>
    <row r="101" spans="1:17" x14ac:dyDescent="0.3">
      <c r="A101" t="s">
        <v>138</v>
      </c>
      <c r="B101" t="str">
        <f t="shared" si="5"/>
        <v>180810080053</v>
      </c>
      <c r="C101" t="s">
        <v>10</v>
      </c>
      <c r="D101" t="s">
        <v>134</v>
      </c>
      <c r="E101">
        <v>241</v>
      </c>
      <c r="F101">
        <v>89.677249353311282</v>
      </c>
      <c r="G101">
        <v>1</v>
      </c>
      <c r="H101">
        <v>68</v>
      </c>
      <c r="I101">
        <v>1</v>
      </c>
      <c r="J101">
        <v>3</v>
      </c>
      <c r="K101">
        <v>105</v>
      </c>
      <c r="L101">
        <v>0</v>
      </c>
      <c r="M101">
        <v>18</v>
      </c>
      <c r="N101" s="1">
        <f t="shared" si="6"/>
        <v>0.98550724637681164</v>
      </c>
      <c r="O101" s="1">
        <f t="shared" si="7"/>
        <v>2.7777777777777776E-2</v>
      </c>
      <c r="P101" s="1">
        <f t="shared" si="8"/>
        <v>0</v>
      </c>
      <c r="Q101" s="1">
        <f t="shared" si="9"/>
        <v>0.40112994350282488</v>
      </c>
    </row>
    <row r="102" spans="1:17" x14ac:dyDescent="0.3">
      <c r="A102" t="s">
        <v>139</v>
      </c>
      <c r="B102" t="str">
        <f t="shared" si="5"/>
        <v>180811015949</v>
      </c>
      <c r="C102" t="s">
        <v>42</v>
      </c>
      <c r="D102" t="s">
        <v>134</v>
      </c>
      <c r="E102">
        <v>90</v>
      </c>
      <c r="F102">
        <v>83.505998219684272</v>
      </c>
      <c r="G102">
        <v>1</v>
      </c>
      <c r="H102">
        <v>60</v>
      </c>
      <c r="I102">
        <v>30</v>
      </c>
      <c r="J102">
        <v>0</v>
      </c>
      <c r="K102">
        <v>98</v>
      </c>
      <c r="L102">
        <v>0</v>
      </c>
      <c r="M102">
        <v>0</v>
      </c>
      <c r="N102" s="1">
        <f t="shared" si="6"/>
        <v>0.66666666666666663</v>
      </c>
      <c r="O102" s="1">
        <f t="shared" si="7"/>
        <v>0</v>
      </c>
      <c r="P102" s="1" t="e">
        <f t="shared" si="8"/>
        <v>#DIV/0!</v>
      </c>
      <c r="Q102" s="1">
        <f t="shared" si="9"/>
        <v>0.31914893617021278</v>
      </c>
    </row>
    <row r="103" spans="1:17" x14ac:dyDescent="0.3">
      <c r="A103" t="s">
        <v>140</v>
      </c>
      <c r="B103" t="str">
        <f t="shared" si="5"/>
        <v>180811015949</v>
      </c>
      <c r="C103" t="s">
        <v>12</v>
      </c>
      <c r="D103" t="s">
        <v>134</v>
      </c>
      <c r="E103">
        <v>179</v>
      </c>
      <c r="F103">
        <v>88.904570207367755</v>
      </c>
      <c r="G103">
        <v>1</v>
      </c>
      <c r="H103">
        <v>67</v>
      </c>
      <c r="I103">
        <v>5</v>
      </c>
      <c r="J103">
        <v>0</v>
      </c>
      <c r="K103">
        <v>110</v>
      </c>
      <c r="L103">
        <v>0</v>
      </c>
      <c r="M103">
        <v>13</v>
      </c>
      <c r="N103" s="1">
        <f t="shared" si="6"/>
        <v>0.93055555555555558</v>
      </c>
      <c r="O103" s="1">
        <f t="shared" si="7"/>
        <v>0</v>
      </c>
      <c r="P103" s="1">
        <f t="shared" si="8"/>
        <v>0</v>
      </c>
      <c r="Q103" s="1">
        <f t="shared" si="9"/>
        <v>0.36813186813186816</v>
      </c>
    </row>
    <row r="104" spans="1:17" x14ac:dyDescent="0.3">
      <c r="A104" t="s">
        <v>141</v>
      </c>
      <c r="B104" t="str">
        <f t="shared" si="5"/>
        <v>180811015949</v>
      </c>
      <c r="C104" t="s">
        <v>49</v>
      </c>
      <c r="D104" t="s">
        <v>134</v>
      </c>
      <c r="E104">
        <v>185</v>
      </c>
      <c r="F104">
        <v>88.317898270738283</v>
      </c>
      <c r="G104">
        <v>1</v>
      </c>
      <c r="H104">
        <v>67</v>
      </c>
      <c r="I104">
        <v>7</v>
      </c>
      <c r="J104">
        <v>0</v>
      </c>
      <c r="K104">
        <v>110</v>
      </c>
      <c r="L104">
        <v>0</v>
      </c>
      <c r="M104">
        <v>10</v>
      </c>
      <c r="N104" s="1">
        <f t="shared" si="6"/>
        <v>0.90540540540540537</v>
      </c>
      <c r="O104" s="1">
        <f t="shared" si="7"/>
        <v>0</v>
      </c>
      <c r="P104" s="1">
        <f t="shared" si="8"/>
        <v>0</v>
      </c>
      <c r="Q104" s="1">
        <f t="shared" si="9"/>
        <v>0.3641304347826087</v>
      </c>
    </row>
    <row r="105" spans="1:17" x14ac:dyDescent="0.3">
      <c r="A105" t="s">
        <v>142</v>
      </c>
      <c r="B105" t="str">
        <f t="shared" si="5"/>
        <v>180811015949</v>
      </c>
      <c r="C105" t="s">
        <v>49</v>
      </c>
      <c r="D105" t="s">
        <v>134</v>
      </c>
      <c r="E105">
        <v>200</v>
      </c>
      <c r="F105">
        <v>86.752219172963493</v>
      </c>
      <c r="G105">
        <v>1</v>
      </c>
      <c r="H105">
        <v>65</v>
      </c>
      <c r="I105">
        <v>15</v>
      </c>
      <c r="J105">
        <v>0</v>
      </c>
      <c r="K105">
        <v>112</v>
      </c>
      <c r="L105">
        <v>0</v>
      </c>
      <c r="M105">
        <v>1</v>
      </c>
      <c r="N105" s="1">
        <f t="shared" si="6"/>
        <v>0.8125</v>
      </c>
      <c r="O105" s="1">
        <f t="shared" si="7"/>
        <v>0</v>
      </c>
      <c r="P105" s="1">
        <f t="shared" si="8"/>
        <v>0</v>
      </c>
      <c r="Q105" s="1">
        <f t="shared" si="9"/>
        <v>0.33854166666666669</v>
      </c>
    </row>
    <row r="106" spans="1:17" x14ac:dyDescent="0.3">
      <c r="A106" t="s">
        <v>143</v>
      </c>
      <c r="B106" t="str">
        <f t="shared" si="5"/>
        <v>180811015949</v>
      </c>
      <c r="C106" t="s">
        <v>51</v>
      </c>
      <c r="D106" t="s">
        <v>134</v>
      </c>
      <c r="E106">
        <v>1429</v>
      </c>
      <c r="F106">
        <v>80.136554526509585</v>
      </c>
      <c r="G106">
        <v>1</v>
      </c>
      <c r="H106">
        <v>53</v>
      </c>
      <c r="I106">
        <v>47</v>
      </c>
      <c r="J106">
        <v>0</v>
      </c>
      <c r="K106">
        <v>81</v>
      </c>
      <c r="L106">
        <v>0</v>
      </c>
      <c r="M106">
        <v>0</v>
      </c>
      <c r="N106" s="1">
        <f t="shared" si="6"/>
        <v>0.53</v>
      </c>
      <c r="O106" s="1">
        <f t="shared" si="7"/>
        <v>0</v>
      </c>
      <c r="P106" s="1" t="e">
        <f t="shared" si="8"/>
        <v>#DIV/0!</v>
      </c>
      <c r="Q106" s="1">
        <f t="shared" si="9"/>
        <v>0.29281767955801102</v>
      </c>
    </row>
    <row r="107" spans="1:17" x14ac:dyDescent="0.3">
      <c r="A107" t="s">
        <v>144</v>
      </c>
      <c r="B107" t="str">
        <f t="shared" si="5"/>
        <v>180811015949</v>
      </c>
      <c r="C107" t="s">
        <v>55</v>
      </c>
      <c r="D107" t="s">
        <v>134</v>
      </c>
      <c r="E107">
        <v>146</v>
      </c>
      <c r="F107">
        <v>81.533273250576443</v>
      </c>
      <c r="G107">
        <v>1</v>
      </c>
      <c r="H107">
        <v>56</v>
      </c>
      <c r="I107">
        <v>40</v>
      </c>
      <c r="J107">
        <v>0</v>
      </c>
      <c r="K107">
        <v>88</v>
      </c>
      <c r="L107">
        <v>0</v>
      </c>
      <c r="M107">
        <v>0</v>
      </c>
      <c r="N107" s="1">
        <f t="shared" si="6"/>
        <v>0.58333333333333337</v>
      </c>
      <c r="O107" s="1">
        <f t="shared" si="7"/>
        <v>0</v>
      </c>
      <c r="P107" s="1" t="e">
        <f t="shared" si="8"/>
        <v>#DIV/0!</v>
      </c>
      <c r="Q107" s="1">
        <f t="shared" si="9"/>
        <v>0.30434782608695654</v>
      </c>
    </row>
    <row r="108" spans="1:17" x14ac:dyDescent="0.3">
      <c r="A108" t="s">
        <v>145</v>
      </c>
      <c r="B108" t="str">
        <f t="shared" si="5"/>
        <v>180811015949</v>
      </c>
      <c r="C108" t="s">
        <v>66</v>
      </c>
      <c r="D108" t="s">
        <v>134</v>
      </c>
      <c r="E108">
        <v>172</v>
      </c>
      <c r="F108">
        <v>98.187644548109958</v>
      </c>
      <c r="G108">
        <v>1</v>
      </c>
      <c r="H108">
        <v>41</v>
      </c>
      <c r="I108">
        <v>0</v>
      </c>
      <c r="J108">
        <v>35</v>
      </c>
      <c r="K108">
        <v>58</v>
      </c>
      <c r="L108">
        <v>0</v>
      </c>
      <c r="M108">
        <v>56</v>
      </c>
      <c r="N108" s="1">
        <f t="shared" si="6"/>
        <v>1</v>
      </c>
      <c r="O108" s="1">
        <f t="shared" si="7"/>
        <v>0.37634408602150538</v>
      </c>
      <c r="P108" s="1">
        <f t="shared" si="8"/>
        <v>0</v>
      </c>
      <c r="Q108" s="1">
        <f t="shared" si="9"/>
        <v>0.56716417910447758</v>
      </c>
    </row>
    <row r="109" spans="1:17" x14ac:dyDescent="0.3">
      <c r="A109" t="s">
        <v>146</v>
      </c>
      <c r="B109" t="str">
        <f t="shared" si="5"/>
        <v>180811015949</v>
      </c>
      <c r="C109" t="s">
        <v>22</v>
      </c>
      <c r="D109" t="s">
        <v>134</v>
      </c>
      <c r="E109">
        <v>144</v>
      </c>
      <c r="F109">
        <v>80.234350580330428</v>
      </c>
      <c r="G109">
        <v>1</v>
      </c>
      <c r="H109">
        <v>54</v>
      </c>
      <c r="I109">
        <v>47</v>
      </c>
      <c r="J109">
        <v>0</v>
      </c>
      <c r="K109">
        <v>81</v>
      </c>
      <c r="L109">
        <v>0</v>
      </c>
      <c r="M109">
        <v>0</v>
      </c>
      <c r="N109" s="1">
        <f t="shared" si="6"/>
        <v>0.53465346534653468</v>
      </c>
      <c r="O109" s="1">
        <f t="shared" si="7"/>
        <v>0</v>
      </c>
      <c r="P109" s="1" t="e">
        <f t="shared" si="8"/>
        <v>#DIV/0!</v>
      </c>
      <c r="Q109" s="1">
        <f t="shared" si="9"/>
        <v>0.2967032967032967</v>
      </c>
    </row>
    <row r="110" spans="1:17" x14ac:dyDescent="0.3">
      <c r="A110" t="s">
        <v>147</v>
      </c>
      <c r="B110" t="str">
        <f t="shared" si="5"/>
        <v>180811015949</v>
      </c>
      <c r="C110" t="s">
        <v>87</v>
      </c>
      <c r="D110" t="s">
        <v>134</v>
      </c>
      <c r="E110">
        <v>256</v>
      </c>
      <c r="F110">
        <v>85.941301518515743</v>
      </c>
      <c r="G110">
        <v>1</v>
      </c>
      <c r="H110">
        <v>64</v>
      </c>
      <c r="I110">
        <v>18</v>
      </c>
      <c r="J110">
        <v>0</v>
      </c>
      <c r="K110">
        <v>109</v>
      </c>
      <c r="L110">
        <v>0</v>
      </c>
      <c r="M110">
        <v>0</v>
      </c>
      <c r="N110" s="1">
        <f t="shared" si="6"/>
        <v>0.78048780487804881</v>
      </c>
      <c r="O110" s="1">
        <f t="shared" si="7"/>
        <v>0</v>
      </c>
      <c r="P110" s="1" t="e">
        <f t="shared" si="8"/>
        <v>#DIV/0!</v>
      </c>
      <c r="Q110" s="1">
        <f t="shared" si="9"/>
        <v>0.33507853403141363</v>
      </c>
    </row>
    <row r="111" spans="1:17" x14ac:dyDescent="0.3">
      <c r="A111" t="s">
        <v>148</v>
      </c>
      <c r="B111" t="str">
        <f t="shared" si="5"/>
        <v>180811015949</v>
      </c>
      <c r="C111" t="s">
        <v>27</v>
      </c>
      <c r="D111" t="s">
        <v>134</v>
      </c>
      <c r="E111">
        <v>123</v>
      </c>
      <c r="F111">
        <v>84.448549688490772</v>
      </c>
      <c r="G111">
        <v>1</v>
      </c>
      <c r="H111">
        <v>61</v>
      </c>
      <c r="I111">
        <v>26</v>
      </c>
      <c r="J111">
        <v>0</v>
      </c>
      <c r="K111">
        <v>102</v>
      </c>
      <c r="L111">
        <v>0</v>
      </c>
      <c r="M111">
        <v>0</v>
      </c>
      <c r="N111" s="1">
        <f t="shared" si="6"/>
        <v>0.70114942528735635</v>
      </c>
      <c r="O111" s="1">
        <f t="shared" si="7"/>
        <v>0</v>
      </c>
      <c r="P111" s="1" t="e">
        <f t="shared" si="8"/>
        <v>#DIV/0!</v>
      </c>
      <c r="Q111" s="1">
        <f t="shared" si="9"/>
        <v>0.32275132275132273</v>
      </c>
    </row>
    <row r="112" spans="1:17" x14ac:dyDescent="0.3">
      <c r="A112" t="s">
        <v>149</v>
      </c>
      <c r="B112" t="str">
        <f t="shared" si="5"/>
        <v>180811015949</v>
      </c>
      <c r="C112" t="s">
        <v>19</v>
      </c>
      <c r="D112" t="s">
        <v>134</v>
      </c>
      <c r="E112">
        <v>178</v>
      </c>
      <c r="F112">
        <v>82.436711728461702</v>
      </c>
      <c r="G112">
        <v>1</v>
      </c>
      <c r="H112">
        <v>58</v>
      </c>
      <c r="I112">
        <v>36</v>
      </c>
      <c r="J112">
        <v>0</v>
      </c>
      <c r="K112">
        <v>92</v>
      </c>
      <c r="L112">
        <v>0</v>
      </c>
      <c r="M112">
        <v>0</v>
      </c>
      <c r="N112" s="1">
        <f t="shared" si="6"/>
        <v>0.61702127659574468</v>
      </c>
      <c r="O112" s="1">
        <f t="shared" si="7"/>
        <v>0</v>
      </c>
      <c r="P112" s="1" t="e">
        <f t="shared" si="8"/>
        <v>#DIV/0!</v>
      </c>
      <c r="Q112" s="1">
        <f t="shared" si="9"/>
        <v>0.31182795698924731</v>
      </c>
    </row>
    <row r="113" spans="1:17" x14ac:dyDescent="0.3">
      <c r="A113" t="s">
        <v>150</v>
      </c>
      <c r="B113" t="str">
        <f t="shared" si="5"/>
        <v>180813015927</v>
      </c>
      <c r="C113" t="s">
        <v>64</v>
      </c>
      <c r="D113" t="s">
        <v>134</v>
      </c>
      <c r="E113">
        <v>330</v>
      </c>
      <c r="F113">
        <v>85.332912749394239</v>
      </c>
      <c r="G113">
        <v>1</v>
      </c>
      <c r="H113">
        <v>63</v>
      </c>
      <c r="I113">
        <v>21</v>
      </c>
      <c r="J113">
        <v>0</v>
      </c>
      <c r="K113">
        <v>106</v>
      </c>
      <c r="L113">
        <v>0</v>
      </c>
      <c r="M113">
        <v>0</v>
      </c>
      <c r="N113" s="1">
        <f t="shared" si="6"/>
        <v>0.75</v>
      </c>
      <c r="O113" s="1">
        <f t="shared" si="7"/>
        <v>0</v>
      </c>
      <c r="P113" s="1" t="e">
        <f t="shared" si="8"/>
        <v>#DIV/0!</v>
      </c>
      <c r="Q113" s="1">
        <f t="shared" si="9"/>
        <v>0.33157894736842103</v>
      </c>
    </row>
    <row r="114" spans="1:17" x14ac:dyDescent="0.3">
      <c r="A114" t="s">
        <v>151</v>
      </c>
      <c r="B114" t="str">
        <f t="shared" si="5"/>
        <v>180814015121</v>
      </c>
      <c r="C114" t="s">
        <v>53</v>
      </c>
      <c r="D114" t="s">
        <v>134</v>
      </c>
      <c r="E114">
        <v>4087</v>
      </c>
      <c r="F114">
        <v>81.286337892774384</v>
      </c>
      <c r="G114">
        <v>1</v>
      </c>
      <c r="H114">
        <v>56</v>
      </c>
      <c r="I114">
        <v>41</v>
      </c>
      <c r="J114">
        <v>0</v>
      </c>
      <c r="K114">
        <v>87</v>
      </c>
      <c r="L114">
        <v>0</v>
      </c>
      <c r="M114">
        <v>0</v>
      </c>
      <c r="N114" s="1">
        <f t="shared" si="6"/>
        <v>0.57731958762886593</v>
      </c>
      <c r="O114" s="1">
        <f t="shared" si="7"/>
        <v>0</v>
      </c>
      <c r="P114" s="1" t="e">
        <f t="shared" si="8"/>
        <v>#DIV/0!</v>
      </c>
      <c r="Q114" s="1">
        <f t="shared" si="9"/>
        <v>0.30434782608695654</v>
      </c>
    </row>
    <row r="115" spans="1:17" x14ac:dyDescent="0.3">
      <c r="A115" t="s">
        <v>152</v>
      </c>
      <c r="B115" t="str">
        <f t="shared" si="5"/>
        <v>180814015121</v>
      </c>
      <c r="C115" t="s">
        <v>27</v>
      </c>
      <c r="D115" t="s">
        <v>134</v>
      </c>
      <c r="E115">
        <v>327</v>
      </c>
      <c r="F115">
        <v>80.384928740409251</v>
      </c>
      <c r="G115">
        <v>1</v>
      </c>
      <c r="H115">
        <v>54</v>
      </c>
      <c r="I115">
        <v>46</v>
      </c>
      <c r="J115">
        <v>0</v>
      </c>
      <c r="K115">
        <v>82</v>
      </c>
      <c r="L115">
        <v>0</v>
      </c>
      <c r="M115">
        <v>0</v>
      </c>
      <c r="N115" s="1">
        <f t="shared" si="6"/>
        <v>0.54</v>
      </c>
      <c r="O115" s="1">
        <f t="shared" si="7"/>
        <v>0</v>
      </c>
      <c r="P115" s="1" t="e">
        <f t="shared" si="8"/>
        <v>#DIV/0!</v>
      </c>
      <c r="Q115" s="1">
        <f t="shared" si="9"/>
        <v>0.2967032967032967</v>
      </c>
    </row>
    <row r="116" spans="1:17" x14ac:dyDescent="0.3">
      <c r="A116" t="s">
        <v>153</v>
      </c>
      <c r="B116" t="str">
        <f t="shared" si="5"/>
        <v>180815014731</v>
      </c>
      <c r="C116" t="s">
        <v>64</v>
      </c>
      <c r="D116" t="s">
        <v>134</v>
      </c>
      <c r="E116">
        <v>869</v>
      </c>
      <c r="F116">
        <v>89.071599729120706</v>
      </c>
      <c r="G116">
        <v>1</v>
      </c>
      <c r="H116">
        <v>67</v>
      </c>
      <c r="I116">
        <v>4</v>
      </c>
      <c r="J116">
        <v>0</v>
      </c>
      <c r="K116">
        <v>109</v>
      </c>
      <c r="L116">
        <v>0</v>
      </c>
      <c r="M116">
        <v>14</v>
      </c>
      <c r="N116" s="1">
        <f t="shared" si="6"/>
        <v>0.94366197183098588</v>
      </c>
      <c r="O116" s="1">
        <f t="shared" si="7"/>
        <v>0</v>
      </c>
      <c r="P116" s="1">
        <f t="shared" si="8"/>
        <v>0</v>
      </c>
      <c r="Q116" s="1">
        <f t="shared" si="9"/>
        <v>0.37222222222222223</v>
      </c>
    </row>
    <row r="117" spans="1:17" x14ac:dyDescent="0.3">
      <c r="A117" t="s">
        <v>154</v>
      </c>
      <c r="B117" t="str">
        <f t="shared" si="5"/>
        <v>180816014138</v>
      </c>
      <c r="C117" t="s">
        <v>27</v>
      </c>
      <c r="D117" t="s">
        <v>134</v>
      </c>
      <c r="E117">
        <v>298</v>
      </c>
      <c r="F117">
        <v>84.156257473605379</v>
      </c>
      <c r="G117">
        <v>1</v>
      </c>
      <c r="H117">
        <v>61</v>
      </c>
      <c r="I117">
        <v>27</v>
      </c>
      <c r="J117">
        <v>0</v>
      </c>
      <c r="K117">
        <v>101</v>
      </c>
      <c r="L117">
        <v>0</v>
      </c>
      <c r="M117">
        <v>0</v>
      </c>
      <c r="N117" s="1">
        <f t="shared" si="6"/>
        <v>0.69318181818181823</v>
      </c>
      <c r="O117" s="1">
        <f t="shared" si="7"/>
        <v>0</v>
      </c>
      <c r="P117" s="1" t="e">
        <f t="shared" si="8"/>
        <v>#DIV/0!</v>
      </c>
      <c r="Q117" s="1">
        <f t="shared" si="9"/>
        <v>0.32275132275132273</v>
      </c>
    </row>
    <row r="118" spans="1:17" x14ac:dyDescent="0.3">
      <c r="A118" t="s">
        <v>155</v>
      </c>
      <c r="B118" t="str">
        <f t="shared" si="5"/>
        <v>180816014138</v>
      </c>
      <c r="C118" t="s">
        <v>10</v>
      </c>
      <c r="D118" t="s">
        <v>134</v>
      </c>
      <c r="E118">
        <v>324</v>
      </c>
      <c r="F118">
        <v>86.403998798197037</v>
      </c>
      <c r="G118">
        <v>1</v>
      </c>
      <c r="H118">
        <v>64</v>
      </c>
      <c r="I118">
        <v>16</v>
      </c>
      <c r="J118">
        <v>0</v>
      </c>
      <c r="K118">
        <v>111</v>
      </c>
      <c r="L118">
        <v>0</v>
      </c>
      <c r="M118">
        <v>0</v>
      </c>
      <c r="N118" s="1">
        <f t="shared" si="6"/>
        <v>0.8</v>
      </c>
      <c r="O118" s="1">
        <f t="shared" si="7"/>
        <v>0</v>
      </c>
      <c r="P118" s="1" t="e">
        <f t="shared" si="8"/>
        <v>#DIV/0!</v>
      </c>
      <c r="Q118" s="1">
        <f t="shared" si="9"/>
        <v>0.33507853403141363</v>
      </c>
    </row>
    <row r="119" spans="1:17" x14ac:dyDescent="0.3">
      <c r="A119" t="s">
        <v>156</v>
      </c>
      <c r="B119" t="str">
        <f t="shared" si="5"/>
        <v>180817014128</v>
      </c>
      <c r="C119" t="s">
        <v>64</v>
      </c>
      <c r="D119" t="s">
        <v>134</v>
      </c>
      <c r="E119">
        <v>2432</v>
      </c>
      <c r="F119">
        <v>83.055890073844182</v>
      </c>
      <c r="G119">
        <v>1</v>
      </c>
      <c r="H119">
        <v>59</v>
      </c>
      <c r="I119">
        <v>32</v>
      </c>
      <c r="J119">
        <v>0</v>
      </c>
      <c r="K119">
        <v>95</v>
      </c>
      <c r="L119">
        <v>0</v>
      </c>
      <c r="M119">
        <v>0</v>
      </c>
      <c r="N119" s="1">
        <f t="shared" si="6"/>
        <v>0.64835164835164838</v>
      </c>
      <c r="O119" s="1">
        <f t="shared" si="7"/>
        <v>0</v>
      </c>
      <c r="P119" s="1" t="e">
        <f t="shared" si="8"/>
        <v>#DIV/0!</v>
      </c>
      <c r="Q119" s="1">
        <f t="shared" si="9"/>
        <v>0.31720430107526881</v>
      </c>
    </row>
    <row r="120" spans="1:17" x14ac:dyDescent="0.3">
      <c r="A120" t="s">
        <v>157</v>
      </c>
      <c r="B120" t="str">
        <f t="shared" si="5"/>
        <v>180818013840</v>
      </c>
      <c r="C120" t="s">
        <v>64</v>
      </c>
      <c r="D120" t="s">
        <v>134</v>
      </c>
      <c r="E120">
        <v>117</v>
      </c>
      <c r="F120">
        <v>84.436220125196201</v>
      </c>
      <c r="G120">
        <v>1</v>
      </c>
      <c r="H120">
        <v>61</v>
      </c>
      <c r="I120">
        <v>26</v>
      </c>
      <c r="J120">
        <v>0</v>
      </c>
      <c r="K120">
        <v>102</v>
      </c>
      <c r="L120">
        <v>0</v>
      </c>
      <c r="M120">
        <v>0</v>
      </c>
      <c r="N120" s="1">
        <f t="shared" si="6"/>
        <v>0.70114942528735635</v>
      </c>
      <c r="O120" s="1">
        <f t="shared" si="7"/>
        <v>0</v>
      </c>
      <c r="P120" s="1" t="e">
        <f t="shared" si="8"/>
        <v>#DIV/0!</v>
      </c>
      <c r="Q120" s="1">
        <f t="shared" si="9"/>
        <v>0.32275132275132273</v>
      </c>
    </row>
    <row r="121" spans="1:17" x14ac:dyDescent="0.3">
      <c r="A121" t="s">
        <v>158</v>
      </c>
      <c r="B121" t="str">
        <f t="shared" si="5"/>
        <v>180818013840</v>
      </c>
      <c r="C121" t="s">
        <v>42</v>
      </c>
      <c r="D121" t="s">
        <v>134</v>
      </c>
      <c r="E121">
        <v>221</v>
      </c>
      <c r="F121">
        <v>82.846193430847876</v>
      </c>
      <c r="G121">
        <v>1</v>
      </c>
      <c r="H121">
        <v>59</v>
      </c>
      <c r="I121">
        <v>34</v>
      </c>
      <c r="J121">
        <v>0</v>
      </c>
      <c r="K121">
        <v>94</v>
      </c>
      <c r="L121">
        <v>0</v>
      </c>
      <c r="M121">
        <v>0</v>
      </c>
      <c r="N121" s="1">
        <f t="shared" si="6"/>
        <v>0.63440860215053763</v>
      </c>
      <c r="O121" s="1">
        <f t="shared" si="7"/>
        <v>0</v>
      </c>
      <c r="P121" s="1" t="e">
        <f t="shared" si="8"/>
        <v>#DIV/0!</v>
      </c>
      <c r="Q121" s="1">
        <f t="shared" si="9"/>
        <v>0.31550802139037432</v>
      </c>
    </row>
    <row r="122" spans="1:17" x14ac:dyDescent="0.3">
      <c r="A122" t="s">
        <v>159</v>
      </c>
      <c r="B122" t="str">
        <f t="shared" si="5"/>
        <v>180818013840</v>
      </c>
      <c r="C122" t="s">
        <v>44</v>
      </c>
      <c r="D122" t="s">
        <v>134</v>
      </c>
      <c r="E122">
        <v>121</v>
      </c>
      <c r="F122">
        <v>80.63858097815617</v>
      </c>
      <c r="G122">
        <v>1</v>
      </c>
      <c r="H122">
        <v>55</v>
      </c>
      <c r="I122">
        <v>45</v>
      </c>
      <c r="J122">
        <v>0</v>
      </c>
      <c r="K122">
        <v>83</v>
      </c>
      <c r="L122">
        <v>0</v>
      </c>
      <c r="M122">
        <v>0</v>
      </c>
      <c r="N122" s="1">
        <f t="shared" si="6"/>
        <v>0.55000000000000004</v>
      </c>
      <c r="O122" s="1">
        <f t="shared" si="7"/>
        <v>0</v>
      </c>
      <c r="P122" s="1" t="e">
        <f t="shared" si="8"/>
        <v>#DIV/0!</v>
      </c>
      <c r="Q122" s="1">
        <f t="shared" si="9"/>
        <v>0.30054644808743169</v>
      </c>
    </row>
    <row r="123" spans="1:17" x14ac:dyDescent="0.3">
      <c r="A123" t="s">
        <v>160</v>
      </c>
      <c r="B123" t="str">
        <f t="shared" si="5"/>
        <v>180818013840</v>
      </c>
      <c r="C123" t="s">
        <v>46</v>
      </c>
      <c r="D123" t="s">
        <v>134</v>
      </c>
      <c r="E123">
        <v>120</v>
      </c>
      <c r="F123">
        <v>84.47913051652192</v>
      </c>
      <c r="G123">
        <v>1</v>
      </c>
      <c r="H123">
        <v>62</v>
      </c>
      <c r="I123">
        <v>25</v>
      </c>
      <c r="J123">
        <v>0</v>
      </c>
      <c r="K123">
        <v>102</v>
      </c>
      <c r="L123">
        <v>0</v>
      </c>
      <c r="M123">
        <v>0</v>
      </c>
      <c r="N123" s="1">
        <f t="shared" si="6"/>
        <v>0.71264367816091956</v>
      </c>
      <c r="O123" s="1">
        <f t="shared" si="7"/>
        <v>0</v>
      </c>
      <c r="P123" s="1" t="e">
        <f t="shared" si="8"/>
        <v>#DIV/0!</v>
      </c>
      <c r="Q123" s="1">
        <f t="shared" si="9"/>
        <v>0.32804232804232802</v>
      </c>
    </row>
    <row r="124" spans="1:17" x14ac:dyDescent="0.3">
      <c r="A124" t="s">
        <v>161</v>
      </c>
      <c r="B124" t="str">
        <f t="shared" si="5"/>
        <v>180818013840</v>
      </c>
      <c r="C124" t="s">
        <v>49</v>
      </c>
      <c r="D124" t="s">
        <v>134</v>
      </c>
      <c r="E124">
        <v>99</v>
      </c>
      <c r="F124">
        <v>88.506984815302587</v>
      </c>
      <c r="G124">
        <v>1</v>
      </c>
      <c r="H124">
        <v>67</v>
      </c>
      <c r="I124">
        <v>7</v>
      </c>
      <c r="J124">
        <v>0</v>
      </c>
      <c r="K124">
        <v>110</v>
      </c>
      <c r="L124">
        <v>0</v>
      </c>
      <c r="M124">
        <v>11</v>
      </c>
      <c r="N124" s="1">
        <f t="shared" si="6"/>
        <v>0.90540540540540537</v>
      </c>
      <c r="O124" s="1">
        <f t="shared" si="7"/>
        <v>0</v>
      </c>
      <c r="P124" s="1">
        <f t="shared" si="8"/>
        <v>0</v>
      </c>
      <c r="Q124" s="1">
        <f t="shared" si="9"/>
        <v>0.3641304347826087</v>
      </c>
    </row>
    <row r="125" spans="1:17" x14ac:dyDescent="0.3">
      <c r="A125" t="s">
        <v>162</v>
      </c>
      <c r="B125" t="str">
        <f t="shared" si="5"/>
        <v>180818013840</v>
      </c>
      <c r="C125" t="s">
        <v>55</v>
      </c>
      <c r="D125" t="s">
        <v>134</v>
      </c>
      <c r="E125">
        <v>213</v>
      </c>
      <c r="F125">
        <v>80.948870707012787</v>
      </c>
      <c r="G125">
        <v>1</v>
      </c>
      <c r="H125">
        <v>55</v>
      </c>
      <c r="I125">
        <v>43</v>
      </c>
      <c r="J125">
        <v>0</v>
      </c>
      <c r="K125">
        <v>85</v>
      </c>
      <c r="L125">
        <v>0</v>
      </c>
      <c r="M125">
        <v>0</v>
      </c>
      <c r="N125" s="1">
        <f t="shared" si="6"/>
        <v>0.56122448979591832</v>
      </c>
      <c r="O125" s="1">
        <f t="shared" si="7"/>
        <v>0</v>
      </c>
      <c r="P125" s="1" t="e">
        <f t="shared" si="8"/>
        <v>#DIV/0!</v>
      </c>
      <c r="Q125" s="1">
        <f t="shared" si="9"/>
        <v>0.30054644808743169</v>
      </c>
    </row>
    <row r="126" spans="1:17" x14ac:dyDescent="0.3">
      <c r="A126" t="s">
        <v>163</v>
      </c>
      <c r="B126" t="str">
        <f t="shared" si="5"/>
        <v>180818013840</v>
      </c>
      <c r="C126" t="s">
        <v>66</v>
      </c>
      <c r="D126" t="s">
        <v>134</v>
      </c>
      <c r="E126">
        <v>198</v>
      </c>
      <c r="F126">
        <v>91.981497092582458</v>
      </c>
      <c r="G126">
        <v>1</v>
      </c>
      <c r="H126">
        <v>62</v>
      </c>
      <c r="I126">
        <v>0</v>
      </c>
      <c r="J126">
        <v>12</v>
      </c>
      <c r="K126">
        <v>92</v>
      </c>
      <c r="L126">
        <v>0</v>
      </c>
      <c r="M126">
        <v>31</v>
      </c>
      <c r="N126" s="1">
        <f t="shared" si="6"/>
        <v>1</v>
      </c>
      <c r="O126" s="1">
        <f t="shared" si="7"/>
        <v>0.11538461538461539</v>
      </c>
      <c r="P126" s="1">
        <f t="shared" si="8"/>
        <v>0</v>
      </c>
      <c r="Q126" s="1">
        <f t="shared" si="9"/>
        <v>0.44578313253012047</v>
      </c>
    </row>
    <row r="127" spans="1:17" x14ac:dyDescent="0.3">
      <c r="A127" t="s">
        <v>164</v>
      </c>
      <c r="B127" t="str">
        <f t="shared" si="5"/>
        <v>180818013840</v>
      </c>
      <c r="C127" t="s">
        <v>61</v>
      </c>
      <c r="D127" t="s">
        <v>134</v>
      </c>
      <c r="E127">
        <v>142</v>
      </c>
      <c r="F127">
        <v>87.536043448534883</v>
      </c>
      <c r="G127">
        <v>1</v>
      </c>
      <c r="H127">
        <v>66</v>
      </c>
      <c r="I127">
        <v>11</v>
      </c>
      <c r="J127">
        <v>0</v>
      </c>
      <c r="K127">
        <v>112</v>
      </c>
      <c r="L127">
        <v>0</v>
      </c>
      <c r="M127">
        <v>5</v>
      </c>
      <c r="N127" s="1">
        <f t="shared" si="6"/>
        <v>0.8571428571428571</v>
      </c>
      <c r="O127" s="1">
        <f t="shared" si="7"/>
        <v>0</v>
      </c>
      <c r="P127" s="1">
        <f t="shared" si="8"/>
        <v>0</v>
      </c>
      <c r="Q127" s="1">
        <f t="shared" si="9"/>
        <v>0.34920634920634919</v>
      </c>
    </row>
    <row r="128" spans="1:17" x14ac:dyDescent="0.3">
      <c r="A128" t="s">
        <v>165</v>
      </c>
      <c r="B128" t="str">
        <f t="shared" si="5"/>
        <v>180818013840</v>
      </c>
      <c r="C128" t="s">
        <v>118</v>
      </c>
      <c r="D128" t="s">
        <v>134</v>
      </c>
      <c r="E128">
        <v>239</v>
      </c>
      <c r="F128">
        <v>75.918226874560133</v>
      </c>
      <c r="G128">
        <v>1</v>
      </c>
      <c r="H128">
        <v>43</v>
      </c>
      <c r="I128">
        <v>70</v>
      </c>
      <c r="J128">
        <v>0</v>
      </c>
      <c r="K128">
        <v>59</v>
      </c>
      <c r="L128">
        <v>0</v>
      </c>
      <c r="M128">
        <v>0</v>
      </c>
      <c r="N128" s="1">
        <f t="shared" si="6"/>
        <v>0.38053097345132741</v>
      </c>
      <c r="O128" s="1">
        <f t="shared" si="7"/>
        <v>0</v>
      </c>
      <c r="P128" s="1" t="e">
        <f t="shared" si="8"/>
        <v>#DIV/0!</v>
      </c>
      <c r="Q128" s="1">
        <f t="shared" si="9"/>
        <v>0.25</v>
      </c>
    </row>
    <row r="129" spans="1:17" x14ac:dyDescent="0.3">
      <c r="A129" t="s">
        <v>166</v>
      </c>
      <c r="B129" t="str">
        <f t="shared" si="5"/>
        <v>180818013840</v>
      </c>
      <c r="C129" t="s">
        <v>27</v>
      </c>
      <c r="D129" t="s">
        <v>134</v>
      </c>
      <c r="E129">
        <v>129</v>
      </c>
      <c r="F129">
        <v>92.872317464885953</v>
      </c>
      <c r="G129">
        <v>1</v>
      </c>
      <c r="H129">
        <v>59</v>
      </c>
      <c r="I129">
        <v>0</v>
      </c>
      <c r="J129">
        <v>16</v>
      </c>
      <c r="K129">
        <v>87</v>
      </c>
      <c r="L129">
        <v>0</v>
      </c>
      <c r="M129">
        <v>36</v>
      </c>
      <c r="N129" s="1">
        <f t="shared" si="6"/>
        <v>1</v>
      </c>
      <c r="O129" s="1">
        <f t="shared" si="7"/>
        <v>0.1553398058252427</v>
      </c>
      <c r="P129" s="1">
        <f t="shared" si="8"/>
        <v>0</v>
      </c>
      <c r="Q129" s="1">
        <f t="shared" si="9"/>
        <v>0.46296296296296297</v>
      </c>
    </row>
    <row r="130" spans="1:17" x14ac:dyDescent="0.3">
      <c r="A130" t="s">
        <v>167</v>
      </c>
      <c r="B130" t="str">
        <f t="shared" si="5"/>
        <v>180818013840</v>
      </c>
      <c r="C130" t="s">
        <v>30</v>
      </c>
      <c r="D130" t="s">
        <v>134</v>
      </c>
      <c r="E130">
        <v>462</v>
      </c>
      <c r="F130">
        <v>90.80382808301998</v>
      </c>
      <c r="G130">
        <v>1</v>
      </c>
      <c r="H130">
        <v>66</v>
      </c>
      <c r="I130">
        <v>0</v>
      </c>
      <c r="J130">
        <v>8</v>
      </c>
      <c r="K130">
        <v>99</v>
      </c>
      <c r="L130">
        <v>0</v>
      </c>
      <c r="M130">
        <v>24</v>
      </c>
      <c r="N130" s="1">
        <f t="shared" si="6"/>
        <v>1</v>
      </c>
      <c r="O130" s="1">
        <f t="shared" si="7"/>
        <v>7.476635514018691E-2</v>
      </c>
      <c r="P130" s="1">
        <f t="shared" si="8"/>
        <v>0</v>
      </c>
      <c r="Q130" s="1">
        <f t="shared" si="9"/>
        <v>0.4277456647398844</v>
      </c>
    </row>
    <row r="131" spans="1:17" x14ac:dyDescent="0.3">
      <c r="A131" t="s">
        <v>168</v>
      </c>
      <c r="B131" t="str">
        <f t="shared" ref="B131:B165" si="10">RIGHT(LEFT(A131,22),12)</f>
        <v>180818013840</v>
      </c>
      <c r="C131" t="s">
        <v>19</v>
      </c>
      <c r="D131" t="s">
        <v>134</v>
      </c>
      <c r="E131">
        <v>67</v>
      </c>
      <c r="F131">
        <v>92.420102963962449</v>
      </c>
      <c r="G131">
        <v>1</v>
      </c>
      <c r="H131">
        <v>60</v>
      </c>
      <c r="I131">
        <v>0</v>
      </c>
      <c r="J131">
        <v>14</v>
      </c>
      <c r="K131">
        <v>89</v>
      </c>
      <c r="L131">
        <v>0</v>
      </c>
      <c r="M131">
        <v>34</v>
      </c>
      <c r="N131" s="1">
        <f t="shared" ref="N131:N165" si="11">H131/SUM(H131:I131)</f>
        <v>1</v>
      </c>
      <c r="O131" s="1">
        <f t="shared" ref="O131:O165" si="12">J131/SUM(J131:K131)</f>
        <v>0.13592233009708737</v>
      </c>
      <c r="P131" s="1">
        <f t="shared" ref="P131:P165" si="13">L131/SUM(L131:M131)</f>
        <v>0</v>
      </c>
      <c r="Q131" s="1">
        <f t="shared" ref="Q131:Q165" si="14">SUM(H131,J131)/SUM(H131:K131)</f>
        <v>0.45398773006134968</v>
      </c>
    </row>
    <row r="132" spans="1:17" x14ac:dyDescent="0.3">
      <c r="A132" t="s">
        <v>169</v>
      </c>
      <c r="B132" t="str">
        <f t="shared" si="10"/>
        <v>180825045145</v>
      </c>
      <c r="C132" t="s">
        <v>42</v>
      </c>
      <c r="D132" t="s">
        <v>134</v>
      </c>
      <c r="E132">
        <v>53</v>
      </c>
      <c r="F132">
        <v>97.450165917696779</v>
      </c>
      <c r="G132">
        <v>1</v>
      </c>
      <c r="H132">
        <v>44</v>
      </c>
      <c r="I132">
        <v>0</v>
      </c>
      <c r="J132">
        <v>32</v>
      </c>
      <c r="K132">
        <v>62</v>
      </c>
      <c r="L132">
        <v>0</v>
      </c>
      <c r="M132">
        <v>56</v>
      </c>
      <c r="N132" s="1">
        <f t="shared" si="11"/>
        <v>1</v>
      </c>
      <c r="O132" s="1">
        <f t="shared" si="12"/>
        <v>0.34042553191489361</v>
      </c>
      <c r="P132" s="1">
        <f t="shared" si="13"/>
        <v>0</v>
      </c>
      <c r="Q132" s="1">
        <f t="shared" si="14"/>
        <v>0.55072463768115942</v>
      </c>
    </row>
    <row r="133" spans="1:17" x14ac:dyDescent="0.3">
      <c r="A133" t="s">
        <v>170</v>
      </c>
      <c r="B133" t="str">
        <f t="shared" si="10"/>
        <v>180825045145</v>
      </c>
      <c r="C133" t="s">
        <v>12</v>
      </c>
      <c r="D133" t="s">
        <v>134</v>
      </c>
      <c r="E133">
        <v>58</v>
      </c>
      <c r="F133">
        <v>97.050109896066786</v>
      </c>
      <c r="G133">
        <v>1</v>
      </c>
      <c r="H133">
        <v>45</v>
      </c>
      <c r="I133">
        <v>0</v>
      </c>
      <c r="J133">
        <v>31</v>
      </c>
      <c r="K133">
        <v>64</v>
      </c>
      <c r="L133">
        <v>0</v>
      </c>
      <c r="M133">
        <v>57</v>
      </c>
      <c r="N133" s="1">
        <f t="shared" si="11"/>
        <v>1</v>
      </c>
      <c r="O133" s="1">
        <f t="shared" si="12"/>
        <v>0.32631578947368423</v>
      </c>
      <c r="P133" s="1">
        <f t="shared" si="13"/>
        <v>0</v>
      </c>
      <c r="Q133" s="1">
        <f t="shared" si="14"/>
        <v>0.54285714285714282</v>
      </c>
    </row>
    <row r="134" spans="1:17" x14ac:dyDescent="0.3">
      <c r="A134" t="s">
        <v>171</v>
      </c>
      <c r="B134" t="str">
        <f t="shared" si="10"/>
        <v>180825045145</v>
      </c>
      <c r="C134" t="s">
        <v>46</v>
      </c>
      <c r="D134" t="s">
        <v>134</v>
      </c>
      <c r="E134">
        <v>212</v>
      </c>
      <c r="F134">
        <v>92.116730216375259</v>
      </c>
      <c r="G134">
        <v>1</v>
      </c>
      <c r="H134">
        <v>61</v>
      </c>
      <c r="I134">
        <v>0</v>
      </c>
      <c r="J134">
        <v>13</v>
      </c>
      <c r="K134">
        <v>91</v>
      </c>
      <c r="L134">
        <v>0</v>
      </c>
      <c r="M134">
        <v>32</v>
      </c>
      <c r="N134" s="1">
        <f t="shared" si="11"/>
        <v>1</v>
      </c>
      <c r="O134" s="1">
        <f t="shared" si="12"/>
        <v>0.125</v>
      </c>
      <c r="P134" s="1">
        <f t="shared" si="13"/>
        <v>0</v>
      </c>
      <c r="Q134" s="1">
        <f t="shared" si="14"/>
        <v>0.44848484848484849</v>
      </c>
    </row>
    <row r="135" spans="1:17" x14ac:dyDescent="0.3">
      <c r="A135" t="s">
        <v>172</v>
      </c>
      <c r="B135" t="str">
        <f t="shared" si="10"/>
        <v>180825045145</v>
      </c>
      <c r="C135" t="s">
        <v>6</v>
      </c>
      <c r="D135" t="s">
        <v>134</v>
      </c>
      <c r="E135">
        <v>91</v>
      </c>
      <c r="F135">
        <v>102.20983302267268</v>
      </c>
      <c r="G135">
        <v>1</v>
      </c>
      <c r="H135">
        <v>31</v>
      </c>
      <c r="I135">
        <v>0</v>
      </c>
      <c r="J135">
        <v>46</v>
      </c>
      <c r="K135">
        <v>37</v>
      </c>
      <c r="L135">
        <v>0</v>
      </c>
      <c r="M135">
        <v>54</v>
      </c>
      <c r="N135" s="1">
        <f t="shared" si="11"/>
        <v>1</v>
      </c>
      <c r="O135" s="1">
        <f t="shared" si="12"/>
        <v>0.55421686746987953</v>
      </c>
      <c r="P135" s="1">
        <f t="shared" si="13"/>
        <v>0</v>
      </c>
      <c r="Q135" s="1">
        <f t="shared" si="14"/>
        <v>0.67543859649122806</v>
      </c>
    </row>
    <row r="136" spans="1:17" x14ac:dyDescent="0.3">
      <c r="A136" t="s">
        <v>173</v>
      </c>
      <c r="B136" t="str">
        <f t="shared" si="10"/>
        <v>180826044110</v>
      </c>
      <c r="C136" t="s">
        <v>46</v>
      </c>
      <c r="D136" t="s">
        <v>134</v>
      </c>
      <c r="E136">
        <v>1542</v>
      </c>
      <c r="F136">
        <v>86.4338120118625</v>
      </c>
      <c r="G136">
        <v>1</v>
      </c>
      <c r="H136">
        <v>64</v>
      </c>
      <c r="I136">
        <v>16</v>
      </c>
      <c r="J136">
        <v>0</v>
      </c>
      <c r="K136">
        <v>112</v>
      </c>
      <c r="L136">
        <v>0</v>
      </c>
      <c r="M136">
        <v>0</v>
      </c>
      <c r="N136" s="1">
        <f t="shared" si="11"/>
        <v>0.8</v>
      </c>
      <c r="O136" s="1">
        <f t="shared" si="12"/>
        <v>0</v>
      </c>
      <c r="P136" s="1" t="e">
        <f t="shared" si="13"/>
        <v>#DIV/0!</v>
      </c>
      <c r="Q136" s="1">
        <f t="shared" si="14"/>
        <v>0.33333333333333331</v>
      </c>
    </row>
    <row r="137" spans="1:17" x14ac:dyDescent="0.3">
      <c r="A137" t="s">
        <v>174</v>
      </c>
      <c r="B137" t="str">
        <f t="shared" si="10"/>
        <v>180826044110</v>
      </c>
      <c r="C137" t="s">
        <v>6</v>
      </c>
      <c r="D137" t="s">
        <v>134</v>
      </c>
      <c r="E137">
        <v>193</v>
      </c>
      <c r="F137">
        <v>84.816293825902818</v>
      </c>
      <c r="G137">
        <v>1</v>
      </c>
      <c r="H137">
        <v>62</v>
      </c>
      <c r="I137">
        <v>24</v>
      </c>
      <c r="J137">
        <v>0</v>
      </c>
      <c r="K137">
        <v>104</v>
      </c>
      <c r="L137">
        <v>0</v>
      </c>
      <c r="M137">
        <v>0</v>
      </c>
      <c r="N137" s="1">
        <f t="shared" si="11"/>
        <v>0.72093023255813948</v>
      </c>
      <c r="O137" s="1">
        <f t="shared" si="12"/>
        <v>0</v>
      </c>
      <c r="P137" s="1" t="e">
        <f t="shared" si="13"/>
        <v>#DIV/0!</v>
      </c>
      <c r="Q137" s="1">
        <f t="shared" si="14"/>
        <v>0.32631578947368423</v>
      </c>
    </row>
    <row r="138" spans="1:17" x14ac:dyDescent="0.3">
      <c r="A138" t="s">
        <v>175</v>
      </c>
      <c r="B138" t="str">
        <f t="shared" si="10"/>
        <v>180827043104</v>
      </c>
      <c r="C138" t="s">
        <v>12</v>
      </c>
      <c r="D138" t="s">
        <v>134</v>
      </c>
      <c r="E138">
        <v>181</v>
      </c>
      <c r="F138">
        <v>94.312037903236345</v>
      </c>
      <c r="G138">
        <v>1</v>
      </c>
      <c r="H138">
        <v>54</v>
      </c>
      <c r="I138">
        <v>0</v>
      </c>
      <c r="J138">
        <v>21</v>
      </c>
      <c r="K138">
        <v>79</v>
      </c>
      <c r="L138">
        <v>0</v>
      </c>
      <c r="M138">
        <v>44</v>
      </c>
      <c r="N138" s="1">
        <f t="shared" si="11"/>
        <v>1</v>
      </c>
      <c r="O138" s="1">
        <f t="shared" si="12"/>
        <v>0.21</v>
      </c>
      <c r="P138" s="1">
        <f t="shared" si="13"/>
        <v>0</v>
      </c>
      <c r="Q138" s="1">
        <f t="shared" si="14"/>
        <v>0.48701298701298701</v>
      </c>
    </row>
    <row r="139" spans="1:17" x14ac:dyDescent="0.3">
      <c r="A139" t="s">
        <v>176</v>
      </c>
      <c r="B139" t="str">
        <f t="shared" si="10"/>
        <v>180828041211</v>
      </c>
      <c r="C139" t="s">
        <v>64</v>
      </c>
      <c r="D139" t="s">
        <v>134</v>
      </c>
      <c r="E139">
        <v>225</v>
      </c>
      <c r="F139">
        <v>103.14394555107299</v>
      </c>
      <c r="G139">
        <v>1</v>
      </c>
      <c r="H139">
        <v>29</v>
      </c>
      <c r="I139">
        <v>0</v>
      </c>
      <c r="J139">
        <v>49</v>
      </c>
      <c r="K139">
        <v>32</v>
      </c>
      <c r="L139">
        <v>0</v>
      </c>
      <c r="M139">
        <v>53</v>
      </c>
      <c r="N139" s="1">
        <f t="shared" si="11"/>
        <v>1</v>
      </c>
      <c r="O139" s="1">
        <f t="shared" si="12"/>
        <v>0.60493827160493829</v>
      </c>
      <c r="P139" s="1">
        <f t="shared" si="13"/>
        <v>0</v>
      </c>
      <c r="Q139" s="1">
        <f t="shared" si="14"/>
        <v>0.70909090909090911</v>
      </c>
    </row>
    <row r="140" spans="1:17" x14ac:dyDescent="0.3">
      <c r="A140" t="s">
        <v>177</v>
      </c>
      <c r="B140" t="str">
        <f t="shared" si="10"/>
        <v>180828041211</v>
      </c>
      <c r="C140" t="s">
        <v>66</v>
      </c>
      <c r="D140" t="s">
        <v>134</v>
      </c>
      <c r="E140">
        <v>165</v>
      </c>
      <c r="F140">
        <v>103.50493778279009</v>
      </c>
      <c r="G140">
        <v>1</v>
      </c>
      <c r="H140">
        <v>28</v>
      </c>
      <c r="I140">
        <v>0</v>
      </c>
      <c r="J140">
        <v>50</v>
      </c>
      <c r="K140">
        <v>30</v>
      </c>
      <c r="L140">
        <v>0</v>
      </c>
      <c r="M140">
        <v>53</v>
      </c>
      <c r="N140" s="1">
        <f t="shared" si="11"/>
        <v>1</v>
      </c>
      <c r="O140" s="1">
        <f t="shared" si="12"/>
        <v>0.625</v>
      </c>
      <c r="P140" s="1">
        <f t="shared" si="13"/>
        <v>0</v>
      </c>
      <c r="Q140" s="1">
        <f t="shared" si="14"/>
        <v>0.72222222222222221</v>
      </c>
    </row>
    <row r="141" spans="1:17" x14ac:dyDescent="0.3">
      <c r="A141" t="s">
        <v>178</v>
      </c>
      <c r="B141" t="str">
        <f t="shared" si="10"/>
        <v>180829034958</v>
      </c>
      <c r="C141" t="s">
        <v>64</v>
      </c>
      <c r="D141" t="s">
        <v>134</v>
      </c>
      <c r="E141">
        <v>128</v>
      </c>
      <c r="F141">
        <v>88.855855878024386</v>
      </c>
      <c r="G141">
        <v>1</v>
      </c>
      <c r="H141">
        <v>67</v>
      </c>
      <c r="I141">
        <v>5</v>
      </c>
      <c r="J141">
        <v>0</v>
      </c>
      <c r="K141">
        <v>109</v>
      </c>
      <c r="L141">
        <v>0</v>
      </c>
      <c r="M141">
        <v>13</v>
      </c>
      <c r="N141" s="1">
        <f t="shared" si="11"/>
        <v>0.93055555555555558</v>
      </c>
      <c r="O141" s="1">
        <f t="shared" si="12"/>
        <v>0</v>
      </c>
      <c r="P141" s="1">
        <f t="shared" si="13"/>
        <v>0</v>
      </c>
      <c r="Q141" s="1">
        <f t="shared" si="14"/>
        <v>0.37016574585635359</v>
      </c>
    </row>
    <row r="142" spans="1:17" x14ac:dyDescent="0.3">
      <c r="A142" t="s">
        <v>179</v>
      </c>
      <c r="B142" t="str">
        <f t="shared" si="10"/>
        <v>180829034958</v>
      </c>
      <c r="C142" t="s">
        <v>42</v>
      </c>
      <c r="D142" t="s">
        <v>134</v>
      </c>
      <c r="E142">
        <v>218</v>
      </c>
      <c r="F142">
        <v>86.800741924564335</v>
      </c>
      <c r="G142">
        <v>1</v>
      </c>
      <c r="H142">
        <v>65</v>
      </c>
      <c r="I142">
        <v>14</v>
      </c>
      <c r="J142">
        <v>0</v>
      </c>
      <c r="K142">
        <v>112</v>
      </c>
      <c r="L142">
        <v>0</v>
      </c>
      <c r="M142">
        <v>1</v>
      </c>
      <c r="N142" s="1">
        <f t="shared" si="11"/>
        <v>0.82278481012658233</v>
      </c>
      <c r="O142" s="1">
        <f t="shared" si="12"/>
        <v>0</v>
      </c>
      <c r="P142" s="1">
        <f t="shared" si="13"/>
        <v>0</v>
      </c>
      <c r="Q142" s="1">
        <f t="shared" si="14"/>
        <v>0.34031413612565448</v>
      </c>
    </row>
    <row r="143" spans="1:17" x14ac:dyDescent="0.3">
      <c r="A143" t="s">
        <v>180</v>
      </c>
      <c r="B143" t="str">
        <f t="shared" si="10"/>
        <v>180829034958</v>
      </c>
      <c r="C143" t="s">
        <v>44</v>
      </c>
      <c r="D143" t="s">
        <v>134</v>
      </c>
      <c r="E143">
        <v>239</v>
      </c>
      <c r="F143">
        <v>82.779483603623532</v>
      </c>
      <c r="G143">
        <v>1</v>
      </c>
      <c r="H143">
        <v>59</v>
      </c>
      <c r="I143">
        <v>34</v>
      </c>
      <c r="J143">
        <v>0</v>
      </c>
      <c r="K143">
        <v>94</v>
      </c>
      <c r="L143">
        <v>0</v>
      </c>
      <c r="M143">
        <v>0</v>
      </c>
      <c r="N143" s="1">
        <f t="shared" si="11"/>
        <v>0.63440860215053763</v>
      </c>
      <c r="O143" s="1">
        <f t="shared" si="12"/>
        <v>0</v>
      </c>
      <c r="P143" s="1" t="e">
        <f t="shared" si="13"/>
        <v>#DIV/0!</v>
      </c>
      <c r="Q143" s="1">
        <f t="shared" si="14"/>
        <v>0.31550802139037432</v>
      </c>
    </row>
    <row r="144" spans="1:17" x14ac:dyDescent="0.3">
      <c r="A144" t="s">
        <v>181</v>
      </c>
      <c r="B144" t="str">
        <f t="shared" si="10"/>
        <v>180829034958</v>
      </c>
      <c r="C144" t="s">
        <v>49</v>
      </c>
      <c r="D144" t="s">
        <v>134</v>
      </c>
      <c r="E144">
        <v>54</v>
      </c>
      <c r="F144">
        <v>92.977894587039543</v>
      </c>
      <c r="G144">
        <v>1</v>
      </c>
      <c r="H144">
        <v>59</v>
      </c>
      <c r="I144">
        <v>0</v>
      </c>
      <c r="J144">
        <v>16</v>
      </c>
      <c r="K144">
        <v>86</v>
      </c>
      <c r="L144">
        <v>0</v>
      </c>
      <c r="M144">
        <v>37</v>
      </c>
      <c r="N144" s="1">
        <f t="shared" si="11"/>
        <v>1</v>
      </c>
      <c r="O144" s="1">
        <f t="shared" si="12"/>
        <v>0.15686274509803921</v>
      </c>
      <c r="P144" s="1">
        <f t="shared" si="13"/>
        <v>0</v>
      </c>
      <c r="Q144" s="1">
        <f t="shared" si="14"/>
        <v>0.46583850931677018</v>
      </c>
    </row>
    <row r="145" spans="1:17" x14ac:dyDescent="0.3">
      <c r="A145" t="s">
        <v>182</v>
      </c>
      <c r="B145" t="str">
        <f t="shared" si="10"/>
        <v>180829034958</v>
      </c>
      <c r="C145" t="s">
        <v>66</v>
      </c>
      <c r="D145" t="s">
        <v>134</v>
      </c>
      <c r="E145">
        <v>233</v>
      </c>
      <c r="F145">
        <v>88.817297229158072</v>
      </c>
      <c r="G145">
        <v>1</v>
      </c>
      <c r="H145">
        <v>67</v>
      </c>
      <c r="I145">
        <v>5</v>
      </c>
      <c r="J145">
        <v>0</v>
      </c>
      <c r="K145">
        <v>109</v>
      </c>
      <c r="L145">
        <v>0</v>
      </c>
      <c r="M145">
        <v>13</v>
      </c>
      <c r="N145" s="1">
        <f t="shared" si="11"/>
        <v>0.93055555555555558</v>
      </c>
      <c r="O145" s="1">
        <f t="shared" si="12"/>
        <v>0</v>
      </c>
      <c r="P145" s="1">
        <f t="shared" si="13"/>
        <v>0</v>
      </c>
      <c r="Q145" s="1">
        <f t="shared" si="14"/>
        <v>0.37016574585635359</v>
      </c>
    </row>
    <row r="146" spans="1:17" x14ac:dyDescent="0.3">
      <c r="A146" t="s">
        <v>183</v>
      </c>
      <c r="B146" t="str">
        <f t="shared" si="10"/>
        <v>180829034958</v>
      </c>
      <c r="C146" t="s">
        <v>61</v>
      </c>
      <c r="D146" t="s">
        <v>134</v>
      </c>
      <c r="E146">
        <v>207</v>
      </c>
      <c r="F146">
        <v>93.867841954539728</v>
      </c>
      <c r="G146">
        <v>1</v>
      </c>
      <c r="H146">
        <v>55</v>
      </c>
      <c r="I146">
        <v>0</v>
      </c>
      <c r="J146">
        <v>20</v>
      </c>
      <c r="K146">
        <v>81</v>
      </c>
      <c r="L146">
        <v>0</v>
      </c>
      <c r="M146">
        <v>42</v>
      </c>
      <c r="N146" s="1">
        <f t="shared" si="11"/>
        <v>1</v>
      </c>
      <c r="O146" s="1">
        <f t="shared" si="12"/>
        <v>0.19801980198019803</v>
      </c>
      <c r="P146" s="1">
        <f t="shared" si="13"/>
        <v>0</v>
      </c>
      <c r="Q146" s="1">
        <f t="shared" si="14"/>
        <v>0.48076923076923078</v>
      </c>
    </row>
    <row r="147" spans="1:17" x14ac:dyDescent="0.3">
      <c r="A147" t="s">
        <v>184</v>
      </c>
      <c r="B147" t="str">
        <f t="shared" si="10"/>
        <v>180829034958</v>
      </c>
      <c r="C147" t="s">
        <v>118</v>
      </c>
      <c r="D147" t="s">
        <v>134</v>
      </c>
      <c r="E147">
        <v>212</v>
      </c>
      <c r="F147">
        <v>97.592972235190757</v>
      </c>
      <c r="G147">
        <v>1</v>
      </c>
      <c r="H147">
        <v>43</v>
      </c>
      <c r="I147">
        <v>0</v>
      </c>
      <c r="J147">
        <v>33</v>
      </c>
      <c r="K147">
        <v>61</v>
      </c>
      <c r="L147">
        <v>0</v>
      </c>
      <c r="M147">
        <v>56</v>
      </c>
      <c r="N147" s="1">
        <f t="shared" si="11"/>
        <v>1</v>
      </c>
      <c r="O147" s="1">
        <f t="shared" si="12"/>
        <v>0.35106382978723405</v>
      </c>
      <c r="P147" s="1">
        <f t="shared" si="13"/>
        <v>0</v>
      </c>
      <c r="Q147" s="1">
        <f t="shared" si="14"/>
        <v>0.55474452554744524</v>
      </c>
    </row>
    <row r="148" spans="1:17" x14ac:dyDescent="0.3">
      <c r="A148" t="s">
        <v>185</v>
      </c>
      <c r="B148" t="str">
        <f t="shared" si="10"/>
        <v>180829034958</v>
      </c>
      <c r="C148" t="s">
        <v>16</v>
      </c>
      <c r="D148" t="s">
        <v>134</v>
      </c>
      <c r="E148">
        <v>184</v>
      </c>
      <c r="F148">
        <v>87.470158319145611</v>
      </c>
      <c r="G148">
        <v>1</v>
      </c>
      <c r="H148">
        <v>66</v>
      </c>
      <c r="I148">
        <v>11</v>
      </c>
      <c r="J148">
        <v>0</v>
      </c>
      <c r="K148">
        <v>111</v>
      </c>
      <c r="L148">
        <v>0</v>
      </c>
      <c r="M148">
        <v>5</v>
      </c>
      <c r="N148" s="1">
        <f t="shared" si="11"/>
        <v>0.8571428571428571</v>
      </c>
      <c r="O148" s="1">
        <f t="shared" si="12"/>
        <v>0</v>
      </c>
      <c r="P148" s="1">
        <f t="shared" si="13"/>
        <v>0</v>
      </c>
      <c r="Q148" s="1">
        <f t="shared" si="14"/>
        <v>0.35106382978723405</v>
      </c>
    </row>
    <row r="149" spans="1:17" x14ac:dyDescent="0.3">
      <c r="A149" t="s">
        <v>186</v>
      </c>
      <c r="B149" t="str">
        <f t="shared" si="10"/>
        <v>180829034958</v>
      </c>
      <c r="C149" t="s">
        <v>187</v>
      </c>
      <c r="D149" t="s">
        <v>134</v>
      </c>
      <c r="E149">
        <v>217</v>
      </c>
      <c r="F149">
        <v>88.56977743775704</v>
      </c>
      <c r="G149">
        <v>1</v>
      </c>
      <c r="H149">
        <v>67</v>
      </c>
      <c r="I149">
        <v>6</v>
      </c>
      <c r="J149">
        <v>0</v>
      </c>
      <c r="K149">
        <v>110</v>
      </c>
      <c r="L149">
        <v>0</v>
      </c>
      <c r="M149">
        <v>11</v>
      </c>
      <c r="N149" s="1">
        <f t="shared" si="11"/>
        <v>0.9178082191780822</v>
      </c>
      <c r="O149" s="1">
        <f t="shared" si="12"/>
        <v>0</v>
      </c>
      <c r="P149" s="1">
        <f t="shared" si="13"/>
        <v>0</v>
      </c>
      <c r="Q149" s="1">
        <f t="shared" si="14"/>
        <v>0.36612021857923499</v>
      </c>
    </row>
    <row r="150" spans="1:17" x14ac:dyDescent="0.3">
      <c r="A150" t="s">
        <v>188</v>
      </c>
      <c r="B150" t="str">
        <f t="shared" si="10"/>
        <v>180829034958</v>
      </c>
      <c r="C150" t="s">
        <v>189</v>
      </c>
      <c r="D150" t="s">
        <v>134</v>
      </c>
      <c r="E150">
        <v>191</v>
      </c>
      <c r="F150">
        <v>88.261577595358631</v>
      </c>
      <c r="G150">
        <v>1</v>
      </c>
      <c r="H150">
        <v>67</v>
      </c>
      <c r="I150">
        <v>8</v>
      </c>
      <c r="J150">
        <v>0</v>
      </c>
      <c r="K150">
        <v>110</v>
      </c>
      <c r="L150">
        <v>0</v>
      </c>
      <c r="M150">
        <v>10</v>
      </c>
      <c r="N150" s="1">
        <f t="shared" si="11"/>
        <v>0.89333333333333331</v>
      </c>
      <c r="O150" s="1">
        <f t="shared" si="12"/>
        <v>0</v>
      </c>
      <c r="P150" s="1">
        <f t="shared" si="13"/>
        <v>0</v>
      </c>
      <c r="Q150" s="1">
        <f t="shared" si="14"/>
        <v>0.36216216216216218</v>
      </c>
    </row>
    <row r="151" spans="1:17" x14ac:dyDescent="0.3">
      <c r="A151" t="s">
        <v>190</v>
      </c>
      <c r="B151" t="str">
        <f t="shared" si="10"/>
        <v>180829034958</v>
      </c>
      <c r="C151" t="s">
        <v>8</v>
      </c>
      <c r="D151" t="s">
        <v>134</v>
      </c>
      <c r="E151">
        <v>216</v>
      </c>
      <c r="F151">
        <v>96.577494390295868</v>
      </c>
      <c r="G151">
        <v>1</v>
      </c>
      <c r="H151">
        <v>47</v>
      </c>
      <c r="I151">
        <v>0</v>
      </c>
      <c r="J151">
        <v>30</v>
      </c>
      <c r="K151">
        <v>66</v>
      </c>
      <c r="L151">
        <v>0</v>
      </c>
      <c r="M151">
        <v>57</v>
      </c>
      <c r="N151" s="1">
        <f t="shared" si="11"/>
        <v>1</v>
      </c>
      <c r="O151" s="1">
        <f t="shared" si="12"/>
        <v>0.3125</v>
      </c>
      <c r="P151" s="1">
        <f t="shared" si="13"/>
        <v>0</v>
      </c>
      <c r="Q151" s="1">
        <f t="shared" si="14"/>
        <v>0.53846153846153844</v>
      </c>
    </row>
    <row r="152" spans="1:17" x14ac:dyDescent="0.3">
      <c r="A152" t="s">
        <v>191</v>
      </c>
      <c r="B152" t="str">
        <f t="shared" si="10"/>
        <v>180829034958</v>
      </c>
      <c r="C152" t="s">
        <v>10</v>
      </c>
      <c r="D152" t="s">
        <v>134</v>
      </c>
      <c r="E152">
        <v>193</v>
      </c>
      <c r="F152">
        <v>105.57106572230838</v>
      </c>
      <c r="G152">
        <v>1</v>
      </c>
      <c r="H152">
        <v>23</v>
      </c>
      <c r="I152">
        <v>0</v>
      </c>
      <c r="J152">
        <v>54</v>
      </c>
      <c r="K152">
        <v>20</v>
      </c>
      <c r="L152">
        <v>0</v>
      </c>
      <c r="M152">
        <v>52</v>
      </c>
      <c r="N152" s="1">
        <f t="shared" si="11"/>
        <v>1</v>
      </c>
      <c r="O152" s="1">
        <f t="shared" si="12"/>
        <v>0.72972972972972971</v>
      </c>
      <c r="P152" s="1">
        <f t="shared" si="13"/>
        <v>0</v>
      </c>
      <c r="Q152" s="1">
        <f t="shared" si="14"/>
        <v>0.79381443298969068</v>
      </c>
    </row>
    <row r="153" spans="1:17" x14ac:dyDescent="0.3">
      <c r="A153" t="s">
        <v>192</v>
      </c>
      <c r="B153" t="str">
        <f t="shared" si="10"/>
        <v>180829034958</v>
      </c>
      <c r="C153" t="s">
        <v>30</v>
      </c>
      <c r="D153" t="s">
        <v>134</v>
      </c>
      <c r="E153">
        <v>195</v>
      </c>
      <c r="F153">
        <v>92.898429100865798</v>
      </c>
      <c r="G153">
        <v>1</v>
      </c>
      <c r="H153">
        <v>59</v>
      </c>
      <c r="I153">
        <v>0</v>
      </c>
      <c r="J153">
        <v>16</v>
      </c>
      <c r="K153">
        <v>87</v>
      </c>
      <c r="L153">
        <v>0</v>
      </c>
      <c r="M153">
        <v>36</v>
      </c>
      <c r="N153" s="1">
        <f t="shared" si="11"/>
        <v>1</v>
      </c>
      <c r="O153" s="1">
        <f t="shared" si="12"/>
        <v>0.1553398058252427</v>
      </c>
      <c r="P153" s="1">
        <f t="shared" si="13"/>
        <v>0</v>
      </c>
      <c r="Q153" s="1">
        <f t="shared" si="14"/>
        <v>0.46296296296296297</v>
      </c>
    </row>
    <row r="154" spans="1:17" x14ac:dyDescent="0.3">
      <c r="A154" t="s">
        <v>193</v>
      </c>
      <c r="B154" t="str">
        <f t="shared" si="10"/>
        <v>180829034958</v>
      </c>
      <c r="C154" t="s">
        <v>19</v>
      </c>
      <c r="D154" t="s">
        <v>134</v>
      </c>
      <c r="E154">
        <v>165</v>
      </c>
      <c r="F154">
        <v>109.67218643590861</v>
      </c>
      <c r="G154">
        <v>1</v>
      </c>
      <c r="H154">
        <v>16</v>
      </c>
      <c r="I154">
        <v>0</v>
      </c>
      <c r="J154">
        <v>62</v>
      </c>
      <c r="K154">
        <v>1</v>
      </c>
      <c r="L154">
        <v>0</v>
      </c>
      <c r="M154">
        <v>49</v>
      </c>
      <c r="N154" s="1">
        <f t="shared" si="11"/>
        <v>1</v>
      </c>
      <c r="O154" s="1">
        <f t="shared" si="12"/>
        <v>0.98412698412698407</v>
      </c>
      <c r="P154" s="1">
        <f t="shared" si="13"/>
        <v>0</v>
      </c>
      <c r="Q154" s="1">
        <f t="shared" si="14"/>
        <v>0.98734177215189878</v>
      </c>
    </row>
    <row r="155" spans="1:17" x14ac:dyDescent="0.3">
      <c r="A155" t="s">
        <v>194</v>
      </c>
      <c r="B155" t="str">
        <f t="shared" si="10"/>
        <v>180830031855</v>
      </c>
      <c r="C155" t="s">
        <v>64</v>
      </c>
      <c r="D155" t="s">
        <v>134</v>
      </c>
      <c r="E155">
        <v>215</v>
      </c>
      <c r="F155">
        <v>101.98543670019095</v>
      </c>
      <c r="G155">
        <v>1</v>
      </c>
      <c r="H155">
        <v>32</v>
      </c>
      <c r="I155">
        <v>0</v>
      </c>
      <c r="J155">
        <v>46</v>
      </c>
      <c r="K155">
        <v>38</v>
      </c>
      <c r="L155">
        <v>0</v>
      </c>
      <c r="M155">
        <v>54</v>
      </c>
      <c r="N155" s="1">
        <f t="shared" si="11"/>
        <v>1</v>
      </c>
      <c r="O155" s="1">
        <f t="shared" si="12"/>
        <v>0.54761904761904767</v>
      </c>
      <c r="P155" s="1">
        <f t="shared" si="13"/>
        <v>0</v>
      </c>
      <c r="Q155" s="1">
        <f t="shared" si="14"/>
        <v>0.67241379310344829</v>
      </c>
    </row>
    <row r="156" spans="1:17" x14ac:dyDescent="0.3">
      <c r="A156" t="s">
        <v>195</v>
      </c>
      <c r="B156" t="str">
        <f t="shared" si="10"/>
        <v>180830031855</v>
      </c>
      <c r="C156" t="s">
        <v>118</v>
      </c>
      <c r="D156" t="s">
        <v>134</v>
      </c>
      <c r="E156">
        <v>79</v>
      </c>
      <c r="F156">
        <v>89.942533299737619</v>
      </c>
      <c r="G156">
        <v>1</v>
      </c>
      <c r="H156">
        <v>68</v>
      </c>
      <c r="I156">
        <v>0</v>
      </c>
      <c r="J156">
        <v>4</v>
      </c>
      <c r="K156">
        <v>104</v>
      </c>
      <c r="L156">
        <v>0</v>
      </c>
      <c r="M156">
        <v>19</v>
      </c>
      <c r="N156" s="1">
        <f t="shared" si="11"/>
        <v>1</v>
      </c>
      <c r="O156" s="1">
        <f t="shared" si="12"/>
        <v>3.7037037037037035E-2</v>
      </c>
      <c r="P156" s="1">
        <f t="shared" si="13"/>
        <v>0</v>
      </c>
      <c r="Q156" s="1">
        <f t="shared" si="14"/>
        <v>0.40909090909090912</v>
      </c>
    </row>
    <row r="157" spans="1:17" x14ac:dyDescent="0.3">
      <c r="A157" t="s">
        <v>196</v>
      </c>
      <c r="B157" t="str">
        <f t="shared" si="10"/>
        <v>180830031855</v>
      </c>
      <c r="C157" t="s">
        <v>10</v>
      </c>
      <c r="D157" t="s">
        <v>134</v>
      </c>
      <c r="E157">
        <v>211</v>
      </c>
      <c r="F157">
        <v>97.251021740638606</v>
      </c>
      <c r="G157">
        <v>1</v>
      </c>
      <c r="H157">
        <v>45</v>
      </c>
      <c r="I157">
        <v>0</v>
      </c>
      <c r="J157">
        <v>32</v>
      </c>
      <c r="K157">
        <v>63</v>
      </c>
      <c r="L157">
        <v>0</v>
      </c>
      <c r="M157">
        <v>56</v>
      </c>
      <c r="N157" s="1">
        <f t="shared" si="11"/>
        <v>1</v>
      </c>
      <c r="O157" s="1">
        <f t="shared" si="12"/>
        <v>0.33684210526315789</v>
      </c>
      <c r="P157" s="1">
        <f t="shared" si="13"/>
        <v>0</v>
      </c>
      <c r="Q157" s="1">
        <f t="shared" si="14"/>
        <v>0.55000000000000004</v>
      </c>
    </row>
    <row r="158" spans="1:17" x14ac:dyDescent="0.3">
      <c r="A158" t="s">
        <v>197</v>
      </c>
      <c r="B158" t="str">
        <f t="shared" si="10"/>
        <v>180831024506</v>
      </c>
      <c r="C158" t="s">
        <v>64</v>
      </c>
      <c r="D158" t="s">
        <v>134</v>
      </c>
      <c r="E158">
        <v>216</v>
      </c>
      <c r="F158">
        <v>94.198277540858712</v>
      </c>
      <c r="G158">
        <v>1</v>
      </c>
      <c r="H158">
        <v>55</v>
      </c>
      <c r="I158">
        <v>0</v>
      </c>
      <c r="J158">
        <v>21</v>
      </c>
      <c r="K158">
        <v>79</v>
      </c>
      <c r="L158">
        <v>0</v>
      </c>
      <c r="M158">
        <v>44</v>
      </c>
      <c r="N158" s="1">
        <f t="shared" si="11"/>
        <v>1</v>
      </c>
      <c r="O158" s="1">
        <f t="shared" si="12"/>
        <v>0.21</v>
      </c>
      <c r="P158" s="1">
        <f t="shared" si="13"/>
        <v>0</v>
      </c>
      <c r="Q158" s="1">
        <f t="shared" si="14"/>
        <v>0.49032258064516127</v>
      </c>
    </row>
    <row r="159" spans="1:17" x14ac:dyDescent="0.3">
      <c r="A159" t="s">
        <v>198</v>
      </c>
      <c r="B159" t="str">
        <f t="shared" si="10"/>
        <v>180831024506</v>
      </c>
      <c r="C159" t="s">
        <v>66</v>
      </c>
      <c r="D159" t="s">
        <v>134</v>
      </c>
      <c r="E159">
        <v>172</v>
      </c>
      <c r="F159">
        <v>94.36863054055101</v>
      </c>
      <c r="G159">
        <v>1</v>
      </c>
      <c r="H159">
        <v>54</v>
      </c>
      <c r="I159">
        <v>0</v>
      </c>
      <c r="J159">
        <v>22</v>
      </c>
      <c r="K159">
        <v>78</v>
      </c>
      <c r="L159">
        <v>0</v>
      </c>
      <c r="M159">
        <v>45</v>
      </c>
      <c r="N159" s="1">
        <f t="shared" si="11"/>
        <v>1</v>
      </c>
      <c r="O159" s="1">
        <f t="shared" si="12"/>
        <v>0.22</v>
      </c>
      <c r="P159" s="1">
        <f t="shared" si="13"/>
        <v>0</v>
      </c>
      <c r="Q159" s="1">
        <f t="shared" si="14"/>
        <v>0.4935064935064935</v>
      </c>
    </row>
    <row r="160" spans="1:17" x14ac:dyDescent="0.3">
      <c r="A160" t="s">
        <v>199</v>
      </c>
      <c r="B160" t="str">
        <f t="shared" si="10"/>
        <v>180905005150</v>
      </c>
      <c r="C160" t="s">
        <v>87</v>
      </c>
      <c r="D160" t="s">
        <v>134</v>
      </c>
      <c r="E160">
        <v>600</v>
      </c>
      <c r="F160">
        <v>95.416369609585814</v>
      </c>
      <c r="G160">
        <v>1</v>
      </c>
      <c r="H160">
        <v>50</v>
      </c>
      <c r="I160">
        <v>0</v>
      </c>
      <c r="J160">
        <v>25</v>
      </c>
      <c r="K160">
        <v>73</v>
      </c>
      <c r="L160">
        <v>0</v>
      </c>
      <c r="M160">
        <v>50</v>
      </c>
      <c r="N160" s="1">
        <f t="shared" si="11"/>
        <v>1</v>
      </c>
      <c r="O160" s="1">
        <f t="shared" si="12"/>
        <v>0.25510204081632654</v>
      </c>
      <c r="P160" s="1">
        <f t="shared" si="13"/>
        <v>0</v>
      </c>
      <c r="Q160" s="1">
        <f t="shared" si="14"/>
        <v>0.5067567567567568</v>
      </c>
    </row>
    <row r="161" spans="1:17" x14ac:dyDescent="0.3">
      <c r="A161" t="s">
        <v>200</v>
      </c>
      <c r="B161" t="str">
        <f t="shared" si="10"/>
        <v>180906002238</v>
      </c>
      <c r="C161" t="s">
        <v>64</v>
      </c>
      <c r="D161" t="s">
        <v>134</v>
      </c>
      <c r="E161">
        <v>597</v>
      </c>
      <c r="F161">
        <v>85.886357502790219</v>
      </c>
      <c r="G161">
        <v>1</v>
      </c>
      <c r="H161">
        <v>64</v>
      </c>
      <c r="I161">
        <v>19</v>
      </c>
      <c r="J161">
        <v>0</v>
      </c>
      <c r="K161">
        <v>109</v>
      </c>
      <c r="L161">
        <v>0</v>
      </c>
      <c r="M161">
        <v>0</v>
      </c>
      <c r="N161" s="1">
        <f t="shared" si="11"/>
        <v>0.77108433734939763</v>
      </c>
      <c r="O161" s="1">
        <f t="shared" si="12"/>
        <v>0</v>
      </c>
      <c r="P161" s="1" t="e">
        <f t="shared" si="13"/>
        <v>#DIV/0!</v>
      </c>
      <c r="Q161" s="1">
        <f t="shared" si="14"/>
        <v>0.33333333333333331</v>
      </c>
    </row>
    <row r="162" spans="1:17" x14ac:dyDescent="0.3">
      <c r="A162" t="s">
        <v>201</v>
      </c>
      <c r="B162" t="str">
        <f t="shared" si="10"/>
        <v>180906002238</v>
      </c>
      <c r="C162" t="s">
        <v>51</v>
      </c>
      <c r="D162" t="s">
        <v>134</v>
      </c>
      <c r="E162">
        <v>213</v>
      </c>
      <c r="F162">
        <v>86.354551287780069</v>
      </c>
      <c r="G162">
        <v>1</v>
      </c>
      <c r="H162">
        <v>64</v>
      </c>
      <c r="I162">
        <v>16</v>
      </c>
      <c r="J162">
        <v>0</v>
      </c>
      <c r="K162">
        <v>111</v>
      </c>
      <c r="L162">
        <v>0</v>
      </c>
      <c r="M162">
        <v>0</v>
      </c>
      <c r="N162" s="1">
        <f t="shared" si="11"/>
        <v>0.8</v>
      </c>
      <c r="O162" s="1">
        <f t="shared" si="12"/>
        <v>0</v>
      </c>
      <c r="P162" s="1" t="e">
        <f t="shared" si="13"/>
        <v>#DIV/0!</v>
      </c>
      <c r="Q162" s="1">
        <f t="shared" si="14"/>
        <v>0.33507853403141363</v>
      </c>
    </row>
    <row r="163" spans="1:17" x14ac:dyDescent="0.3">
      <c r="A163" t="s">
        <v>202</v>
      </c>
      <c r="B163" t="str">
        <f t="shared" si="10"/>
        <v>180906002238</v>
      </c>
      <c r="C163" t="s">
        <v>8</v>
      </c>
      <c r="D163" t="s">
        <v>134</v>
      </c>
      <c r="E163">
        <v>85</v>
      </c>
      <c r="F163">
        <v>85.223487825039854</v>
      </c>
      <c r="G163">
        <v>1</v>
      </c>
      <c r="H163">
        <v>63</v>
      </c>
      <c r="I163">
        <v>22</v>
      </c>
      <c r="J163">
        <v>0</v>
      </c>
      <c r="K163">
        <v>106</v>
      </c>
      <c r="L163">
        <v>0</v>
      </c>
      <c r="M163">
        <v>0</v>
      </c>
      <c r="N163" s="1">
        <f t="shared" si="11"/>
        <v>0.74117647058823533</v>
      </c>
      <c r="O163" s="1">
        <f t="shared" si="12"/>
        <v>0</v>
      </c>
      <c r="P163" s="1" t="e">
        <f t="shared" si="13"/>
        <v>#DIV/0!</v>
      </c>
      <c r="Q163" s="1">
        <f t="shared" si="14"/>
        <v>0.32984293193717279</v>
      </c>
    </row>
    <row r="164" spans="1:17" x14ac:dyDescent="0.3">
      <c r="A164" t="s">
        <v>203</v>
      </c>
      <c r="B164" t="str">
        <f t="shared" si="10"/>
        <v>180910052254</v>
      </c>
      <c r="C164" t="s">
        <v>22</v>
      </c>
      <c r="D164" t="s">
        <v>134</v>
      </c>
      <c r="E164">
        <v>889</v>
      </c>
      <c r="F164">
        <v>83.250586010428748</v>
      </c>
      <c r="G164">
        <v>1</v>
      </c>
      <c r="H164">
        <v>59</v>
      </c>
      <c r="I164">
        <v>31</v>
      </c>
      <c r="J164">
        <v>0</v>
      </c>
      <c r="K164">
        <v>96</v>
      </c>
      <c r="L164">
        <v>0</v>
      </c>
      <c r="M164">
        <v>0</v>
      </c>
      <c r="N164" s="1">
        <f t="shared" si="11"/>
        <v>0.65555555555555556</v>
      </c>
      <c r="O164" s="1">
        <f t="shared" si="12"/>
        <v>0</v>
      </c>
      <c r="P164" s="1" t="e">
        <f t="shared" si="13"/>
        <v>#DIV/0!</v>
      </c>
      <c r="Q164" s="1">
        <f t="shared" si="14"/>
        <v>0.31720430107526881</v>
      </c>
    </row>
    <row r="165" spans="1:17" x14ac:dyDescent="0.3">
      <c r="A165" t="s">
        <v>204</v>
      </c>
      <c r="B165" t="str">
        <f t="shared" si="10"/>
        <v>180910052254</v>
      </c>
      <c r="C165" t="s">
        <v>87</v>
      </c>
      <c r="D165" t="s">
        <v>134</v>
      </c>
      <c r="E165">
        <v>442</v>
      </c>
      <c r="F165">
        <v>85.071377290224902</v>
      </c>
      <c r="G165">
        <v>1</v>
      </c>
      <c r="H165">
        <v>62</v>
      </c>
      <c r="I165">
        <v>23</v>
      </c>
      <c r="J165">
        <v>0</v>
      </c>
      <c r="K165">
        <v>105</v>
      </c>
      <c r="L165">
        <v>0</v>
      </c>
      <c r="M165">
        <v>0</v>
      </c>
      <c r="N165" s="1">
        <f t="shared" si="11"/>
        <v>0.72941176470588232</v>
      </c>
      <c r="O165" s="1">
        <f t="shared" si="12"/>
        <v>0</v>
      </c>
      <c r="P165" s="1" t="e">
        <f t="shared" si="13"/>
        <v>#DIV/0!</v>
      </c>
      <c r="Q165" s="1">
        <f t="shared" si="14"/>
        <v>0.32631578947368423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2024-12-31T19:15:22Z</dcterms:modified>
</cp:coreProperties>
</file>