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Sheet1" sheetId="1" r:id="rId1"/>
  </sheets>
  <definedNames>
    <definedName name="_xlnm._FilterDatabase" localSheetId="0" hidden="1">Sheet1!$A$1:$P$209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3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</calcChain>
</file>

<file path=xl/sharedStrings.xml><?xml version="1.0" encoding="utf-8"?>
<sst xmlns="http://schemas.openxmlformats.org/spreadsheetml/2006/main" count="640" uniqueCount="271">
  <si>
    <t>Filename</t>
  </si>
  <si>
    <t>Selection</t>
  </si>
  <si>
    <t>Behavior</t>
  </si>
  <si>
    <t>PeakFreq</t>
  </si>
  <si>
    <t>peakRL</t>
  </si>
  <si>
    <t>805355546.180703024438_sel03_S1.wav</t>
  </si>
  <si>
    <t>S1</t>
  </si>
  <si>
    <t>CPA</t>
  </si>
  <si>
    <t>805355546.180709024338_sel09_S2.wav</t>
  </si>
  <si>
    <t>S2</t>
  </si>
  <si>
    <t>805355546.180711024316_sel09_S16.wav</t>
  </si>
  <si>
    <t>S16</t>
  </si>
  <si>
    <t>805355546.180711024316_sel01_S4.wav</t>
  </si>
  <si>
    <t>S4</t>
  </si>
  <si>
    <t>805355546.180711024316_sel07_S9.wav</t>
  </si>
  <si>
    <t>S9</t>
  </si>
  <si>
    <t>805355546.180717024218_sel05_S16.wav</t>
  </si>
  <si>
    <t>805355546.180717024218_sel08_S27.wav</t>
  </si>
  <si>
    <t>S27</t>
  </si>
  <si>
    <t>805355546.180717024218_sel14_S32.wav</t>
  </si>
  <si>
    <t>S32</t>
  </si>
  <si>
    <t>805355546.180719024201_sel02_S10.wav</t>
  </si>
  <si>
    <t>S10</t>
  </si>
  <si>
    <t>805355546.180723024124_sel06_S12.wav</t>
  </si>
  <si>
    <t>S12</t>
  </si>
  <si>
    <t>805355546.180723024124_sel10_S13.wav</t>
  </si>
  <si>
    <t>S13</t>
  </si>
  <si>
    <t>805355546.180723024124_sel18_S20.wav</t>
  </si>
  <si>
    <t>S20</t>
  </si>
  <si>
    <t>805355546.180723024124_sel02_S4.wav</t>
  </si>
  <si>
    <t>805355546.180725024106_sel01_S23.wav</t>
  </si>
  <si>
    <t>S23</t>
  </si>
  <si>
    <t>805355546.180725024106_sel07_S29.wav</t>
  </si>
  <si>
    <t>S29</t>
  </si>
  <si>
    <t>805355546.180725024106_sel12_S31.wav</t>
  </si>
  <si>
    <t>S31</t>
  </si>
  <si>
    <t>805355546.180727024048_sel02_S14.wav</t>
  </si>
  <si>
    <t>S14</t>
  </si>
  <si>
    <t>805355546.180727024048_sel07_S19.wav</t>
  </si>
  <si>
    <t>S19</t>
  </si>
  <si>
    <t>805355546.180727024048_sel12_S27.wav</t>
  </si>
  <si>
    <t>805355546.180727024048_sel17_S31.wav</t>
  </si>
  <si>
    <t>805355546.180802023946_sel05_S9.wav</t>
  </si>
  <si>
    <t>805355546.180705024418_sel02_S11.wav</t>
  </si>
  <si>
    <t>S11</t>
  </si>
  <si>
    <t>805355546.180707024358_sel18_S10.wav</t>
  </si>
  <si>
    <t>805355546.180707024358_sel12_S2.wav</t>
  </si>
  <si>
    <t>805355546.180707024358_sel16_S9.wav</t>
  </si>
  <si>
    <t>805355546.180711024316_sel06_S28.wav</t>
  </si>
  <si>
    <t>S28</t>
  </si>
  <si>
    <t>805355546.180713024252_sel03_S3.wav</t>
  </si>
  <si>
    <t>S3</t>
  </si>
  <si>
    <t>805355546.180715024234_sel04_S15.wav</t>
  </si>
  <si>
    <t>S15</t>
  </si>
  <si>
    <t>805355546.180715024234_sel14_S31.wav</t>
  </si>
  <si>
    <t>805355546.180717024218_sel02_S13.wav</t>
  </si>
  <si>
    <t>805355546.180717024218_sel04_S30.wav</t>
  </si>
  <si>
    <t>S30</t>
  </si>
  <si>
    <t>805355546.180721024142_sel16_S2.wav</t>
  </si>
  <si>
    <t>805355546.180731024008_sel02_S25.wav</t>
  </si>
  <si>
    <t>S25</t>
  </si>
  <si>
    <t>805355546.180802023946_sel02_S26.wav</t>
  </si>
  <si>
    <t>S26</t>
  </si>
  <si>
    <t>805355546.180705024418_sel05_S1.wav</t>
  </si>
  <si>
    <t>TA</t>
  </si>
  <si>
    <t>805355546.180705024418_sel09_S13.wav</t>
  </si>
  <si>
    <t>805355546.180707024358_sel01_S4.wav</t>
  </si>
  <si>
    <t>805355546.180707024358_sel10_S6.wav</t>
  </si>
  <si>
    <t>S6</t>
  </si>
  <si>
    <t>805355546.180711024316_sel08_S12.wav</t>
  </si>
  <si>
    <t>805355546.180711024316_sel14_S14.wav</t>
  </si>
  <si>
    <t>805355546.180711024316_sel18_S20.wav</t>
  </si>
  <si>
    <t>805355546.180711024316_sel01_S5.wav</t>
  </si>
  <si>
    <t>S5</t>
  </si>
  <si>
    <t>805355546.180713024252_sel03_S7.wav</t>
  </si>
  <si>
    <t>S7</t>
  </si>
  <si>
    <t>805355546.180715024234_sel10_S10.wav</t>
  </si>
  <si>
    <t>805355546.180715024234_sel26_S25.wav</t>
  </si>
  <si>
    <t>805355546.180715024234_sel29_S27.wav</t>
  </si>
  <si>
    <t>805355546.180715024234_sel44_S32.wav</t>
  </si>
  <si>
    <t>805355546.180715024234_sel53_S35.wav</t>
  </si>
  <si>
    <t>S35</t>
  </si>
  <si>
    <t>805355546.180715024234_sel55_S38.wav</t>
  </si>
  <si>
    <t>S38</t>
  </si>
  <si>
    <t>805355546.180715024234_sel01_S6.wav</t>
  </si>
  <si>
    <t>805355546.180717024218_sel13_S17.wav</t>
  </si>
  <si>
    <t>S17</t>
  </si>
  <si>
    <t>805355546.180717024218_sel21_S18.wav</t>
  </si>
  <si>
    <t>S18</t>
  </si>
  <si>
    <t>805355546.180717024218_sel04_S2.wav</t>
  </si>
  <si>
    <t>805355546.180717024218_sel25_S22.wav</t>
  </si>
  <si>
    <t>S22</t>
  </si>
  <si>
    <t>805355546.180719024201_sel04_S1.wav</t>
  </si>
  <si>
    <t>805355546.180719024201_sel26_S13.wav</t>
  </si>
  <si>
    <t>805355546.180719024201_sel37_S14.wav</t>
  </si>
  <si>
    <t>805355546.180719024201_sel18_S3.wav</t>
  </si>
  <si>
    <t>805355546.180721024142_sel11_S10.wav</t>
  </si>
  <si>
    <t>805355546.180721024142_sel06_S5.wav</t>
  </si>
  <si>
    <t>805355546.180723024124_sel09_S14.wav</t>
  </si>
  <si>
    <t>805355546.180723024124_sel21_S17.wav</t>
  </si>
  <si>
    <t>805355546.180723024124_sel24_S24.wav</t>
  </si>
  <si>
    <t>S24</t>
  </si>
  <si>
    <t>805355546.180723024124_sel01_S5.wav</t>
  </si>
  <si>
    <t>805355546.180723024124_sel08_S8.wav</t>
  </si>
  <si>
    <t>S8</t>
  </si>
  <si>
    <t>805355546.180725024106_sel15_S13.wav</t>
  </si>
  <si>
    <t>805355546.180725024106_sel31_S14.wav</t>
  </si>
  <si>
    <t>805355546.180725024106_sel32_S20.wav</t>
  </si>
  <si>
    <t>805355546.180725024106_sel38_S37.wav</t>
  </si>
  <si>
    <t>S37</t>
  </si>
  <si>
    <t>805355546.180725024106_sel13_S4.wav</t>
  </si>
  <si>
    <t>805355546.180725024106_sel41_S46.wav</t>
  </si>
  <si>
    <t>S46</t>
  </si>
  <si>
    <t>805355546.180727024048_sel02_S20.wav</t>
  </si>
  <si>
    <t>805355546.180727024048_sel08_S33.wav</t>
  </si>
  <si>
    <t>S33</t>
  </si>
  <si>
    <t>805355546.180731024008_sel08_S17.wav</t>
  </si>
  <si>
    <t>805355546.180731024008_sel04_S2.wav</t>
  </si>
  <si>
    <t>805355546.180731024008_sel10_S21.wav</t>
  </si>
  <si>
    <t>S21</t>
  </si>
  <si>
    <t>805355546.180731024008_sel18_S30.wav</t>
  </si>
  <si>
    <t>805355546.180705024418_sel04_S6.wav</t>
  </si>
  <si>
    <t>805355546.180705024418_sel11_S7.wav</t>
  </si>
  <si>
    <t>805355546.180705024418_sel14_S9.wav</t>
  </si>
  <si>
    <t>805355546.180707024358_sel04_S3.wav</t>
  </si>
  <si>
    <t>805355546.180715024234_sel12_S11.wav</t>
  </si>
  <si>
    <t>805355546.180715024234_sel17_S13.wav</t>
  </si>
  <si>
    <t>805355546.180715024234_sel21_S22.wav</t>
  </si>
  <si>
    <t>805355546.180715024234_sel05_S3.wav</t>
  </si>
  <si>
    <t>805355546.180717024218_sel15_S12.wav</t>
  </si>
  <si>
    <t>805355546.180717024218_sel20_S21.wav</t>
  </si>
  <si>
    <t>805355546.180717024218_sel45_S25.wav</t>
  </si>
  <si>
    <t>805355546.180717024218_sel52_S28.wav</t>
  </si>
  <si>
    <t>805355546.180717024218_sel59_S31.wav</t>
  </si>
  <si>
    <t>805355546.180717024218_sel01_S8.wav</t>
  </si>
  <si>
    <t>805355546.180717024218_sel06_S9.wav</t>
  </si>
  <si>
    <t>805355546.180723024124_sel04_S11.wav</t>
  </si>
  <si>
    <t>805355546.180723024124_sel06_S26.wav</t>
  </si>
  <si>
    <t>805355546.180725024106_sel05_S28.wav</t>
  </si>
  <si>
    <t>805355546.180725024106_sel15_S32.wav</t>
  </si>
  <si>
    <t>805355546.180725024106_sel23_S34.wav</t>
  </si>
  <si>
    <t>S34</t>
  </si>
  <si>
    <t>805355546.180725024106_sel26_S40.wav</t>
  </si>
  <si>
    <t>S40</t>
  </si>
  <si>
    <t>805355546.180727024048_sel13_S11.wav</t>
  </si>
  <si>
    <t>805355546.180727024048_sel05_S3.wav</t>
  </si>
  <si>
    <t>805355546.180727024048_sel26_S34.wav</t>
  </si>
  <si>
    <t>805355546.180727024048_sel39_S35.wav</t>
  </si>
  <si>
    <t>805355546.180727024048_sel42_S36.wav</t>
  </si>
  <si>
    <t>S36</t>
  </si>
  <si>
    <t>805355546.180727024048_sel47_S38.wav</t>
  </si>
  <si>
    <t>805355546.180727024048_sel57_S39.wav</t>
  </si>
  <si>
    <t>S39</t>
  </si>
  <si>
    <t>805355546.180731024008_sel04_S26.wav</t>
  </si>
  <si>
    <t>805355546.180731024008_sel09_S27.wav</t>
  </si>
  <si>
    <t>805355546.180731024008_sel14_S29.wav</t>
  </si>
  <si>
    <t>805355546.180802023946_sel08_S16.wav</t>
  </si>
  <si>
    <t>805355546.180802023946_sel13_S22.wav</t>
  </si>
  <si>
    <t>805355546.180802023946_sel16_S27.wav</t>
  </si>
  <si>
    <t>805355546.180703024438_sel03_S2.wav</t>
  </si>
  <si>
    <t>TB</t>
  </si>
  <si>
    <t>805355546.180703024438_sel07_S3.wav</t>
  </si>
  <si>
    <t>805355546.180705024418_sel26_S12.wav</t>
  </si>
  <si>
    <t>805355546.180705024418_sel08_S2.wav</t>
  </si>
  <si>
    <t>805355546.180705024418_sel16_S4.wav</t>
  </si>
  <si>
    <t>805355546.180707024358_sel12_S1.wav</t>
  </si>
  <si>
    <t>805355546.180707024358_sel24_S11.wav</t>
  </si>
  <si>
    <t>805355546.180707024358_sel19_S7.wav</t>
  </si>
  <si>
    <t>805355546.180709024338_sel01_S1.wav</t>
  </si>
  <si>
    <t>805355546.180711024316_sel08_S1.wav</t>
  </si>
  <si>
    <t>805355546.180711024316_sel35_S19.wav</t>
  </si>
  <si>
    <t>805355546.180711024316_sel38_S22.wav</t>
  </si>
  <si>
    <t>805355546.180711024316_sel44_S25.wav</t>
  </si>
  <si>
    <t>805355546.180713024252_sel02_S4.wav</t>
  </si>
  <si>
    <t>805355546.180713024252_sel05_S5.wav</t>
  </si>
  <si>
    <t>805355546.180715024234_sel31_S12.wav</t>
  </si>
  <si>
    <t>805355546.180715024234_sel34_S14.wav</t>
  </si>
  <si>
    <t>805355546.180715024234_sel40_S16.wav</t>
  </si>
  <si>
    <t>805355546.180715024234_sel49_S18.wav</t>
  </si>
  <si>
    <t>805355546.180715024234_sel07_S2.wav</t>
  </si>
  <si>
    <t>805355546.180715024234_sel62_S20.wav</t>
  </si>
  <si>
    <t>805355546.180715024234_sel75_S23.wav</t>
  </si>
  <si>
    <t>805355546.180715024234_sel81_S24.wav</t>
  </si>
  <si>
    <t>805355546.180715024234_sel83_S33.wav</t>
  </si>
  <si>
    <t>805355546.180715024234_sel87_S34.wav</t>
  </si>
  <si>
    <t>805355546.180715024234_sel09_S4.wav</t>
  </si>
  <si>
    <t>805355546.180715024234_sel15_S7.wav</t>
  </si>
  <si>
    <t>805355546.180715024234_sel25_S8.wav</t>
  </si>
  <si>
    <t>805355546.180717024218_sel03_S1.wav</t>
  </si>
  <si>
    <t>805355546.180717024218_sel21_S11.wav</t>
  </si>
  <si>
    <t>805355546.180717024218_sel30_S15.wav</t>
  </si>
  <si>
    <t>805355546.180717024218_sel35_S23.wav</t>
  </si>
  <si>
    <t>805355546.180717024218_sel36_S24.wav</t>
  </si>
  <si>
    <t>805355546.180717024218_sel07_S3.wav</t>
  </si>
  <si>
    <t>805355546.180717024218_sel18_S4.wav</t>
  </si>
  <si>
    <t>805355546.180719024201_sel18_S15.wav</t>
  </si>
  <si>
    <t>805355546.180719024201_sel01_S4.wav</t>
  </si>
  <si>
    <t>805355546.180719024201_sel06_S6.wav</t>
  </si>
  <si>
    <t>805355546.180719024201_sel09_S7.wav</t>
  </si>
  <si>
    <t>805355546.180721024142_sel06_S1.wav</t>
  </si>
  <si>
    <t>805355546.180721024142_sel29_S11.wav</t>
  </si>
  <si>
    <t>805355546.180721024142_sel35_S12.wav</t>
  </si>
  <si>
    <t>805355546.180721024142_sel36_S13.wav</t>
  </si>
  <si>
    <t>805355546.180721024142_sel42_S14.wav</t>
  </si>
  <si>
    <t>805355546.180721024142_sel48_S17.wav</t>
  </si>
  <si>
    <t>805355546.180721024142_sel10_S3.wav</t>
  </si>
  <si>
    <t>805355546.180721024142_sel12_S6.wav</t>
  </si>
  <si>
    <t>805355546.180721024142_sel22_S7.wav</t>
  </si>
  <si>
    <t>805355546.180723024124_sel01_S1.wav</t>
  </si>
  <si>
    <t>805355546.180723024124_sel08_S2.wav</t>
  </si>
  <si>
    <t>805355546.180723024124_sel30_S22.wav</t>
  </si>
  <si>
    <t>805355546.180723024124_sel35_S23.wav</t>
  </si>
  <si>
    <t>805355546.180723024124_sel39_S27.wav</t>
  </si>
  <si>
    <t>805355546.180723024124_sel15_S6.wav</t>
  </si>
  <si>
    <t>805355546.180723024124_sel17_S7.wav</t>
  </si>
  <si>
    <t>805355546.180725024106_sel07_S1.wav</t>
  </si>
  <si>
    <t>805355546.180725024106_sel31_S11.wav</t>
  </si>
  <si>
    <t>805355546.180725024106_sel38_S17.wav</t>
  </si>
  <si>
    <t>805355546.180725024106_sel45_S19.wav</t>
  </si>
  <si>
    <t>805355546.180725024106_sel54_S22.wav</t>
  </si>
  <si>
    <t>805355546.180725024106_sel13_S3.wav</t>
  </si>
  <si>
    <t>805355546.180725024106_sel73_S30.wav</t>
  </si>
  <si>
    <t>805355546.180725024106_sel89_S33.wav</t>
  </si>
  <si>
    <t>805355546.180725024106_sel99_S36.wav</t>
  </si>
  <si>
    <t>805355546.180725024106_sel103_S38.wav</t>
  </si>
  <si>
    <t>805355546.180725024106_sel110_S39.wav</t>
  </si>
  <si>
    <t>805355546.180725024106_sel120_S44.wav</t>
  </si>
  <si>
    <t>S44</t>
  </si>
  <si>
    <t>805355546.180725024106_sel23_S6.wav</t>
  </si>
  <si>
    <t>805355546.180725024106_sel25_S8.wav</t>
  </si>
  <si>
    <t>805355546.180727024048_sel08_S1.wav</t>
  </si>
  <si>
    <t>805355546.180727024048_sel34_S13.wav</t>
  </si>
  <si>
    <t>805355546.180727024048_sel39_S15.wav</t>
  </si>
  <si>
    <t>805355546.180727024048_sel65_S30.wav</t>
  </si>
  <si>
    <t>805355546.180727024048_sel18_S5.wav</t>
  </si>
  <si>
    <t>805355546.180729024026_sel04_S2.wav</t>
  </si>
  <si>
    <t>805355546.180729024026_sel13_S3.wav</t>
  </si>
  <si>
    <t>805355546.180729024026_sel20_S5.wav</t>
  </si>
  <si>
    <t>805355546.180731024008_sel28_S10.wav</t>
  </si>
  <si>
    <t>805355546.180731024008_sel31_S12.wav</t>
  </si>
  <si>
    <t>805355546.180731024008_sel38_S14.wav</t>
  </si>
  <si>
    <t>805355546.180731024008_sel40_S16.wav</t>
  </si>
  <si>
    <t>805355546.180731024008_sel49_S22.wav</t>
  </si>
  <si>
    <t>805355546.180731024008_sel52_S28.wav</t>
  </si>
  <si>
    <t>805355546.180731024008_sel55_S32.wav</t>
  </si>
  <si>
    <t>805355546.180731024008_sel11_S5.wav</t>
  </si>
  <si>
    <t>805355546.180731024008_sel16_S6.wav</t>
  </si>
  <si>
    <t>805355546.180802023946_sel25_S10.wav</t>
  </si>
  <si>
    <t>805355546.180802023946_sel27_S11.wav</t>
  </si>
  <si>
    <t>805355546.180802023946_sel30_S13.wav</t>
  </si>
  <si>
    <t>805355546.180802023946_sel34_S14.wav</t>
  </si>
  <si>
    <t>805355546.180802023946_sel38_S15.wav</t>
  </si>
  <si>
    <t>805355546.180802023946_sel50_S18.wav</t>
  </si>
  <si>
    <t>805355546.180802023946_sel61_S23.wav</t>
  </si>
  <si>
    <t>805355546.180802023946_sel62_S24.wav</t>
  </si>
  <si>
    <t>805355546.180802023946_sel67_S25.wav</t>
  </si>
  <si>
    <t>805355546.180802023946_sel70_S28.wav</t>
  </si>
  <si>
    <t>805355546.180802023946_sel13_S4.wav</t>
  </si>
  <si>
    <t>TAM</t>
  </si>
  <si>
    <t>CPAM</t>
  </si>
  <si>
    <t>ins_sm</t>
  </si>
  <si>
    <t>ins_med</t>
  </si>
  <si>
    <t>ins_lg</t>
  </si>
  <si>
    <t>out_sm</t>
  </si>
  <si>
    <t>out_med</t>
  </si>
  <si>
    <t>out_lg</t>
  </si>
  <si>
    <t>pins_sm</t>
  </si>
  <si>
    <t>pins_med</t>
  </si>
  <si>
    <t>pins_lg</t>
  </si>
  <si>
    <t>pins_ovrll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</si>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</sst>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A40" workbookViewId="0">
      <selection activeCell="F2" sqref="F2:F209"/>
    </sheetView>
  </sheetViews>
  <sheetFormatPr defaultRowHeight="14.4" x14ac:dyDescent="0.3"/>
  <cols>
    <col min="1" max="1" width="50.5546875" style="1" customWidth="1"/>
    <col min="2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260</v>
      </c>
      <c r="H1" s="1" t="s">
        <v>263</v>
      </c>
      <c r="I1" s="1" t="s">
        <v>261</v>
      </c>
      <c r="J1" s="1" t="s">
        <v>264</v>
      </c>
      <c r="K1" s="1" t="s">
        <v>262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</row>
    <row r="2" spans="1:16" x14ac:dyDescent="0.3">
      <c r="A2" s="1" t="s">
        <v>5</v>
      </c>
      <c r="B2" s="1" t="s">
        <v>6</v>
      </c>
      <c r="C2" s="1" t="s">
        <v>7</v>
      </c>
      <c r="D2" s="1">
        <v>156</v>
      </c>
      <c r="E2" s="1">
        <v>94.720850687020686</v>
      </c>
      <c r="F2" s="1">
        <v>1</v>
      </c>
      <c r="G2" s="1">
        <v>43</v>
      </c>
      <c r="H2" s="1">
        <v>0</v>
      </c>
      <c r="I2" s="1">
        <v>78</v>
      </c>
      <c r="J2" s="1">
        <v>34</v>
      </c>
      <c r="K2" s="1">
        <v>0</v>
      </c>
      <c r="L2" s="1">
        <v>44</v>
      </c>
      <c r="M2" s="1">
        <f>G2/SUM(G2:H2)</f>
        <v>1</v>
      </c>
      <c r="N2" s="1">
        <f>I2/SUM(I2:J2)</f>
        <v>0.6964285714285714</v>
      </c>
      <c r="O2" s="1">
        <f>K2/SUM(K2:L2)</f>
        <v>0</v>
      </c>
      <c r="P2" s="1">
        <f>SUM(G2,I2)/SUM(G2:J2)</f>
        <v>0.78064516129032258</v>
      </c>
    </row>
    <row r="3" spans="1:16" x14ac:dyDescent="0.3">
      <c r="A3" s="1" t="s">
        <v>8</v>
      </c>
      <c r="B3" s="1" t="s">
        <v>9</v>
      </c>
      <c r="C3" s="1" t="s">
        <v>7</v>
      </c>
      <c r="D3" s="1">
        <v>660</v>
      </c>
      <c r="E3" s="1">
        <v>98.635677611977556</v>
      </c>
      <c r="F3" s="1">
        <v>1</v>
      </c>
      <c r="G3" s="1">
        <v>31</v>
      </c>
      <c r="H3" s="1">
        <v>0</v>
      </c>
      <c r="I3" s="1">
        <v>91</v>
      </c>
      <c r="J3" s="1">
        <v>8</v>
      </c>
      <c r="K3" s="1">
        <v>0</v>
      </c>
      <c r="L3" s="1">
        <v>70</v>
      </c>
      <c r="M3" s="1">
        <f t="shared" ref="M3:M66" si="0">G3/SUM(G3:H3)</f>
        <v>1</v>
      </c>
      <c r="N3" s="1">
        <f t="shared" ref="N3:N66" si="1">I3/SUM(I3:J3)</f>
        <v>0.91919191919191923</v>
      </c>
      <c r="O3" s="1">
        <f t="shared" ref="O3:O66" si="2">K3/SUM(K3:L3)</f>
        <v>0</v>
      </c>
      <c r="P3" s="1">
        <f t="shared" ref="P3:P66" si="3">SUM(G3,I3)/SUM(G3:J3)</f>
        <v>0.93846153846153846</v>
      </c>
    </row>
    <row r="4" spans="1:16" x14ac:dyDescent="0.3">
      <c r="A4" s="1" t="s">
        <v>10</v>
      </c>
      <c r="B4" s="1" t="s">
        <v>11</v>
      </c>
      <c r="C4" s="1" t="s">
        <v>7</v>
      </c>
      <c r="D4" s="1">
        <v>228</v>
      </c>
      <c r="E4" s="1">
        <v>109.89859886967974</v>
      </c>
      <c r="F4" s="1">
        <v>1</v>
      </c>
      <c r="G4" s="1">
        <v>11</v>
      </c>
      <c r="H4" s="1">
        <v>0</v>
      </c>
      <c r="I4" s="1">
        <v>56</v>
      </c>
      <c r="J4" s="1">
        <v>0</v>
      </c>
      <c r="K4" s="1">
        <v>55</v>
      </c>
      <c r="L4" s="1">
        <v>0</v>
      </c>
      <c r="M4" s="1">
        <f t="shared" si="0"/>
        <v>1</v>
      </c>
      <c r="N4" s="1">
        <f t="shared" si="1"/>
        <v>1</v>
      </c>
      <c r="O4" s="1">
        <f t="shared" si="2"/>
        <v>1</v>
      </c>
      <c r="P4" s="1">
        <f t="shared" si="3"/>
        <v>1</v>
      </c>
    </row>
    <row r="5" spans="1:16" x14ac:dyDescent="0.3">
      <c r="A5" s="1" t="s">
        <v>12</v>
      </c>
      <c r="B5" s="1" t="s">
        <v>13</v>
      </c>
      <c r="C5" s="1" t="s">
        <v>7</v>
      </c>
      <c r="D5" s="1">
        <v>783</v>
      </c>
      <c r="E5" s="1">
        <v>97.150811158237957</v>
      </c>
      <c r="F5" s="1">
        <v>1</v>
      </c>
      <c r="G5" s="1">
        <v>36</v>
      </c>
      <c r="H5" s="1">
        <v>0</v>
      </c>
      <c r="I5" s="1">
        <v>86</v>
      </c>
      <c r="J5" s="1">
        <v>18</v>
      </c>
      <c r="K5" s="1">
        <v>0</v>
      </c>
      <c r="L5" s="1">
        <v>60</v>
      </c>
      <c r="M5" s="1">
        <f t="shared" si="0"/>
        <v>1</v>
      </c>
      <c r="N5" s="1">
        <f t="shared" si="1"/>
        <v>0.82692307692307687</v>
      </c>
      <c r="O5" s="1">
        <f t="shared" si="2"/>
        <v>0</v>
      </c>
      <c r="P5" s="1">
        <f t="shared" si="3"/>
        <v>0.87142857142857144</v>
      </c>
    </row>
    <row r="6" spans="1:16" x14ac:dyDescent="0.3">
      <c r="A6" s="1" t="s">
        <v>14</v>
      </c>
      <c r="B6" s="1" t="s">
        <v>15</v>
      </c>
      <c r="C6" s="1" t="s">
        <v>7</v>
      </c>
      <c r="D6" s="1">
        <v>263</v>
      </c>
      <c r="E6" s="1">
        <v>105.003280143683</v>
      </c>
      <c r="F6" s="1">
        <v>1</v>
      </c>
      <c r="G6" s="1">
        <v>18</v>
      </c>
      <c r="H6" s="1">
        <v>0</v>
      </c>
      <c r="I6" s="1">
        <v>75</v>
      </c>
      <c r="J6" s="1">
        <v>0</v>
      </c>
      <c r="K6" s="1">
        <v>30</v>
      </c>
      <c r="L6" s="1">
        <v>32</v>
      </c>
      <c r="M6" s="1">
        <f t="shared" si="0"/>
        <v>1</v>
      </c>
      <c r="N6" s="1">
        <f t="shared" si="1"/>
        <v>1</v>
      </c>
      <c r="O6" s="1">
        <f t="shared" si="2"/>
        <v>0.4838709677419355</v>
      </c>
      <c r="P6" s="1">
        <f t="shared" si="3"/>
        <v>1</v>
      </c>
    </row>
    <row r="7" spans="1:16" x14ac:dyDescent="0.3">
      <c r="A7" s="1" t="s">
        <v>16</v>
      </c>
      <c r="B7" s="1" t="s">
        <v>11</v>
      </c>
      <c r="C7" s="1" t="s">
        <v>7</v>
      </c>
      <c r="D7" s="1">
        <v>243</v>
      </c>
      <c r="E7" s="1">
        <v>95.883753020236057</v>
      </c>
      <c r="F7" s="1">
        <v>1</v>
      </c>
      <c r="G7" s="1">
        <v>40</v>
      </c>
      <c r="H7" s="1">
        <v>0</v>
      </c>
      <c r="I7" s="1">
        <v>82</v>
      </c>
      <c r="J7" s="1">
        <v>26</v>
      </c>
      <c r="K7" s="1">
        <v>0</v>
      </c>
      <c r="L7" s="1">
        <v>52</v>
      </c>
      <c r="M7" s="1">
        <f t="shared" si="0"/>
        <v>1</v>
      </c>
      <c r="N7" s="1">
        <f t="shared" si="1"/>
        <v>0.7592592592592593</v>
      </c>
      <c r="O7" s="1">
        <f t="shared" si="2"/>
        <v>0</v>
      </c>
      <c r="P7" s="1">
        <f t="shared" si="3"/>
        <v>0.82432432432432434</v>
      </c>
    </row>
    <row r="8" spans="1:16" x14ac:dyDescent="0.3">
      <c r="A8" s="1" t="s">
        <v>17</v>
      </c>
      <c r="B8" s="1" t="s">
        <v>18</v>
      </c>
      <c r="C8" s="1" t="s">
        <v>7</v>
      </c>
      <c r="D8" s="1">
        <v>143</v>
      </c>
      <c r="E8" s="1">
        <v>89.912806184835844</v>
      </c>
      <c r="F8" s="1">
        <v>1</v>
      </c>
      <c r="G8" s="1">
        <v>61</v>
      </c>
      <c r="H8" s="1">
        <v>0</v>
      </c>
      <c r="I8" s="1">
        <v>59</v>
      </c>
      <c r="J8" s="1">
        <v>69</v>
      </c>
      <c r="K8" s="1">
        <v>0</v>
      </c>
      <c r="L8" s="1">
        <v>9</v>
      </c>
      <c r="M8" s="1">
        <f t="shared" si="0"/>
        <v>1</v>
      </c>
      <c r="N8" s="1">
        <f t="shared" si="1"/>
        <v>0.4609375</v>
      </c>
      <c r="O8" s="1">
        <f t="shared" si="2"/>
        <v>0</v>
      </c>
      <c r="P8" s="1">
        <f t="shared" si="3"/>
        <v>0.63492063492063489</v>
      </c>
    </row>
    <row r="9" spans="1:16" x14ac:dyDescent="0.3">
      <c r="A9" s="1" t="s">
        <v>19</v>
      </c>
      <c r="B9" s="1" t="s">
        <v>20</v>
      </c>
      <c r="C9" s="1" t="s">
        <v>7</v>
      </c>
      <c r="D9" s="1">
        <v>179</v>
      </c>
      <c r="E9" s="1">
        <v>112.29966040209631</v>
      </c>
      <c r="F9" s="1">
        <v>1</v>
      </c>
      <c r="G9" s="1">
        <v>8</v>
      </c>
      <c r="H9" s="1">
        <v>0</v>
      </c>
      <c r="I9" s="1">
        <v>49</v>
      </c>
      <c r="J9" s="1">
        <v>0</v>
      </c>
      <c r="K9" s="1">
        <v>50</v>
      </c>
      <c r="L9" s="1">
        <v>0</v>
      </c>
      <c r="M9" s="1">
        <f t="shared" si="0"/>
        <v>1</v>
      </c>
      <c r="N9" s="1">
        <f t="shared" si="1"/>
        <v>1</v>
      </c>
      <c r="O9" s="1">
        <f t="shared" si="2"/>
        <v>1</v>
      </c>
      <c r="P9" s="1">
        <f t="shared" si="3"/>
        <v>1</v>
      </c>
    </row>
    <row r="10" spans="1:16" x14ac:dyDescent="0.3">
      <c r="A10" s="1" t="s">
        <v>21</v>
      </c>
      <c r="B10" s="1" t="s">
        <v>22</v>
      </c>
      <c r="C10" s="1" t="s">
        <v>7</v>
      </c>
      <c r="D10" s="1">
        <v>292</v>
      </c>
      <c r="E10" s="1">
        <v>115.72803361510378</v>
      </c>
      <c r="F10" s="1">
        <v>1</v>
      </c>
      <c r="G10" s="1">
        <v>5</v>
      </c>
      <c r="H10" s="1">
        <v>0</v>
      </c>
      <c r="I10" s="1">
        <v>38</v>
      </c>
      <c r="J10" s="1">
        <v>0</v>
      </c>
      <c r="K10" s="1">
        <v>44</v>
      </c>
      <c r="L10" s="1">
        <v>0</v>
      </c>
      <c r="M10" s="1">
        <f t="shared" si="0"/>
        <v>1</v>
      </c>
      <c r="N10" s="1">
        <f t="shared" si="1"/>
        <v>1</v>
      </c>
      <c r="O10" s="1">
        <f t="shared" si="2"/>
        <v>1</v>
      </c>
      <c r="P10" s="1">
        <f t="shared" si="3"/>
        <v>1</v>
      </c>
    </row>
    <row r="11" spans="1:16" x14ac:dyDescent="0.3">
      <c r="A11" s="1" t="s">
        <v>23</v>
      </c>
      <c r="B11" s="1" t="s">
        <v>24</v>
      </c>
      <c r="C11" s="1" t="s">
        <v>7</v>
      </c>
      <c r="D11" s="1">
        <v>213</v>
      </c>
      <c r="E11" s="1">
        <v>107.65082716423201</v>
      </c>
      <c r="F11" s="1">
        <v>1</v>
      </c>
      <c r="G11" s="1">
        <v>14</v>
      </c>
      <c r="H11" s="1">
        <v>0</v>
      </c>
      <c r="I11" s="1">
        <v>65</v>
      </c>
      <c r="J11" s="1">
        <v>0</v>
      </c>
      <c r="K11" s="1">
        <v>44</v>
      </c>
      <c r="L11" s="1">
        <v>14</v>
      </c>
      <c r="M11" s="1">
        <f t="shared" si="0"/>
        <v>1</v>
      </c>
      <c r="N11" s="1">
        <f t="shared" si="1"/>
        <v>1</v>
      </c>
      <c r="O11" s="1">
        <f t="shared" si="2"/>
        <v>0.75862068965517238</v>
      </c>
      <c r="P11" s="1">
        <f t="shared" si="3"/>
        <v>1</v>
      </c>
    </row>
    <row r="12" spans="1:16" x14ac:dyDescent="0.3">
      <c r="A12" s="1" t="s">
        <v>25</v>
      </c>
      <c r="B12" s="1" t="s">
        <v>26</v>
      </c>
      <c r="C12" s="1" t="s">
        <v>7</v>
      </c>
      <c r="D12" s="1">
        <v>257</v>
      </c>
      <c r="E12" s="1">
        <v>106.59840822279801</v>
      </c>
      <c r="F12" s="1">
        <v>1</v>
      </c>
      <c r="G12" s="1">
        <v>15</v>
      </c>
      <c r="H12" s="1">
        <v>0</v>
      </c>
      <c r="I12" s="1">
        <v>68</v>
      </c>
      <c r="J12" s="1">
        <v>0</v>
      </c>
      <c r="K12" s="1">
        <v>39</v>
      </c>
      <c r="L12" s="1">
        <v>21</v>
      </c>
      <c r="M12" s="1">
        <f t="shared" si="0"/>
        <v>1</v>
      </c>
      <c r="N12" s="1">
        <f t="shared" si="1"/>
        <v>1</v>
      </c>
      <c r="O12" s="1">
        <f t="shared" si="2"/>
        <v>0.65</v>
      </c>
      <c r="P12" s="1">
        <f t="shared" si="3"/>
        <v>1</v>
      </c>
    </row>
    <row r="13" spans="1:16" x14ac:dyDescent="0.3">
      <c r="A13" s="1" t="s">
        <v>27</v>
      </c>
      <c r="B13" s="1" t="s">
        <v>28</v>
      </c>
      <c r="C13" s="1" t="s">
        <v>7</v>
      </c>
      <c r="D13" s="1">
        <v>151</v>
      </c>
      <c r="E13" s="1">
        <v>98.231068119505238</v>
      </c>
      <c r="F13" s="1">
        <v>1</v>
      </c>
      <c r="G13" s="1">
        <v>32</v>
      </c>
      <c r="H13" s="1">
        <v>0</v>
      </c>
      <c r="I13" s="1">
        <v>89</v>
      </c>
      <c r="J13" s="1">
        <v>11</v>
      </c>
      <c r="K13" s="1">
        <v>0</v>
      </c>
      <c r="L13" s="1">
        <v>67</v>
      </c>
      <c r="M13" s="1">
        <f t="shared" si="0"/>
        <v>1</v>
      </c>
      <c r="N13" s="1">
        <f t="shared" si="1"/>
        <v>0.89</v>
      </c>
      <c r="O13" s="1">
        <f t="shared" si="2"/>
        <v>0</v>
      </c>
      <c r="P13" s="1">
        <f t="shared" si="3"/>
        <v>0.91666666666666663</v>
      </c>
    </row>
    <row r="14" spans="1:16" x14ac:dyDescent="0.3">
      <c r="A14" s="1" t="s">
        <v>29</v>
      </c>
      <c r="B14" s="1" t="s">
        <v>13</v>
      </c>
      <c r="C14" s="1" t="s">
        <v>7</v>
      </c>
      <c r="D14" s="1">
        <v>152</v>
      </c>
      <c r="E14" s="1">
        <v>104.91264421869879</v>
      </c>
      <c r="F14" s="1">
        <v>1</v>
      </c>
      <c r="G14" s="1">
        <v>18</v>
      </c>
      <c r="H14" s="1">
        <v>0</v>
      </c>
      <c r="I14" s="1">
        <v>74</v>
      </c>
      <c r="J14" s="1">
        <v>0</v>
      </c>
      <c r="K14" s="1">
        <v>30</v>
      </c>
      <c r="L14" s="1">
        <v>33</v>
      </c>
      <c r="M14" s="1">
        <f t="shared" si="0"/>
        <v>1</v>
      </c>
      <c r="N14" s="1">
        <f t="shared" si="1"/>
        <v>1</v>
      </c>
      <c r="O14" s="1">
        <f t="shared" si="2"/>
        <v>0.47619047619047616</v>
      </c>
      <c r="P14" s="1">
        <f t="shared" si="3"/>
        <v>1</v>
      </c>
    </row>
    <row r="15" spans="1:16" x14ac:dyDescent="0.3">
      <c r="A15" s="1" t="s">
        <v>30</v>
      </c>
      <c r="B15" s="1" t="s">
        <v>31</v>
      </c>
      <c r="C15" s="1" t="s">
        <v>7</v>
      </c>
      <c r="D15" s="1">
        <v>113</v>
      </c>
      <c r="E15" s="1">
        <v>108.69937751247386</v>
      </c>
      <c r="F15" s="1">
        <v>1</v>
      </c>
      <c r="G15" s="1">
        <v>12</v>
      </c>
      <c r="H15" s="1">
        <v>0</v>
      </c>
      <c r="I15" s="1">
        <v>61</v>
      </c>
      <c r="J15" s="1">
        <v>0</v>
      </c>
      <c r="K15" s="1">
        <v>49</v>
      </c>
      <c r="L15" s="1">
        <v>8</v>
      </c>
      <c r="M15" s="1">
        <f t="shared" si="0"/>
        <v>1</v>
      </c>
      <c r="N15" s="1">
        <f t="shared" si="1"/>
        <v>1</v>
      </c>
      <c r="O15" s="1">
        <f t="shared" si="2"/>
        <v>0.85964912280701755</v>
      </c>
      <c r="P15" s="1">
        <f t="shared" si="3"/>
        <v>1</v>
      </c>
    </row>
    <row r="16" spans="1:16" x14ac:dyDescent="0.3">
      <c r="A16" s="1" t="s">
        <v>32</v>
      </c>
      <c r="B16" s="1" t="s">
        <v>33</v>
      </c>
      <c r="C16" s="1" t="s">
        <v>7</v>
      </c>
      <c r="D16" s="1">
        <v>116</v>
      </c>
      <c r="E16" s="1">
        <v>109.14883424028916</v>
      </c>
      <c r="F16" s="1">
        <v>1</v>
      </c>
      <c r="G16" s="1">
        <v>12</v>
      </c>
      <c r="H16" s="1">
        <v>0</v>
      </c>
      <c r="I16" s="1">
        <v>60</v>
      </c>
      <c r="J16" s="1">
        <v>0</v>
      </c>
      <c r="K16" s="1">
        <v>51</v>
      </c>
      <c r="L16" s="1">
        <v>5</v>
      </c>
      <c r="M16" s="1">
        <f t="shared" si="0"/>
        <v>1</v>
      </c>
      <c r="N16" s="1">
        <f t="shared" si="1"/>
        <v>1</v>
      </c>
      <c r="O16" s="1">
        <f t="shared" si="2"/>
        <v>0.9107142857142857</v>
      </c>
      <c r="P16" s="1">
        <f t="shared" si="3"/>
        <v>1</v>
      </c>
    </row>
    <row r="17" spans="1:16" x14ac:dyDescent="0.3">
      <c r="A17" s="1" t="s">
        <v>34</v>
      </c>
      <c r="B17" s="1" t="s">
        <v>35</v>
      </c>
      <c r="C17" s="1" t="s">
        <v>7</v>
      </c>
      <c r="D17" s="1">
        <v>203</v>
      </c>
      <c r="E17" s="1">
        <v>112.22769251484314</v>
      </c>
      <c r="F17" s="1">
        <v>1</v>
      </c>
      <c r="G17" s="1">
        <v>8</v>
      </c>
      <c r="H17" s="1">
        <v>0</v>
      </c>
      <c r="I17" s="1">
        <v>49</v>
      </c>
      <c r="J17" s="1">
        <v>0</v>
      </c>
      <c r="K17" s="1">
        <v>51</v>
      </c>
      <c r="L17" s="1">
        <v>0</v>
      </c>
      <c r="M17" s="1">
        <f t="shared" si="0"/>
        <v>1</v>
      </c>
      <c r="N17" s="1">
        <f t="shared" si="1"/>
        <v>1</v>
      </c>
      <c r="O17" s="1">
        <f t="shared" si="2"/>
        <v>1</v>
      </c>
      <c r="P17" s="1">
        <f t="shared" si="3"/>
        <v>1</v>
      </c>
    </row>
    <row r="18" spans="1:16" x14ac:dyDescent="0.3">
      <c r="A18" s="1" t="s">
        <v>36</v>
      </c>
      <c r="B18" s="1" t="s">
        <v>37</v>
      </c>
      <c r="C18" s="1" t="s">
        <v>7</v>
      </c>
      <c r="D18" s="1">
        <v>53</v>
      </c>
      <c r="E18" s="1">
        <v>98.379622597914249</v>
      </c>
      <c r="F18" s="1">
        <v>1</v>
      </c>
      <c r="G18" s="1">
        <v>32</v>
      </c>
      <c r="H18" s="1">
        <v>0</v>
      </c>
      <c r="I18" s="1">
        <v>90</v>
      </c>
      <c r="J18" s="1">
        <v>10</v>
      </c>
      <c r="K18" s="1">
        <v>0</v>
      </c>
      <c r="L18" s="1">
        <v>68</v>
      </c>
      <c r="M18" s="1">
        <f t="shared" si="0"/>
        <v>1</v>
      </c>
      <c r="N18" s="1">
        <f t="shared" si="1"/>
        <v>0.9</v>
      </c>
      <c r="O18" s="1">
        <f t="shared" si="2"/>
        <v>0</v>
      </c>
      <c r="P18" s="1">
        <f t="shared" si="3"/>
        <v>0.9242424242424242</v>
      </c>
    </row>
    <row r="19" spans="1:16" x14ac:dyDescent="0.3">
      <c r="A19" s="1" t="s">
        <v>38</v>
      </c>
      <c r="B19" s="1" t="s">
        <v>39</v>
      </c>
      <c r="C19" s="1" t="s">
        <v>7</v>
      </c>
      <c r="D19" s="1">
        <v>399</v>
      </c>
      <c r="E19" s="1">
        <v>106.38894923766566</v>
      </c>
      <c r="F19" s="1">
        <v>1</v>
      </c>
      <c r="G19" s="1">
        <v>16</v>
      </c>
      <c r="H19" s="1">
        <v>0</v>
      </c>
      <c r="I19" s="1">
        <v>70</v>
      </c>
      <c r="J19" s="1">
        <v>0</v>
      </c>
      <c r="K19" s="1">
        <v>37</v>
      </c>
      <c r="L19" s="1">
        <v>23</v>
      </c>
      <c r="M19" s="1">
        <f t="shared" si="0"/>
        <v>1</v>
      </c>
      <c r="N19" s="1">
        <f t="shared" si="1"/>
        <v>1</v>
      </c>
      <c r="O19" s="1">
        <f t="shared" si="2"/>
        <v>0.6166666666666667</v>
      </c>
      <c r="P19" s="1">
        <f t="shared" si="3"/>
        <v>1</v>
      </c>
    </row>
    <row r="20" spans="1:16" x14ac:dyDescent="0.3">
      <c r="A20" s="1" t="s">
        <v>40</v>
      </c>
      <c r="B20" s="1" t="s">
        <v>18</v>
      </c>
      <c r="C20" s="1" t="s">
        <v>7</v>
      </c>
      <c r="D20" s="1">
        <v>81</v>
      </c>
      <c r="E20" s="1">
        <v>116.09134238086889</v>
      </c>
      <c r="F20" s="1">
        <v>1</v>
      </c>
      <c r="G20" s="1">
        <v>5</v>
      </c>
      <c r="H20" s="1">
        <v>0</v>
      </c>
      <c r="I20" s="1">
        <v>36</v>
      </c>
      <c r="J20" s="1">
        <v>0</v>
      </c>
      <c r="K20" s="1">
        <v>44</v>
      </c>
      <c r="L20" s="1">
        <v>0</v>
      </c>
      <c r="M20" s="1">
        <f t="shared" si="0"/>
        <v>1</v>
      </c>
      <c r="N20" s="1">
        <f t="shared" si="1"/>
        <v>1</v>
      </c>
      <c r="O20" s="1">
        <f t="shared" si="2"/>
        <v>1</v>
      </c>
      <c r="P20" s="1">
        <f t="shared" si="3"/>
        <v>1</v>
      </c>
    </row>
    <row r="21" spans="1:16" x14ac:dyDescent="0.3">
      <c r="A21" s="1" t="s">
        <v>41</v>
      </c>
      <c r="B21" s="1" t="s">
        <v>35</v>
      </c>
      <c r="C21" s="1" t="s">
        <v>7</v>
      </c>
      <c r="D21" s="1">
        <v>123</v>
      </c>
      <c r="E21" s="1">
        <v>107.0376926649316</v>
      </c>
      <c r="F21" s="1">
        <v>1</v>
      </c>
      <c r="G21" s="1">
        <v>15</v>
      </c>
      <c r="H21" s="1">
        <v>0</v>
      </c>
      <c r="I21" s="1">
        <v>67</v>
      </c>
      <c r="J21" s="1">
        <v>0</v>
      </c>
      <c r="K21" s="1">
        <v>41</v>
      </c>
      <c r="L21" s="1">
        <v>18</v>
      </c>
      <c r="M21" s="1">
        <f t="shared" si="0"/>
        <v>1</v>
      </c>
      <c r="N21" s="1">
        <f t="shared" si="1"/>
        <v>1</v>
      </c>
      <c r="O21" s="1">
        <f t="shared" si="2"/>
        <v>0.69491525423728817</v>
      </c>
      <c r="P21" s="1">
        <f t="shared" si="3"/>
        <v>1</v>
      </c>
    </row>
    <row r="22" spans="1:16" x14ac:dyDescent="0.3">
      <c r="A22" s="1" t="s">
        <v>42</v>
      </c>
      <c r="B22" s="1" t="s">
        <v>15</v>
      </c>
      <c r="C22" s="1" t="s">
        <v>7</v>
      </c>
      <c r="D22" s="1">
        <v>2504</v>
      </c>
      <c r="E22" s="1">
        <v>99.473880859175594</v>
      </c>
      <c r="F22" s="1">
        <v>1</v>
      </c>
      <c r="G22" s="1">
        <v>30</v>
      </c>
      <c r="H22" s="1">
        <v>0</v>
      </c>
      <c r="I22" s="1">
        <v>93</v>
      </c>
      <c r="J22" s="1">
        <v>3</v>
      </c>
      <c r="K22" s="1">
        <v>0</v>
      </c>
      <c r="L22" s="1">
        <v>69</v>
      </c>
      <c r="M22" s="1">
        <f t="shared" si="0"/>
        <v>1</v>
      </c>
      <c r="N22" s="1">
        <f t="shared" si="1"/>
        <v>0.96875</v>
      </c>
      <c r="O22" s="1">
        <f t="shared" si="2"/>
        <v>0</v>
      </c>
      <c r="P22" s="1">
        <f t="shared" si="3"/>
        <v>0.97619047619047616</v>
      </c>
    </row>
    <row r="23" spans="1:16" x14ac:dyDescent="0.3">
      <c r="A23" s="1" t="s">
        <v>43</v>
      </c>
      <c r="B23" s="1" t="s">
        <v>44</v>
      </c>
      <c r="C23" s="1" t="s">
        <v>259</v>
      </c>
      <c r="D23" s="1">
        <v>298</v>
      </c>
      <c r="E23" s="1">
        <v>117.52195122258553</v>
      </c>
      <c r="F23" s="1">
        <v>1</v>
      </c>
      <c r="G23" s="1">
        <v>4</v>
      </c>
      <c r="H23" s="1">
        <v>0</v>
      </c>
      <c r="I23" s="1">
        <v>33</v>
      </c>
      <c r="J23" s="1">
        <v>0</v>
      </c>
      <c r="K23" s="1">
        <v>41</v>
      </c>
      <c r="L23" s="1">
        <v>0</v>
      </c>
      <c r="M23" s="1">
        <f t="shared" si="0"/>
        <v>1</v>
      </c>
      <c r="N23" s="1">
        <f t="shared" si="1"/>
        <v>1</v>
      </c>
      <c r="O23" s="1">
        <f t="shared" si="2"/>
        <v>1</v>
      </c>
      <c r="P23" s="1">
        <f t="shared" si="3"/>
        <v>1</v>
      </c>
    </row>
    <row r="24" spans="1:16" x14ac:dyDescent="0.3">
      <c r="A24" s="1" t="s">
        <v>45</v>
      </c>
      <c r="B24" s="1" t="s">
        <v>22</v>
      </c>
      <c r="C24" s="1" t="s">
        <v>259</v>
      </c>
      <c r="D24" s="1">
        <v>160</v>
      </c>
      <c r="E24" s="1">
        <v>110.31841731030495</v>
      </c>
      <c r="F24" s="1">
        <v>1</v>
      </c>
      <c r="G24" s="1">
        <v>10</v>
      </c>
      <c r="H24" s="1">
        <v>0</v>
      </c>
      <c r="I24" s="1">
        <v>55</v>
      </c>
      <c r="J24" s="1">
        <v>0</v>
      </c>
      <c r="K24" s="1">
        <v>54</v>
      </c>
      <c r="L24" s="1">
        <v>0</v>
      </c>
      <c r="M24" s="1">
        <f t="shared" si="0"/>
        <v>1</v>
      </c>
      <c r="N24" s="1">
        <f t="shared" si="1"/>
        <v>1</v>
      </c>
      <c r="O24" s="1">
        <f t="shared" si="2"/>
        <v>1</v>
      </c>
      <c r="P24" s="1">
        <f t="shared" si="3"/>
        <v>1</v>
      </c>
    </row>
    <row r="25" spans="1:16" x14ac:dyDescent="0.3">
      <c r="A25" s="1" t="s">
        <v>46</v>
      </c>
      <c r="B25" s="1" t="s">
        <v>9</v>
      </c>
      <c r="C25" s="1" t="s">
        <v>259</v>
      </c>
      <c r="D25" s="1">
        <v>257</v>
      </c>
      <c r="E25" s="1">
        <v>114.22130396841006</v>
      </c>
      <c r="F25" s="1">
        <v>1</v>
      </c>
      <c r="G25" s="1">
        <v>7</v>
      </c>
      <c r="H25" s="1">
        <v>0</v>
      </c>
      <c r="I25" s="1">
        <v>42</v>
      </c>
      <c r="J25" s="1">
        <v>0</v>
      </c>
      <c r="K25" s="1">
        <v>47</v>
      </c>
      <c r="L25" s="1">
        <v>0</v>
      </c>
      <c r="M25" s="1">
        <f t="shared" si="0"/>
        <v>1</v>
      </c>
      <c r="N25" s="1">
        <f t="shared" si="1"/>
        <v>1</v>
      </c>
      <c r="O25" s="1">
        <f t="shared" si="2"/>
        <v>1</v>
      </c>
      <c r="P25" s="1">
        <f t="shared" si="3"/>
        <v>1</v>
      </c>
    </row>
    <row r="26" spans="1:16" x14ac:dyDescent="0.3">
      <c r="A26" s="1" t="s">
        <v>47</v>
      </c>
      <c r="B26" s="1" t="s">
        <v>15</v>
      </c>
      <c r="C26" s="1" t="s">
        <v>259</v>
      </c>
      <c r="D26" s="1">
        <v>186</v>
      </c>
      <c r="E26" s="1">
        <v>114.63986169973887</v>
      </c>
      <c r="F26" s="1">
        <v>1</v>
      </c>
      <c r="G26" s="1">
        <v>6</v>
      </c>
      <c r="H26" s="1">
        <v>0</v>
      </c>
      <c r="I26" s="1">
        <v>41</v>
      </c>
      <c r="J26" s="1">
        <v>0</v>
      </c>
      <c r="K26" s="1">
        <v>47</v>
      </c>
      <c r="L26" s="1">
        <v>0</v>
      </c>
      <c r="M26" s="1">
        <f t="shared" si="0"/>
        <v>1</v>
      </c>
      <c r="N26" s="1">
        <f t="shared" si="1"/>
        <v>1</v>
      </c>
      <c r="O26" s="1">
        <f t="shared" si="2"/>
        <v>1</v>
      </c>
      <c r="P26" s="1">
        <f t="shared" si="3"/>
        <v>1</v>
      </c>
    </row>
    <row r="27" spans="1:16" x14ac:dyDescent="0.3">
      <c r="A27" s="1" t="s">
        <v>48</v>
      </c>
      <c r="B27" s="1" t="s">
        <v>49</v>
      </c>
      <c r="C27" s="1" t="s">
        <v>259</v>
      </c>
      <c r="D27" s="1">
        <v>95</v>
      </c>
      <c r="E27" s="1">
        <v>110.52137006861568</v>
      </c>
      <c r="F27" s="1">
        <v>1</v>
      </c>
      <c r="G27" s="1">
        <v>10</v>
      </c>
      <c r="H27" s="1">
        <v>0</v>
      </c>
      <c r="I27" s="1">
        <v>54</v>
      </c>
      <c r="J27" s="1">
        <v>0</v>
      </c>
      <c r="K27" s="1">
        <v>54</v>
      </c>
      <c r="L27" s="1">
        <v>0</v>
      </c>
      <c r="M27" s="1">
        <f t="shared" si="0"/>
        <v>1</v>
      </c>
      <c r="N27" s="1">
        <f t="shared" si="1"/>
        <v>1</v>
      </c>
      <c r="O27" s="1">
        <f t="shared" si="2"/>
        <v>1</v>
      </c>
      <c r="P27" s="1">
        <f t="shared" si="3"/>
        <v>1</v>
      </c>
    </row>
    <row r="28" spans="1:16" x14ac:dyDescent="0.3">
      <c r="A28" s="1" t="s">
        <v>50</v>
      </c>
      <c r="B28" s="1" t="s">
        <v>51</v>
      </c>
      <c r="C28" s="1" t="s">
        <v>259</v>
      </c>
      <c r="D28" s="1">
        <v>203</v>
      </c>
      <c r="E28" s="1">
        <v>113.34101489336207</v>
      </c>
      <c r="F28" s="1">
        <v>1</v>
      </c>
      <c r="G28" s="1">
        <v>7</v>
      </c>
      <c r="H28" s="1">
        <v>0</v>
      </c>
      <c r="I28" s="1">
        <v>45</v>
      </c>
      <c r="J28" s="1">
        <v>0</v>
      </c>
      <c r="K28" s="1">
        <v>49</v>
      </c>
      <c r="L28" s="1">
        <v>0</v>
      </c>
      <c r="M28" s="1">
        <f t="shared" si="0"/>
        <v>1</v>
      </c>
      <c r="N28" s="1">
        <f t="shared" si="1"/>
        <v>1</v>
      </c>
      <c r="O28" s="1">
        <f t="shared" si="2"/>
        <v>1</v>
      </c>
      <c r="P28" s="1">
        <f t="shared" si="3"/>
        <v>1</v>
      </c>
    </row>
    <row r="29" spans="1:16" x14ac:dyDescent="0.3">
      <c r="A29" s="1" t="s">
        <v>52</v>
      </c>
      <c r="B29" s="1" t="s">
        <v>53</v>
      </c>
      <c r="C29" s="1" t="s">
        <v>259</v>
      </c>
      <c r="D29" s="1">
        <v>417</v>
      </c>
      <c r="E29" s="1">
        <v>102.20041816719785</v>
      </c>
      <c r="F29" s="1">
        <v>1</v>
      </c>
      <c r="G29" s="1">
        <v>23</v>
      </c>
      <c r="H29" s="1">
        <v>0</v>
      </c>
      <c r="I29" s="1">
        <v>85</v>
      </c>
      <c r="J29" s="1">
        <v>0</v>
      </c>
      <c r="K29" s="1">
        <v>14</v>
      </c>
      <c r="L29" s="1">
        <v>52</v>
      </c>
      <c r="M29" s="1">
        <f t="shared" si="0"/>
        <v>1</v>
      </c>
      <c r="N29" s="1">
        <f t="shared" si="1"/>
        <v>1</v>
      </c>
      <c r="O29" s="1">
        <f t="shared" si="2"/>
        <v>0.21212121212121213</v>
      </c>
      <c r="P29" s="1">
        <f t="shared" si="3"/>
        <v>1</v>
      </c>
    </row>
    <row r="30" spans="1:16" x14ac:dyDescent="0.3">
      <c r="A30" s="1" t="s">
        <v>54</v>
      </c>
      <c r="B30" s="1" t="s">
        <v>35</v>
      </c>
      <c r="C30" s="1" t="s">
        <v>259</v>
      </c>
      <c r="D30" s="1">
        <v>222</v>
      </c>
      <c r="E30" s="1">
        <v>103.01076755473375</v>
      </c>
      <c r="F30" s="1">
        <v>1</v>
      </c>
      <c r="G30" s="1">
        <v>21</v>
      </c>
      <c r="H30" s="1">
        <v>0</v>
      </c>
      <c r="I30" s="1">
        <v>82</v>
      </c>
      <c r="J30" s="1">
        <v>0</v>
      </c>
      <c r="K30" s="1">
        <v>19</v>
      </c>
      <c r="L30" s="1">
        <v>46</v>
      </c>
      <c r="M30" s="1">
        <f t="shared" si="0"/>
        <v>1</v>
      </c>
      <c r="N30" s="1">
        <f t="shared" si="1"/>
        <v>1</v>
      </c>
      <c r="O30" s="1">
        <f t="shared" si="2"/>
        <v>0.29230769230769232</v>
      </c>
      <c r="P30" s="1">
        <f t="shared" si="3"/>
        <v>1</v>
      </c>
    </row>
    <row r="31" spans="1:16" x14ac:dyDescent="0.3">
      <c r="A31" s="1" t="s">
        <v>55</v>
      </c>
      <c r="B31" s="1" t="s">
        <v>26</v>
      </c>
      <c r="C31" s="1" t="s">
        <v>259</v>
      </c>
      <c r="D31" s="1">
        <v>2609</v>
      </c>
      <c r="E31" s="1">
        <v>87.449554850883686</v>
      </c>
      <c r="F31" s="1">
        <v>1</v>
      </c>
      <c r="G31" s="1">
        <v>71</v>
      </c>
      <c r="H31" s="1">
        <v>0</v>
      </c>
      <c r="I31" s="1">
        <v>48</v>
      </c>
      <c r="J31" s="1">
        <v>78</v>
      </c>
      <c r="K31" s="1">
        <v>0</v>
      </c>
      <c r="L31" s="1">
        <v>0</v>
      </c>
      <c r="M31" s="1">
        <f t="shared" si="0"/>
        <v>1</v>
      </c>
      <c r="N31" s="1">
        <f t="shared" si="1"/>
        <v>0.38095238095238093</v>
      </c>
      <c r="O31" s="1" t="e">
        <f t="shared" si="2"/>
        <v>#DIV/0!</v>
      </c>
      <c r="P31" s="1">
        <f t="shared" si="3"/>
        <v>0.60406091370558379</v>
      </c>
    </row>
    <row r="32" spans="1:16" x14ac:dyDescent="0.3">
      <c r="A32" s="1" t="s">
        <v>56</v>
      </c>
      <c r="B32" s="1" t="s">
        <v>57</v>
      </c>
      <c r="C32" s="1" t="s">
        <v>259</v>
      </c>
      <c r="D32" s="1">
        <v>1240</v>
      </c>
      <c r="E32" s="1">
        <v>101.07602201312997</v>
      </c>
      <c r="F32" s="1">
        <v>1</v>
      </c>
      <c r="G32" s="1">
        <v>26</v>
      </c>
      <c r="H32" s="1">
        <v>0</v>
      </c>
      <c r="I32" s="1">
        <v>90</v>
      </c>
      <c r="J32" s="1">
        <v>0</v>
      </c>
      <c r="K32" s="1">
        <v>7</v>
      </c>
      <c r="L32" s="1">
        <v>60</v>
      </c>
      <c r="M32" s="1">
        <f t="shared" si="0"/>
        <v>1</v>
      </c>
      <c r="N32" s="1">
        <f t="shared" si="1"/>
        <v>1</v>
      </c>
      <c r="O32" s="1">
        <f t="shared" si="2"/>
        <v>0.1044776119402985</v>
      </c>
      <c r="P32" s="1">
        <f t="shared" si="3"/>
        <v>1</v>
      </c>
    </row>
    <row r="33" spans="1:16" x14ac:dyDescent="0.3">
      <c r="A33" s="1" t="s">
        <v>58</v>
      </c>
      <c r="B33" s="1" t="s">
        <v>9</v>
      </c>
      <c r="C33" s="1" t="s">
        <v>259</v>
      </c>
      <c r="D33" s="1">
        <v>60</v>
      </c>
      <c r="E33" s="1">
        <v>131.81150459533526</v>
      </c>
      <c r="F33" s="1">
        <v>1</v>
      </c>
      <c r="G33" s="1">
        <v>1</v>
      </c>
      <c r="H33" s="1">
        <v>0</v>
      </c>
      <c r="I33" s="1">
        <v>9</v>
      </c>
      <c r="J33" s="1">
        <v>0</v>
      </c>
      <c r="K33" s="1">
        <v>16</v>
      </c>
      <c r="L33" s="1">
        <v>0</v>
      </c>
      <c r="M33" s="1">
        <f t="shared" si="0"/>
        <v>1</v>
      </c>
      <c r="N33" s="1">
        <f t="shared" si="1"/>
        <v>1</v>
      </c>
      <c r="O33" s="1">
        <f t="shared" si="2"/>
        <v>1</v>
      </c>
      <c r="P33" s="1">
        <f t="shared" si="3"/>
        <v>1</v>
      </c>
    </row>
    <row r="34" spans="1:16" x14ac:dyDescent="0.3">
      <c r="A34" s="1" t="s">
        <v>59</v>
      </c>
      <c r="B34" s="1" t="s">
        <v>60</v>
      </c>
      <c r="C34" s="1" t="s">
        <v>259</v>
      </c>
      <c r="D34" s="1">
        <v>131</v>
      </c>
      <c r="E34" s="1">
        <v>80.258365379577782</v>
      </c>
      <c r="F34" s="1">
        <v>1</v>
      </c>
      <c r="G34" s="1">
        <v>103</v>
      </c>
      <c r="H34" s="1">
        <v>0</v>
      </c>
      <c r="I34" s="1">
        <v>8</v>
      </c>
      <c r="J34" s="1">
        <v>78</v>
      </c>
      <c r="K34" s="1">
        <v>0</v>
      </c>
      <c r="L34" s="1">
        <v>0</v>
      </c>
      <c r="M34" s="1">
        <f t="shared" si="0"/>
        <v>1</v>
      </c>
      <c r="N34" s="1">
        <f t="shared" si="1"/>
        <v>9.3023255813953487E-2</v>
      </c>
      <c r="O34" s="1" t="e">
        <f t="shared" si="2"/>
        <v>#DIV/0!</v>
      </c>
      <c r="P34" s="1">
        <f t="shared" si="3"/>
        <v>0.58730158730158732</v>
      </c>
    </row>
    <row r="35" spans="1:16" x14ac:dyDescent="0.3">
      <c r="A35" s="1" t="s">
        <v>61</v>
      </c>
      <c r="B35" s="1" t="s">
        <v>62</v>
      </c>
      <c r="C35" s="1" t="s">
        <v>259</v>
      </c>
      <c r="D35" s="1">
        <v>189</v>
      </c>
      <c r="E35" s="1">
        <v>111.53636284677299</v>
      </c>
      <c r="F35" s="1">
        <v>1</v>
      </c>
      <c r="G35" s="1">
        <v>9</v>
      </c>
      <c r="H35" s="1">
        <v>0</v>
      </c>
      <c r="I35" s="1">
        <v>51</v>
      </c>
      <c r="J35" s="1">
        <v>0</v>
      </c>
      <c r="K35" s="1">
        <v>52</v>
      </c>
      <c r="L35" s="1">
        <v>0</v>
      </c>
      <c r="M35" s="1">
        <f t="shared" si="0"/>
        <v>1</v>
      </c>
      <c r="N35" s="1">
        <f t="shared" si="1"/>
        <v>1</v>
      </c>
      <c r="O35" s="1">
        <f t="shared" si="2"/>
        <v>1</v>
      </c>
      <c r="P35" s="1">
        <f t="shared" si="3"/>
        <v>1</v>
      </c>
    </row>
    <row r="36" spans="1:16" x14ac:dyDescent="0.3">
      <c r="A36" s="1" t="s">
        <v>63</v>
      </c>
      <c r="B36" s="1" t="s">
        <v>6</v>
      </c>
      <c r="C36" s="1" t="s">
        <v>64</v>
      </c>
      <c r="D36" s="1">
        <v>316</v>
      </c>
      <c r="E36" s="1">
        <v>98.995858859851538</v>
      </c>
      <c r="F36" s="1">
        <v>1</v>
      </c>
      <c r="G36" s="1">
        <v>30</v>
      </c>
      <c r="H36" s="1">
        <v>0</v>
      </c>
      <c r="I36" s="1">
        <v>92</v>
      </c>
      <c r="J36" s="1">
        <v>6</v>
      </c>
      <c r="K36" s="1">
        <v>0</v>
      </c>
      <c r="L36" s="1">
        <v>70</v>
      </c>
      <c r="M36" s="1">
        <f t="shared" si="0"/>
        <v>1</v>
      </c>
      <c r="N36" s="1">
        <f t="shared" si="1"/>
        <v>0.93877551020408168</v>
      </c>
      <c r="O36" s="1">
        <f t="shared" si="2"/>
        <v>0</v>
      </c>
      <c r="P36" s="1">
        <f t="shared" si="3"/>
        <v>0.953125</v>
      </c>
    </row>
    <row r="37" spans="1:16" x14ac:dyDescent="0.3">
      <c r="A37" s="1" t="s">
        <v>65</v>
      </c>
      <c r="B37" s="1" t="s">
        <v>26</v>
      </c>
      <c r="C37" s="1" t="s">
        <v>64</v>
      </c>
      <c r="D37" s="1">
        <v>207</v>
      </c>
      <c r="E37" s="1">
        <v>87.088845371902082</v>
      </c>
      <c r="F37" s="1">
        <v>1</v>
      </c>
      <c r="G37" s="1">
        <v>73</v>
      </c>
      <c r="H37" s="1">
        <v>0</v>
      </c>
      <c r="I37" s="1">
        <v>46</v>
      </c>
      <c r="J37" s="1">
        <v>78</v>
      </c>
      <c r="K37" s="1">
        <v>0</v>
      </c>
      <c r="L37" s="1">
        <v>0</v>
      </c>
      <c r="M37" s="1">
        <f t="shared" si="0"/>
        <v>1</v>
      </c>
      <c r="N37" s="1">
        <f t="shared" si="1"/>
        <v>0.37096774193548387</v>
      </c>
      <c r="O37" s="1" t="e">
        <f t="shared" si="2"/>
        <v>#DIV/0!</v>
      </c>
      <c r="P37" s="1">
        <f t="shared" si="3"/>
        <v>0.60406091370558379</v>
      </c>
    </row>
    <row r="38" spans="1:16" x14ac:dyDescent="0.3">
      <c r="A38" s="1" t="s">
        <v>66</v>
      </c>
      <c r="B38" s="1" t="s">
        <v>13</v>
      </c>
      <c r="C38" s="1" t="s">
        <v>64</v>
      </c>
      <c r="D38" s="1">
        <v>929</v>
      </c>
      <c r="E38" s="1">
        <v>102.62138420901621</v>
      </c>
      <c r="F38" s="1">
        <v>1</v>
      </c>
      <c r="G38" s="1">
        <v>22</v>
      </c>
      <c r="H38" s="1">
        <v>0</v>
      </c>
      <c r="I38" s="1">
        <v>83</v>
      </c>
      <c r="J38" s="1">
        <v>0</v>
      </c>
      <c r="K38" s="1">
        <v>17</v>
      </c>
      <c r="L38" s="1">
        <v>49</v>
      </c>
      <c r="M38" s="1">
        <f t="shared" si="0"/>
        <v>1</v>
      </c>
      <c r="N38" s="1">
        <f t="shared" si="1"/>
        <v>1</v>
      </c>
      <c r="O38" s="1">
        <f t="shared" si="2"/>
        <v>0.25757575757575757</v>
      </c>
      <c r="P38" s="1">
        <f t="shared" si="3"/>
        <v>1</v>
      </c>
    </row>
    <row r="39" spans="1:16" x14ac:dyDescent="0.3">
      <c r="A39" s="1" t="s">
        <v>67</v>
      </c>
      <c r="B39" s="1" t="s">
        <v>68</v>
      </c>
      <c r="C39" s="1" t="s">
        <v>64</v>
      </c>
      <c r="D39" s="1">
        <v>160</v>
      </c>
      <c r="E39" s="1">
        <v>93.760066755090619</v>
      </c>
      <c r="F39" s="1">
        <v>1</v>
      </c>
      <c r="G39" s="1">
        <v>47</v>
      </c>
      <c r="H39" s="1">
        <v>0</v>
      </c>
      <c r="I39" s="1">
        <v>75</v>
      </c>
      <c r="J39" s="1">
        <v>41</v>
      </c>
      <c r="K39" s="1">
        <v>0</v>
      </c>
      <c r="L39" s="1">
        <v>37</v>
      </c>
      <c r="M39" s="1">
        <f t="shared" si="0"/>
        <v>1</v>
      </c>
      <c r="N39" s="1">
        <f t="shared" si="1"/>
        <v>0.64655172413793105</v>
      </c>
      <c r="O39" s="1">
        <f t="shared" si="2"/>
        <v>0</v>
      </c>
      <c r="P39" s="1">
        <f t="shared" si="3"/>
        <v>0.74846625766871167</v>
      </c>
    </row>
    <row r="40" spans="1:16" x14ac:dyDescent="0.3">
      <c r="A40" s="1" t="s">
        <v>69</v>
      </c>
      <c r="B40" s="1" t="s">
        <v>24</v>
      </c>
      <c r="C40" s="1" t="s">
        <v>64</v>
      </c>
      <c r="D40" s="1">
        <v>434</v>
      </c>
      <c r="E40" s="1">
        <v>83.364743242444007</v>
      </c>
      <c r="F40" s="1">
        <v>1</v>
      </c>
      <c r="G40" s="1">
        <v>89</v>
      </c>
      <c r="H40" s="1">
        <v>0</v>
      </c>
      <c r="I40" s="1">
        <v>26</v>
      </c>
      <c r="J40" s="1">
        <v>78</v>
      </c>
      <c r="K40" s="1">
        <v>0</v>
      </c>
      <c r="L40" s="1">
        <v>0</v>
      </c>
      <c r="M40" s="1">
        <f t="shared" si="0"/>
        <v>1</v>
      </c>
      <c r="N40" s="1">
        <f t="shared" si="1"/>
        <v>0.25</v>
      </c>
      <c r="O40" s="1" t="e">
        <f t="shared" si="2"/>
        <v>#DIV/0!</v>
      </c>
      <c r="P40" s="1">
        <f t="shared" si="3"/>
        <v>0.59585492227979275</v>
      </c>
    </row>
    <row r="41" spans="1:16" x14ac:dyDescent="0.3">
      <c r="A41" s="1" t="s">
        <v>70</v>
      </c>
      <c r="B41" s="1" t="s">
        <v>37</v>
      </c>
      <c r="C41" s="1" t="s">
        <v>64</v>
      </c>
      <c r="D41" s="1">
        <v>255</v>
      </c>
      <c r="E41" s="1">
        <v>92.615298462565093</v>
      </c>
      <c r="F41" s="1">
        <v>1</v>
      </c>
      <c r="G41" s="1">
        <v>50</v>
      </c>
      <c r="H41" s="1">
        <v>0</v>
      </c>
      <c r="I41" s="1">
        <v>71</v>
      </c>
      <c r="J41" s="1">
        <v>49</v>
      </c>
      <c r="K41" s="1">
        <v>0</v>
      </c>
      <c r="L41" s="1">
        <v>29</v>
      </c>
      <c r="M41" s="1">
        <f t="shared" si="0"/>
        <v>1</v>
      </c>
      <c r="N41" s="1">
        <f t="shared" si="1"/>
        <v>0.59166666666666667</v>
      </c>
      <c r="O41" s="1">
        <f t="shared" si="2"/>
        <v>0</v>
      </c>
      <c r="P41" s="1">
        <f t="shared" si="3"/>
        <v>0.71176470588235297</v>
      </c>
    </row>
    <row r="42" spans="1:16" x14ac:dyDescent="0.3">
      <c r="A42" s="1" t="s">
        <v>71</v>
      </c>
      <c r="B42" s="1" t="s">
        <v>28</v>
      </c>
      <c r="C42" s="1" t="s">
        <v>64</v>
      </c>
      <c r="D42" s="1">
        <v>223</v>
      </c>
      <c r="E42" s="1">
        <v>82.256560927884621</v>
      </c>
      <c r="F42" s="1">
        <v>1</v>
      </c>
      <c r="G42" s="1">
        <v>94</v>
      </c>
      <c r="H42" s="1">
        <v>0</v>
      </c>
      <c r="I42" s="1">
        <v>20</v>
      </c>
      <c r="J42" s="1">
        <v>78</v>
      </c>
      <c r="K42" s="1">
        <v>0</v>
      </c>
      <c r="L42" s="1">
        <v>0</v>
      </c>
      <c r="M42" s="1">
        <f t="shared" si="0"/>
        <v>1</v>
      </c>
      <c r="N42" s="1">
        <f t="shared" si="1"/>
        <v>0.20408163265306123</v>
      </c>
      <c r="O42" s="1" t="e">
        <f t="shared" si="2"/>
        <v>#DIV/0!</v>
      </c>
      <c r="P42" s="1">
        <f t="shared" si="3"/>
        <v>0.59375</v>
      </c>
    </row>
    <row r="43" spans="1:16" x14ac:dyDescent="0.3">
      <c r="A43" s="1" t="s">
        <v>72</v>
      </c>
      <c r="B43" s="1" t="s">
        <v>73</v>
      </c>
      <c r="C43" s="1" t="s">
        <v>64</v>
      </c>
      <c r="D43" s="1">
        <v>342</v>
      </c>
      <c r="E43" s="1">
        <v>88.851764927018039</v>
      </c>
      <c r="F43" s="1">
        <v>1</v>
      </c>
      <c r="G43" s="1">
        <v>65</v>
      </c>
      <c r="H43" s="1">
        <v>0</v>
      </c>
      <c r="I43" s="1">
        <v>55</v>
      </c>
      <c r="J43" s="1">
        <v>77</v>
      </c>
      <c r="K43" s="1">
        <v>0</v>
      </c>
      <c r="L43" s="1">
        <v>1</v>
      </c>
      <c r="M43" s="1">
        <f t="shared" si="0"/>
        <v>1</v>
      </c>
      <c r="N43" s="1">
        <f t="shared" si="1"/>
        <v>0.41666666666666669</v>
      </c>
      <c r="O43" s="1">
        <f t="shared" si="2"/>
        <v>0</v>
      </c>
      <c r="P43" s="1">
        <f t="shared" si="3"/>
        <v>0.6091370558375635</v>
      </c>
    </row>
    <row r="44" spans="1:16" x14ac:dyDescent="0.3">
      <c r="A44" s="1" t="s">
        <v>74</v>
      </c>
      <c r="B44" s="1" t="s">
        <v>75</v>
      </c>
      <c r="C44" s="1" t="s">
        <v>64</v>
      </c>
      <c r="D44" s="1">
        <v>229</v>
      </c>
      <c r="E44" s="1">
        <v>92.83318761956636</v>
      </c>
      <c r="F44" s="1">
        <v>1</v>
      </c>
      <c r="G44" s="1">
        <v>50</v>
      </c>
      <c r="H44" s="1">
        <v>0</v>
      </c>
      <c r="I44" s="1">
        <v>71</v>
      </c>
      <c r="J44" s="1">
        <v>47</v>
      </c>
      <c r="K44" s="1">
        <v>0</v>
      </c>
      <c r="L44" s="1">
        <v>31</v>
      </c>
      <c r="M44" s="1">
        <f t="shared" si="0"/>
        <v>1</v>
      </c>
      <c r="N44" s="1">
        <f t="shared" si="1"/>
        <v>0.60169491525423724</v>
      </c>
      <c r="O44" s="1">
        <f t="shared" si="2"/>
        <v>0</v>
      </c>
      <c r="P44" s="1">
        <f t="shared" si="3"/>
        <v>0.72023809523809523</v>
      </c>
    </row>
    <row r="45" spans="1:16" x14ac:dyDescent="0.3">
      <c r="A45" s="1" t="s">
        <v>76</v>
      </c>
      <c r="B45" s="1" t="s">
        <v>22</v>
      </c>
      <c r="C45" s="1" t="s">
        <v>64</v>
      </c>
      <c r="D45" s="1">
        <v>330</v>
      </c>
      <c r="E45" s="1">
        <v>83.908434157098796</v>
      </c>
      <c r="F45" s="1">
        <v>1</v>
      </c>
      <c r="G45" s="1">
        <v>86</v>
      </c>
      <c r="H45" s="1">
        <v>0</v>
      </c>
      <c r="I45" s="1">
        <v>30</v>
      </c>
      <c r="J45" s="1">
        <v>78</v>
      </c>
      <c r="K45" s="1">
        <v>0</v>
      </c>
      <c r="L45" s="1">
        <v>0</v>
      </c>
      <c r="M45" s="1">
        <f t="shared" si="0"/>
        <v>1</v>
      </c>
      <c r="N45" s="1">
        <f t="shared" si="1"/>
        <v>0.27777777777777779</v>
      </c>
      <c r="O45" s="1" t="e">
        <f t="shared" si="2"/>
        <v>#DIV/0!</v>
      </c>
      <c r="P45" s="1">
        <f t="shared" si="3"/>
        <v>0.59793814432989689</v>
      </c>
    </row>
    <row r="46" spans="1:16" x14ac:dyDescent="0.3">
      <c r="A46" s="1" t="s">
        <v>77</v>
      </c>
      <c r="B46" s="1" t="s">
        <v>60</v>
      </c>
      <c r="C46" s="1" t="s">
        <v>64</v>
      </c>
      <c r="D46" s="1">
        <v>235</v>
      </c>
      <c r="E46" s="1">
        <v>88.980807866832038</v>
      </c>
      <c r="F46" s="1">
        <v>1</v>
      </c>
      <c r="G46" s="1">
        <v>65</v>
      </c>
      <c r="H46" s="1">
        <v>0</v>
      </c>
      <c r="I46" s="1">
        <v>55</v>
      </c>
      <c r="J46" s="1">
        <v>76</v>
      </c>
      <c r="K46" s="1">
        <v>0</v>
      </c>
      <c r="L46" s="1">
        <v>2</v>
      </c>
      <c r="M46" s="1">
        <f t="shared" si="0"/>
        <v>1</v>
      </c>
      <c r="N46" s="1">
        <f t="shared" si="1"/>
        <v>0.41984732824427479</v>
      </c>
      <c r="O46" s="1">
        <f t="shared" si="2"/>
        <v>0</v>
      </c>
      <c r="P46" s="1">
        <f t="shared" si="3"/>
        <v>0.61224489795918369</v>
      </c>
    </row>
    <row r="47" spans="1:16" x14ac:dyDescent="0.3">
      <c r="A47" s="1" t="s">
        <v>78</v>
      </c>
      <c r="B47" s="1" t="s">
        <v>18</v>
      </c>
      <c r="C47" s="1" t="s">
        <v>64</v>
      </c>
      <c r="D47" s="1">
        <v>556</v>
      </c>
      <c r="E47" s="1">
        <v>78.209764697330812</v>
      </c>
      <c r="F47" s="1">
        <v>1</v>
      </c>
      <c r="G47" s="1">
        <v>101</v>
      </c>
      <c r="H47" s="1">
        <v>11</v>
      </c>
      <c r="I47" s="1">
        <v>0</v>
      </c>
      <c r="J47" s="1">
        <v>74</v>
      </c>
      <c r="K47" s="1">
        <v>0</v>
      </c>
      <c r="L47" s="1">
        <v>0</v>
      </c>
      <c r="M47" s="1">
        <f t="shared" si="0"/>
        <v>0.9017857142857143</v>
      </c>
      <c r="N47" s="1">
        <f t="shared" si="1"/>
        <v>0</v>
      </c>
      <c r="O47" s="1" t="e">
        <f t="shared" si="2"/>
        <v>#DIV/0!</v>
      </c>
      <c r="P47" s="1">
        <f t="shared" si="3"/>
        <v>0.543010752688172</v>
      </c>
    </row>
    <row r="48" spans="1:16" x14ac:dyDescent="0.3">
      <c r="A48" s="1" t="s">
        <v>79</v>
      </c>
      <c r="B48" s="1" t="s">
        <v>20</v>
      </c>
      <c r="C48" s="1" t="s">
        <v>64</v>
      </c>
      <c r="D48" s="1">
        <v>1459</v>
      </c>
      <c r="E48" s="1">
        <v>91.499387100087333</v>
      </c>
      <c r="F48" s="1">
        <v>1</v>
      </c>
      <c r="G48" s="1">
        <v>55</v>
      </c>
      <c r="H48" s="1">
        <v>0</v>
      </c>
      <c r="I48" s="1">
        <v>66</v>
      </c>
      <c r="J48" s="1">
        <v>57</v>
      </c>
      <c r="K48" s="1">
        <v>0</v>
      </c>
      <c r="L48" s="1">
        <v>21</v>
      </c>
      <c r="M48" s="1">
        <f t="shared" si="0"/>
        <v>1</v>
      </c>
      <c r="N48" s="1">
        <f t="shared" si="1"/>
        <v>0.53658536585365857</v>
      </c>
      <c r="O48" s="1">
        <f t="shared" si="2"/>
        <v>0</v>
      </c>
      <c r="P48" s="1">
        <f t="shared" si="3"/>
        <v>0.6797752808988764</v>
      </c>
    </row>
    <row r="49" spans="1:16" x14ac:dyDescent="0.3">
      <c r="A49" s="1" t="s">
        <v>80</v>
      </c>
      <c r="B49" s="1" t="s">
        <v>81</v>
      </c>
      <c r="C49" s="1" t="s">
        <v>64</v>
      </c>
      <c r="D49" s="1">
        <v>351</v>
      </c>
      <c r="E49" s="1">
        <v>88.044679001491374</v>
      </c>
      <c r="F49" s="1">
        <v>1</v>
      </c>
      <c r="G49" s="1">
        <v>68</v>
      </c>
      <c r="H49" s="1">
        <v>0</v>
      </c>
      <c r="I49" s="1">
        <v>51</v>
      </c>
      <c r="J49" s="1">
        <v>78</v>
      </c>
      <c r="K49" s="1">
        <v>0</v>
      </c>
      <c r="L49" s="1">
        <v>0</v>
      </c>
      <c r="M49" s="1">
        <f t="shared" si="0"/>
        <v>1</v>
      </c>
      <c r="N49" s="1">
        <f t="shared" si="1"/>
        <v>0.39534883720930231</v>
      </c>
      <c r="O49" s="1" t="e">
        <f t="shared" si="2"/>
        <v>#DIV/0!</v>
      </c>
      <c r="P49" s="1">
        <f t="shared" si="3"/>
        <v>0.60406091370558379</v>
      </c>
    </row>
    <row r="50" spans="1:16" x14ac:dyDescent="0.3">
      <c r="A50" s="1" t="s">
        <v>82</v>
      </c>
      <c r="B50" s="1" t="s">
        <v>83</v>
      </c>
      <c r="C50" s="1" t="s">
        <v>64</v>
      </c>
      <c r="D50" s="1">
        <v>1913</v>
      </c>
      <c r="E50" s="1">
        <v>86.185888250600854</v>
      </c>
      <c r="F50" s="1">
        <v>1</v>
      </c>
      <c r="G50" s="1">
        <v>77</v>
      </c>
      <c r="H50" s="1">
        <v>0</v>
      </c>
      <c r="I50" s="1">
        <v>42</v>
      </c>
      <c r="J50" s="1">
        <v>78</v>
      </c>
      <c r="K50" s="1">
        <v>0</v>
      </c>
      <c r="L50" s="1">
        <v>0</v>
      </c>
      <c r="M50" s="1">
        <f t="shared" si="0"/>
        <v>1</v>
      </c>
      <c r="N50" s="1">
        <f t="shared" si="1"/>
        <v>0.35</v>
      </c>
      <c r="O50" s="1" t="e">
        <f t="shared" si="2"/>
        <v>#DIV/0!</v>
      </c>
      <c r="P50" s="1">
        <f t="shared" si="3"/>
        <v>0.60406091370558379</v>
      </c>
    </row>
    <row r="51" spans="1:16" x14ac:dyDescent="0.3">
      <c r="A51" s="1" t="s">
        <v>84</v>
      </c>
      <c r="B51" s="1" t="s">
        <v>68</v>
      </c>
      <c r="C51" s="1" t="s">
        <v>64</v>
      </c>
      <c r="D51" s="1">
        <v>213</v>
      </c>
      <c r="E51" s="1">
        <v>86.780821203468733</v>
      </c>
      <c r="F51" s="1">
        <v>1</v>
      </c>
      <c r="G51" s="1">
        <v>74</v>
      </c>
      <c r="H51" s="1">
        <v>0</v>
      </c>
      <c r="I51" s="1">
        <v>45</v>
      </c>
      <c r="J51" s="1">
        <v>78</v>
      </c>
      <c r="K51" s="1">
        <v>0</v>
      </c>
      <c r="L51" s="1">
        <v>0</v>
      </c>
      <c r="M51" s="1">
        <f t="shared" si="0"/>
        <v>1</v>
      </c>
      <c r="N51" s="1">
        <f t="shared" si="1"/>
        <v>0.36585365853658536</v>
      </c>
      <c r="O51" s="1" t="e">
        <f t="shared" si="2"/>
        <v>#DIV/0!</v>
      </c>
      <c r="P51" s="1">
        <f t="shared" si="3"/>
        <v>0.60406091370558379</v>
      </c>
    </row>
    <row r="52" spans="1:16" x14ac:dyDescent="0.3">
      <c r="A52" s="1" t="s">
        <v>85</v>
      </c>
      <c r="B52" s="1" t="s">
        <v>86</v>
      </c>
      <c r="C52" s="1" t="s">
        <v>64</v>
      </c>
      <c r="D52" s="1">
        <v>129</v>
      </c>
      <c r="E52" s="1">
        <v>83.858691084405578</v>
      </c>
      <c r="F52" s="1">
        <v>1</v>
      </c>
      <c r="G52" s="1">
        <v>86</v>
      </c>
      <c r="H52" s="1">
        <v>0</v>
      </c>
      <c r="I52" s="1">
        <v>29</v>
      </c>
      <c r="J52" s="1">
        <v>78</v>
      </c>
      <c r="K52" s="1">
        <v>0</v>
      </c>
      <c r="L52" s="1">
        <v>0</v>
      </c>
      <c r="M52" s="1">
        <f t="shared" si="0"/>
        <v>1</v>
      </c>
      <c r="N52" s="1">
        <f t="shared" si="1"/>
        <v>0.27102803738317754</v>
      </c>
      <c r="O52" s="1" t="e">
        <f t="shared" si="2"/>
        <v>#DIV/0!</v>
      </c>
      <c r="P52" s="1">
        <f t="shared" si="3"/>
        <v>0.59585492227979275</v>
      </c>
    </row>
    <row r="53" spans="1:16" x14ac:dyDescent="0.3">
      <c r="A53" s="1" t="s">
        <v>87</v>
      </c>
      <c r="B53" s="1" t="s">
        <v>88</v>
      </c>
      <c r="C53" s="1" t="s">
        <v>64</v>
      </c>
      <c r="D53" s="1">
        <v>795</v>
      </c>
      <c r="E53" s="1">
        <v>100.90092256016128</v>
      </c>
      <c r="F53" s="1">
        <v>1</v>
      </c>
      <c r="G53" s="1">
        <v>26</v>
      </c>
      <c r="H53" s="1">
        <v>0</v>
      </c>
      <c r="I53" s="1">
        <v>90</v>
      </c>
      <c r="J53" s="1">
        <v>0</v>
      </c>
      <c r="K53" s="1">
        <v>6</v>
      </c>
      <c r="L53" s="1">
        <v>61</v>
      </c>
      <c r="M53" s="1">
        <f t="shared" si="0"/>
        <v>1</v>
      </c>
      <c r="N53" s="1">
        <f t="shared" si="1"/>
        <v>1</v>
      </c>
      <c r="O53" s="1">
        <f t="shared" si="2"/>
        <v>8.9552238805970144E-2</v>
      </c>
      <c r="P53" s="1">
        <f t="shared" si="3"/>
        <v>1</v>
      </c>
    </row>
    <row r="54" spans="1:16" x14ac:dyDescent="0.3">
      <c r="A54" s="1" t="s">
        <v>89</v>
      </c>
      <c r="B54" s="1" t="s">
        <v>9</v>
      </c>
      <c r="C54" s="1" t="s">
        <v>64</v>
      </c>
      <c r="D54" s="1">
        <v>3095</v>
      </c>
      <c r="E54" s="1">
        <v>85.563239517743753</v>
      </c>
      <c r="F54" s="1">
        <v>1</v>
      </c>
      <c r="G54" s="1">
        <v>79</v>
      </c>
      <c r="H54" s="1">
        <v>0</v>
      </c>
      <c r="I54" s="1">
        <v>38</v>
      </c>
      <c r="J54" s="1">
        <v>78</v>
      </c>
      <c r="K54" s="1">
        <v>0</v>
      </c>
      <c r="L54" s="1">
        <v>0</v>
      </c>
      <c r="M54" s="1">
        <f t="shared" si="0"/>
        <v>1</v>
      </c>
      <c r="N54" s="1">
        <f t="shared" si="1"/>
        <v>0.32758620689655171</v>
      </c>
      <c r="O54" s="1" t="e">
        <f t="shared" si="2"/>
        <v>#DIV/0!</v>
      </c>
      <c r="P54" s="1">
        <f t="shared" si="3"/>
        <v>0.6</v>
      </c>
    </row>
    <row r="55" spans="1:16" x14ac:dyDescent="0.3">
      <c r="A55" s="1" t="s">
        <v>90</v>
      </c>
      <c r="B55" s="1" t="s">
        <v>91</v>
      </c>
      <c r="C55" s="1" t="s">
        <v>64</v>
      </c>
      <c r="D55" s="1">
        <v>130</v>
      </c>
      <c r="E55" s="1">
        <v>81.938507066272706</v>
      </c>
      <c r="F55" s="1">
        <v>1</v>
      </c>
      <c r="G55" s="1">
        <v>96</v>
      </c>
      <c r="H55" s="1">
        <v>0</v>
      </c>
      <c r="I55" s="1">
        <v>18</v>
      </c>
      <c r="J55" s="1">
        <v>78</v>
      </c>
      <c r="K55" s="1">
        <v>0</v>
      </c>
      <c r="L55" s="1">
        <v>0</v>
      </c>
      <c r="M55" s="1">
        <f t="shared" si="0"/>
        <v>1</v>
      </c>
      <c r="N55" s="1">
        <f t="shared" si="1"/>
        <v>0.1875</v>
      </c>
      <c r="O55" s="1" t="e">
        <f t="shared" si="2"/>
        <v>#DIV/0!</v>
      </c>
      <c r="P55" s="1">
        <f t="shared" si="3"/>
        <v>0.59375</v>
      </c>
    </row>
    <row r="56" spans="1:16" x14ac:dyDescent="0.3">
      <c r="A56" s="1" t="s">
        <v>92</v>
      </c>
      <c r="B56" s="1" t="s">
        <v>6</v>
      </c>
      <c r="C56" s="1" t="s">
        <v>64</v>
      </c>
      <c r="D56" s="1">
        <v>203</v>
      </c>
      <c r="E56" s="1">
        <v>94.69467232896092</v>
      </c>
      <c r="F56" s="1">
        <v>1</v>
      </c>
      <c r="G56" s="1">
        <v>43</v>
      </c>
      <c r="H56" s="1">
        <v>0</v>
      </c>
      <c r="I56" s="1">
        <v>78</v>
      </c>
      <c r="J56" s="1">
        <v>34</v>
      </c>
      <c r="K56" s="1">
        <v>0</v>
      </c>
      <c r="L56" s="1">
        <v>44</v>
      </c>
      <c r="M56" s="1">
        <f t="shared" si="0"/>
        <v>1</v>
      </c>
      <c r="N56" s="1">
        <f t="shared" si="1"/>
        <v>0.6964285714285714</v>
      </c>
      <c r="O56" s="1">
        <f t="shared" si="2"/>
        <v>0</v>
      </c>
      <c r="P56" s="1">
        <f t="shared" si="3"/>
        <v>0.78064516129032258</v>
      </c>
    </row>
    <row r="57" spans="1:16" x14ac:dyDescent="0.3">
      <c r="A57" s="1" t="s">
        <v>93</v>
      </c>
      <c r="B57" s="1" t="s">
        <v>26</v>
      </c>
      <c r="C57" s="1" t="s">
        <v>64</v>
      </c>
      <c r="D57" s="1">
        <v>646</v>
      </c>
      <c r="E57" s="1">
        <v>90.869209393480119</v>
      </c>
      <c r="F57" s="1">
        <v>1</v>
      </c>
      <c r="G57" s="1">
        <v>57</v>
      </c>
      <c r="H57" s="1">
        <v>0</v>
      </c>
      <c r="I57" s="1">
        <v>63</v>
      </c>
      <c r="J57" s="1">
        <v>62</v>
      </c>
      <c r="K57" s="1">
        <v>0</v>
      </c>
      <c r="L57" s="1">
        <v>16</v>
      </c>
      <c r="M57" s="1">
        <f t="shared" si="0"/>
        <v>1</v>
      </c>
      <c r="N57" s="1">
        <f t="shared" si="1"/>
        <v>0.504</v>
      </c>
      <c r="O57" s="1">
        <f t="shared" si="2"/>
        <v>0</v>
      </c>
      <c r="P57" s="1">
        <f t="shared" si="3"/>
        <v>0.65934065934065933</v>
      </c>
    </row>
    <row r="58" spans="1:16" x14ac:dyDescent="0.3">
      <c r="A58" s="1" t="s">
        <v>94</v>
      </c>
      <c r="B58" s="1" t="s">
        <v>37</v>
      </c>
      <c r="C58" s="1" t="s">
        <v>64</v>
      </c>
      <c r="D58" s="1">
        <v>652</v>
      </c>
      <c r="E58" s="1">
        <v>96.767629212432738</v>
      </c>
      <c r="F58" s="1">
        <v>1</v>
      </c>
      <c r="G58" s="1">
        <v>37</v>
      </c>
      <c r="H58" s="1">
        <v>0</v>
      </c>
      <c r="I58" s="1">
        <v>85</v>
      </c>
      <c r="J58" s="1">
        <v>20</v>
      </c>
      <c r="K58" s="1">
        <v>0</v>
      </c>
      <c r="L58" s="1">
        <v>58</v>
      </c>
      <c r="M58" s="1">
        <f t="shared" si="0"/>
        <v>1</v>
      </c>
      <c r="N58" s="1">
        <f t="shared" si="1"/>
        <v>0.80952380952380953</v>
      </c>
      <c r="O58" s="1">
        <f t="shared" si="2"/>
        <v>0</v>
      </c>
      <c r="P58" s="1">
        <f t="shared" si="3"/>
        <v>0.85915492957746475</v>
      </c>
    </row>
    <row r="59" spans="1:16" x14ac:dyDescent="0.3">
      <c r="A59" s="1" t="s">
        <v>95</v>
      </c>
      <c r="B59" s="1" t="s">
        <v>51</v>
      </c>
      <c r="C59" s="1" t="s">
        <v>64</v>
      </c>
      <c r="D59" s="1">
        <v>687</v>
      </c>
      <c r="E59" s="1">
        <v>89.301181551069789</v>
      </c>
      <c r="F59" s="1">
        <v>1</v>
      </c>
      <c r="G59" s="1">
        <v>63</v>
      </c>
      <c r="H59" s="1">
        <v>0</v>
      </c>
      <c r="I59" s="1">
        <v>57</v>
      </c>
      <c r="J59" s="1">
        <v>73</v>
      </c>
      <c r="K59" s="1">
        <v>0</v>
      </c>
      <c r="L59" s="1">
        <v>5</v>
      </c>
      <c r="M59" s="1">
        <f t="shared" si="0"/>
        <v>1</v>
      </c>
      <c r="N59" s="1">
        <f t="shared" si="1"/>
        <v>0.43846153846153846</v>
      </c>
      <c r="O59" s="1">
        <f t="shared" si="2"/>
        <v>0</v>
      </c>
      <c r="P59" s="1">
        <f t="shared" si="3"/>
        <v>0.62176165803108807</v>
      </c>
    </row>
    <row r="60" spans="1:16" x14ac:dyDescent="0.3">
      <c r="A60" s="1" t="s">
        <v>96</v>
      </c>
      <c r="B60" s="1" t="s">
        <v>22</v>
      </c>
      <c r="C60" s="1" t="s">
        <v>64</v>
      </c>
      <c r="D60" s="1">
        <v>699</v>
      </c>
      <c r="E60" s="1">
        <v>83.148520706725662</v>
      </c>
      <c r="F60" s="1">
        <v>1</v>
      </c>
      <c r="G60" s="1">
        <v>89</v>
      </c>
      <c r="H60" s="1">
        <v>0</v>
      </c>
      <c r="I60" s="1">
        <v>25</v>
      </c>
      <c r="J60" s="1">
        <v>78</v>
      </c>
      <c r="K60" s="1">
        <v>0</v>
      </c>
      <c r="L60" s="1">
        <v>0</v>
      </c>
      <c r="M60" s="1">
        <f t="shared" si="0"/>
        <v>1</v>
      </c>
      <c r="N60" s="1">
        <f t="shared" si="1"/>
        <v>0.24271844660194175</v>
      </c>
      <c r="O60" s="1" t="e">
        <f t="shared" si="2"/>
        <v>#DIV/0!</v>
      </c>
      <c r="P60" s="1">
        <f t="shared" si="3"/>
        <v>0.59375</v>
      </c>
    </row>
    <row r="61" spans="1:16" x14ac:dyDescent="0.3">
      <c r="A61" s="1" t="s">
        <v>97</v>
      </c>
      <c r="B61" s="1" t="s">
        <v>73</v>
      </c>
      <c r="C61" s="1" t="s">
        <v>64</v>
      </c>
      <c r="D61" s="1">
        <v>296</v>
      </c>
      <c r="E61" s="1">
        <v>82.475853706702196</v>
      </c>
      <c r="F61" s="1">
        <v>1</v>
      </c>
      <c r="G61" s="1">
        <v>92</v>
      </c>
      <c r="H61" s="1">
        <v>0</v>
      </c>
      <c r="I61" s="1">
        <v>21</v>
      </c>
      <c r="J61" s="1">
        <v>78</v>
      </c>
      <c r="K61" s="1">
        <v>0</v>
      </c>
      <c r="L61" s="1">
        <v>0</v>
      </c>
      <c r="M61" s="1">
        <f t="shared" si="0"/>
        <v>1</v>
      </c>
      <c r="N61" s="1">
        <f t="shared" si="1"/>
        <v>0.21212121212121213</v>
      </c>
      <c r="O61" s="1" t="e">
        <f t="shared" si="2"/>
        <v>#DIV/0!</v>
      </c>
      <c r="P61" s="1">
        <f t="shared" si="3"/>
        <v>0.59162303664921467</v>
      </c>
    </row>
    <row r="62" spans="1:16" x14ac:dyDescent="0.3">
      <c r="A62" s="1" t="s">
        <v>98</v>
      </c>
      <c r="B62" s="1" t="s">
        <v>37</v>
      </c>
      <c r="C62" s="1" t="s">
        <v>64</v>
      </c>
      <c r="D62" s="1">
        <v>3048</v>
      </c>
      <c r="E62" s="1">
        <v>83.456003227261021</v>
      </c>
      <c r="F62" s="1">
        <v>1</v>
      </c>
      <c r="G62" s="1">
        <v>89</v>
      </c>
      <c r="H62" s="1">
        <v>0</v>
      </c>
      <c r="I62" s="1">
        <v>27</v>
      </c>
      <c r="J62" s="1">
        <v>78</v>
      </c>
      <c r="K62" s="1">
        <v>0</v>
      </c>
      <c r="L62" s="1">
        <v>0</v>
      </c>
      <c r="M62" s="1">
        <f t="shared" si="0"/>
        <v>1</v>
      </c>
      <c r="N62" s="1">
        <f t="shared" si="1"/>
        <v>0.25714285714285712</v>
      </c>
      <c r="O62" s="1" t="e">
        <f t="shared" si="2"/>
        <v>#DIV/0!</v>
      </c>
      <c r="P62" s="1">
        <f t="shared" si="3"/>
        <v>0.59793814432989689</v>
      </c>
    </row>
    <row r="63" spans="1:16" x14ac:dyDescent="0.3">
      <c r="A63" s="1" t="s">
        <v>99</v>
      </c>
      <c r="B63" s="1" t="s">
        <v>86</v>
      </c>
      <c r="C63" s="1" t="s">
        <v>64</v>
      </c>
      <c r="D63" s="1">
        <v>245</v>
      </c>
      <c r="E63" s="1">
        <v>90.309006048743669</v>
      </c>
      <c r="F63" s="1">
        <v>1</v>
      </c>
      <c r="G63" s="1">
        <v>59</v>
      </c>
      <c r="H63" s="1">
        <v>0</v>
      </c>
      <c r="I63" s="1">
        <v>61</v>
      </c>
      <c r="J63" s="1">
        <v>66</v>
      </c>
      <c r="K63" s="1">
        <v>0</v>
      </c>
      <c r="L63" s="1">
        <v>12</v>
      </c>
      <c r="M63" s="1">
        <f t="shared" si="0"/>
        <v>1</v>
      </c>
      <c r="N63" s="1">
        <f t="shared" si="1"/>
        <v>0.48031496062992124</v>
      </c>
      <c r="O63" s="1">
        <f t="shared" si="2"/>
        <v>0</v>
      </c>
      <c r="P63" s="1">
        <f t="shared" si="3"/>
        <v>0.64516129032258063</v>
      </c>
    </row>
    <row r="64" spans="1:16" x14ac:dyDescent="0.3">
      <c r="A64" s="1" t="s">
        <v>100</v>
      </c>
      <c r="B64" s="1" t="s">
        <v>101</v>
      </c>
      <c r="C64" s="1" t="s">
        <v>64</v>
      </c>
      <c r="D64" s="1">
        <v>191</v>
      </c>
      <c r="E64" s="1">
        <v>85.432012957129743</v>
      </c>
      <c r="F64" s="1">
        <v>1</v>
      </c>
      <c r="G64" s="1">
        <v>80</v>
      </c>
      <c r="H64" s="1">
        <v>0</v>
      </c>
      <c r="I64" s="1">
        <v>38</v>
      </c>
      <c r="J64" s="1">
        <v>78</v>
      </c>
      <c r="K64" s="1">
        <v>0</v>
      </c>
      <c r="L64" s="1">
        <v>0</v>
      </c>
      <c r="M64" s="1">
        <f t="shared" si="0"/>
        <v>1</v>
      </c>
      <c r="N64" s="1">
        <f t="shared" si="1"/>
        <v>0.32758620689655171</v>
      </c>
      <c r="O64" s="1" t="e">
        <f t="shared" si="2"/>
        <v>#DIV/0!</v>
      </c>
      <c r="P64" s="1">
        <f t="shared" si="3"/>
        <v>0.60204081632653061</v>
      </c>
    </row>
    <row r="65" spans="1:16" x14ac:dyDescent="0.3">
      <c r="A65" s="1" t="s">
        <v>102</v>
      </c>
      <c r="B65" s="1" t="s">
        <v>73</v>
      </c>
      <c r="C65" s="1" t="s">
        <v>64</v>
      </c>
      <c r="D65" s="1">
        <v>254</v>
      </c>
      <c r="E65" s="1">
        <v>90.597440553421436</v>
      </c>
      <c r="F65" s="1">
        <v>1</v>
      </c>
      <c r="G65" s="1">
        <v>58</v>
      </c>
      <c r="H65" s="1">
        <v>0</v>
      </c>
      <c r="I65" s="1">
        <v>62</v>
      </c>
      <c r="J65" s="1">
        <v>64</v>
      </c>
      <c r="K65" s="1">
        <v>0</v>
      </c>
      <c r="L65" s="1">
        <v>14</v>
      </c>
      <c r="M65" s="1">
        <f t="shared" si="0"/>
        <v>1</v>
      </c>
      <c r="N65" s="1">
        <f t="shared" si="1"/>
        <v>0.49206349206349204</v>
      </c>
      <c r="O65" s="1">
        <f t="shared" si="2"/>
        <v>0</v>
      </c>
      <c r="P65" s="1">
        <f t="shared" si="3"/>
        <v>0.65217391304347827</v>
      </c>
    </row>
    <row r="66" spans="1:16" x14ac:dyDescent="0.3">
      <c r="A66" s="1" t="s">
        <v>103</v>
      </c>
      <c r="B66" s="1" t="s">
        <v>104</v>
      </c>
      <c r="C66" s="1" t="s">
        <v>64</v>
      </c>
      <c r="D66" s="1">
        <v>288</v>
      </c>
      <c r="E66" s="1">
        <v>87.702182548102485</v>
      </c>
      <c r="F66" s="1">
        <v>1</v>
      </c>
      <c r="G66" s="1">
        <v>70</v>
      </c>
      <c r="H66" s="1">
        <v>0</v>
      </c>
      <c r="I66" s="1">
        <v>49</v>
      </c>
      <c r="J66" s="1">
        <v>78</v>
      </c>
      <c r="K66" s="1">
        <v>0</v>
      </c>
      <c r="L66" s="1">
        <v>0</v>
      </c>
      <c r="M66" s="1">
        <f t="shared" si="0"/>
        <v>1</v>
      </c>
      <c r="N66" s="1">
        <f t="shared" si="1"/>
        <v>0.38582677165354329</v>
      </c>
      <c r="O66" s="1" t="e">
        <f t="shared" si="2"/>
        <v>#DIV/0!</v>
      </c>
      <c r="P66" s="1">
        <f t="shared" si="3"/>
        <v>0.60406091370558379</v>
      </c>
    </row>
    <row r="67" spans="1:16" x14ac:dyDescent="0.3">
      <c r="A67" s="1" t="s">
        <v>105</v>
      </c>
      <c r="B67" s="1" t="s">
        <v>26</v>
      </c>
      <c r="C67" s="1" t="s">
        <v>64</v>
      </c>
      <c r="D67" s="1">
        <v>156</v>
      </c>
      <c r="E67" s="1">
        <v>84.313508835010666</v>
      </c>
      <c r="F67" s="1">
        <v>1</v>
      </c>
      <c r="G67" s="1">
        <v>85</v>
      </c>
      <c r="H67" s="1">
        <v>0</v>
      </c>
      <c r="I67" s="1">
        <v>32</v>
      </c>
      <c r="J67" s="1">
        <v>78</v>
      </c>
      <c r="K67" s="1">
        <v>0</v>
      </c>
      <c r="L67" s="1">
        <v>0</v>
      </c>
      <c r="M67" s="1">
        <f t="shared" ref="M67:M130" si="4">G67/SUM(G67:H67)</f>
        <v>1</v>
      </c>
      <c r="N67" s="1">
        <f t="shared" ref="N67:N130" si="5">I67/SUM(I67:J67)</f>
        <v>0.29090909090909089</v>
      </c>
      <c r="O67" s="1" t="e">
        <f t="shared" ref="O67:O130" si="6">K67/SUM(K67:L67)</f>
        <v>#DIV/0!</v>
      </c>
      <c r="P67" s="1">
        <f t="shared" ref="P67:P130" si="7">SUM(G67,I67)/SUM(G67:J67)</f>
        <v>0.6</v>
      </c>
    </row>
    <row r="68" spans="1:16" x14ac:dyDescent="0.3">
      <c r="A68" s="1" t="s">
        <v>106</v>
      </c>
      <c r="B68" s="1" t="s">
        <v>37</v>
      </c>
      <c r="C68" s="1" t="s">
        <v>64</v>
      </c>
      <c r="D68" s="1">
        <v>336</v>
      </c>
      <c r="E68" s="1">
        <v>86.897395521957804</v>
      </c>
      <c r="F68" s="1">
        <v>1</v>
      </c>
      <c r="G68" s="1">
        <v>73</v>
      </c>
      <c r="H68" s="1">
        <v>0</v>
      </c>
      <c r="I68" s="1">
        <v>45</v>
      </c>
      <c r="J68" s="1">
        <v>78</v>
      </c>
      <c r="K68" s="1">
        <v>0</v>
      </c>
      <c r="L68" s="1">
        <v>0</v>
      </c>
      <c r="M68" s="1">
        <f t="shared" si="4"/>
        <v>1</v>
      </c>
      <c r="N68" s="1">
        <f t="shared" si="5"/>
        <v>0.36585365853658536</v>
      </c>
      <c r="O68" s="1" t="e">
        <f t="shared" si="6"/>
        <v>#DIV/0!</v>
      </c>
      <c r="P68" s="1">
        <f t="shared" si="7"/>
        <v>0.60204081632653061</v>
      </c>
    </row>
    <row r="69" spans="1:16" x14ac:dyDescent="0.3">
      <c r="A69" s="1" t="s">
        <v>107</v>
      </c>
      <c r="B69" s="1" t="s">
        <v>28</v>
      </c>
      <c r="C69" s="1" t="s">
        <v>64</v>
      </c>
      <c r="D69" s="1">
        <v>189</v>
      </c>
      <c r="E69" s="1">
        <v>83.149456281254373</v>
      </c>
      <c r="F69" s="1">
        <v>1</v>
      </c>
      <c r="G69" s="1">
        <v>89</v>
      </c>
      <c r="H69" s="1">
        <v>0</v>
      </c>
      <c r="I69" s="1">
        <v>25</v>
      </c>
      <c r="J69" s="1">
        <v>78</v>
      </c>
      <c r="K69" s="1">
        <v>0</v>
      </c>
      <c r="L69" s="1">
        <v>0</v>
      </c>
      <c r="M69" s="1">
        <f t="shared" si="4"/>
        <v>1</v>
      </c>
      <c r="N69" s="1">
        <f t="shared" si="5"/>
        <v>0.24271844660194175</v>
      </c>
      <c r="O69" s="1" t="e">
        <f t="shared" si="6"/>
        <v>#DIV/0!</v>
      </c>
      <c r="P69" s="1">
        <f t="shared" si="7"/>
        <v>0.59375</v>
      </c>
    </row>
    <row r="70" spans="1:16" x14ac:dyDescent="0.3">
      <c r="A70" s="1" t="s">
        <v>108</v>
      </c>
      <c r="B70" s="1" t="s">
        <v>109</v>
      </c>
      <c r="C70" s="1" t="s">
        <v>64</v>
      </c>
      <c r="D70" s="1">
        <v>232</v>
      </c>
      <c r="E70" s="1">
        <v>89.127070017590896</v>
      </c>
      <c r="F70" s="1">
        <v>1</v>
      </c>
      <c r="G70" s="1">
        <v>64</v>
      </c>
      <c r="H70" s="1">
        <v>0</v>
      </c>
      <c r="I70" s="1">
        <v>56</v>
      </c>
      <c r="J70" s="1">
        <v>75</v>
      </c>
      <c r="K70" s="1">
        <v>0</v>
      </c>
      <c r="L70" s="1">
        <v>3</v>
      </c>
      <c r="M70" s="1">
        <f t="shared" si="4"/>
        <v>1</v>
      </c>
      <c r="N70" s="1">
        <f t="shared" si="5"/>
        <v>0.42748091603053434</v>
      </c>
      <c r="O70" s="1">
        <f t="shared" si="6"/>
        <v>0</v>
      </c>
      <c r="P70" s="1">
        <f t="shared" si="7"/>
        <v>0.61538461538461542</v>
      </c>
    </row>
    <row r="71" spans="1:16" x14ac:dyDescent="0.3">
      <c r="A71" s="1" t="s">
        <v>110</v>
      </c>
      <c r="B71" s="1" t="s">
        <v>13</v>
      </c>
      <c r="C71" s="1" t="s">
        <v>64</v>
      </c>
      <c r="D71" s="1">
        <v>175</v>
      </c>
      <c r="E71" s="1">
        <v>91.78637593396445</v>
      </c>
      <c r="F71" s="1">
        <v>1</v>
      </c>
      <c r="G71" s="1">
        <v>54</v>
      </c>
      <c r="H71" s="1">
        <v>0</v>
      </c>
      <c r="I71" s="1">
        <v>67</v>
      </c>
      <c r="J71" s="1">
        <v>55</v>
      </c>
      <c r="K71" s="1">
        <v>0</v>
      </c>
      <c r="L71" s="1">
        <v>23</v>
      </c>
      <c r="M71" s="1">
        <f t="shared" si="4"/>
        <v>1</v>
      </c>
      <c r="N71" s="1">
        <f t="shared" si="5"/>
        <v>0.54918032786885251</v>
      </c>
      <c r="O71" s="1">
        <f t="shared" si="6"/>
        <v>0</v>
      </c>
      <c r="P71" s="1">
        <f t="shared" si="7"/>
        <v>0.6875</v>
      </c>
    </row>
    <row r="72" spans="1:16" x14ac:dyDescent="0.3">
      <c r="A72" s="1" t="s">
        <v>111</v>
      </c>
      <c r="B72" s="1" t="s">
        <v>112</v>
      </c>
      <c r="C72" s="1" t="s">
        <v>64</v>
      </c>
      <c r="D72" s="1">
        <v>1792</v>
      </c>
      <c r="E72" s="1">
        <v>79.428693704457785</v>
      </c>
      <c r="F72" s="1">
        <v>1</v>
      </c>
      <c r="G72" s="1">
        <v>104</v>
      </c>
      <c r="H72" s="1">
        <v>3</v>
      </c>
      <c r="I72" s="1">
        <v>3</v>
      </c>
      <c r="J72" s="1">
        <v>78</v>
      </c>
      <c r="K72" s="1">
        <v>0</v>
      </c>
      <c r="L72" s="1">
        <v>0</v>
      </c>
      <c r="M72" s="1">
        <f t="shared" si="4"/>
        <v>0.9719626168224299</v>
      </c>
      <c r="N72" s="1">
        <f t="shared" si="5"/>
        <v>3.7037037037037035E-2</v>
      </c>
      <c r="O72" s="1" t="e">
        <f t="shared" si="6"/>
        <v>#DIV/0!</v>
      </c>
      <c r="P72" s="1">
        <f t="shared" si="7"/>
        <v>0.56914893617021278</v>
      </c>
    </row>
    <row r="73" spans="1:16" x14ac:dyDescent="0.3">
      <c r="A73" s="1" t="s">
        <v>113</v>
      </c>
      <c r="B73" s="1" t="s">
        <v>28</v>
      </c>
      <c r="C73" s="1" t="s">
        <v>64</v>
      </c>
      <c r="D73" s="1">
        <v>114</v>
      </c>
      <c r="E73" s="1">
        <v>89.887226429476371</v>
      </c>
      <c r="F73" s="1">
        <v>1</v>
      </c>
      <c r="G73" s="1">
        <v>61</v>
      </c>
      <c r="H73" s="1">
        <v>0</v>
      </c>
      <c r="I73" s="1">
        <v>59</v>
      </c>
      <c r="J73" s="1">
        <v>69</v>
      </c>
      <c r="K73" s="1">
        <v>0</v>
      </c>
      <c r="L73" s="1">
        <v>9</v>
      </c>
      <c r="M73" s="1">
        <f t="shared" si="4"/>
        <v>1</v>
      </c>
      <c r="N73" s="1">
        <f t="shared" si="5"/>
        <v>0.4609375</v>
      </c>
      <c r="O73" s="1">
        <f t="shared" si="6"/>
        <v>0</v>
      </c>
      <c r="P73" s="1">
        <f t="shared" si="7"/>
        <v>0.63492063492063489</v>
      </c>
    </row>
    <row r="74" spans="1:16" x14ac:dyDescent="0.3">
      <c r="A74" s="1" t="s">
        <v>114</v>
      </c>
      <c r="B74" s="1" t="s">
        <v>115</v>
      </c>
      <c r="C74" s="1" t="s">
        <v>64</v>
      </c>
      <c r="D74" s="1">
        <v>265</v>
      </c>
      <c r="E74" s="1">
        <v>84.788130747685074</v>
      </c>
      <c r="F74" s="1">
        <v>1</v>
      </c>
      <c r="G74" s="1">
        <v>82</v>
      </c>
      <c r="H74" s="1">
        <v>0</v>
      </c>
      <c r="I74" s="1">
        <v>34</v>
      </c>
      <c r="J74" s="1">
        <v>78</v>
      </c>
      <c r="K74" s="1">
        <v>0</v>
      </c>
      <c r="L74" s="1">
        <v>0</v>
      </c>
      <c r="M74" s="1">
        <f t="shared" si="4"/>
        <v>1</v>
      </c>
      <c r="N74" s="1">
        <f t="shared" si="5"/>
        <v>0.30357142857142855</v>
      </c>
      <c r="O74" s="1" t="e">
        <f t="shared" si="6"/>
        <v>#DIV/0!</v>
      </c>
      <c r="P74" s="1">
        <f t="shared" si="7"/>
        <v>0.59793814432989689</v>
      </c>
    </row>
    <row r="75" spans="1:16" x14ac:dyDescent="0.3">
      <c r="A75" s="1" t="s">
        <v>116</v>
      </c>
      <c r="B75" s="1" t="s">
        <v>86</v>
      </c>
      <c r="C75" s="1" t="s">
        <v>64</v>
      </c>
      <c r="D75" s="1">
        <v>329</v>
      </c>
      <c r="E75" s="1">
        <v>90.886034292408425</v>
      </c>
      <c r="F75" s="1">
        <v>1</v>
      </c>
      <c r="G75" s="1">
        <v>57</v>
      </c>
      <c r="H75" s="1">
        <v>0</v>
      </c>
      <c r="I75" s="1">
        <v>64</v>
      </c>
      <c r="J75" s="1">
        <v>62</v>
      </c>
      <c r="K75" s="1">
        <v>0</v>
      </c>
      <c r="L75" s="1">
        <v>16</v>
      </c>
      <c r="M75" s="1">
        <f t="shared" si="4"/>
        <v>1</v>
      </c>
      <c r="N75" s="1">
        <f t="shared" si="5"/>
        <v>0.50793650793650791</v>
      </c>
      <c r="O75" s="1">
        <f t="shared" si="6"/>
        <v>0</v>
      </c>
      <c r="P75" s="1">
        <f t="shared" si="7"/>
        <v>0.66120218579234968</v>
      </c>
    </row>
    <row r="76" spans="1:16" x14ac:dyDescent="0.3">
      <c r="A76" s="1" t="s">
        <v>117</v>
      </c>
      <c r="B76" s="1" t="s">
        <v>9</v>
      </c>
      <c r="C76" s="1" t="s">
        <v>64</v>
      </c>
      <c r="D76" s="1">
        <v>841</v>
      </c>
      <c r="E76" s="1">
        <v>90.849032488074926</v>
      </c>
      <c r="F76" s="1">
        <v>1</v>
      </c>
      <c r="G76" s="1">
        <v>57</v>
      </c>
      <c r="H76" s="1">
        <v>0</v>
      </c>
      <c r="I76" s="1">
        <v>63</v>
      </c>
      <c r="J76" s="1">
        <v>62</v>
      </c>
      <c r="K76" s="1">
        <v>0</v>
      </c>
      <c r="L76" s="1">
        <v>16</v>
      </c>
      <c r="M76" s="1">
        <f t="shared" si="4"/>
        <v>1</v>
      </c>
      <c r="N76" s="1">
        <f t="shared" si="5"/>
        <v>0.504</v>
      </c>
      <c r="O76" s="1">
        <f t="shared" si="6"/>
        <v>0</v>
      </c>
      <c r="P76" s="1">
        <f t="shared" si="7"/>
        <v>0.65934065934065933</v>
      </c>
    </row>
    <row r="77" spans="1:16" x14ac:dyDescent="0.3">
      <c r="A77" s="1" t="s">
        <v>118</v>
      </c>
      <c r="B77" s="1" t="s">
        <v>119</v>
      </c>
      <c r="C77" s="1" t="s">
        <v>64</v>
      </c>
      <c r="D77" s="1">
        <v>342</v>
      </c>
      <c r="E77" s="1">
        <v>92.469757526962553</v>
      </c>
      <c r="F77" s="1">
        <v>1</v>
      </c>
      <c r="G77" s="1">
        <v>51</v>
      </c>
      <c r="H77" s="1">
        <v>0</v>
      </c>
      <c r="I77" s="1">
        <v>70</v>
      </c>
      <c r="J77" s="1">
        <v>50</v>
      </c>
      <c r="K77" s="1">
        <v>0</v>
      </c>
      <c r="L77" s="1">
        <v>28</v>
      </c>
      <c r="M77" s="1">
        <f t="shared" si="4"/>
        <v>1</v>
      </c>
      <c r="N77" s="1">
        <f t="shared" si="5"/>
        <v>0.58333333333333337</v>
      </c>
      <c r="O77" s="1">
        <f t="shared" si="6"/>
        <v>0</v>
      </c>
      <c r="P77" s="1">
        <f t="shared" si="7"/>
        <v>0.70760233918128657</v>
      </c>
    </row>
    <row r="78" spans="1:16" x14ac:dyDescent="0.3">
      <c r="A78" s="1" t="s">
        <v>120</v>
      </c>
      <c r="B78" s="1" t="s">
        <v>57</v>
      </c>
      <c r="C78" s="1" t="s">
        <v>64</v>
      </c>
      <c r="D78" s="1">
        <v>143</v>
      </c>
      <c r="E78" s="1">
        <v>78.715889868715749</v>
      </c>
      <c r="F78" s="1">
        <v>1</v>
      </c>
      <c r="G78" s="1">
        <v>102</v>
      </c>
      <c r="H78" s="1">
        <v>8</v>
      </c>
      <c r="I78" s="1">
        <v>0</v>
      </c>
      <c r="J78" s="1">
        <v>77</v>
      </c>
      <c r="K78" s="1">
        <v>0</v>
      </c>
      <c r="L78" s="1">
        <v>0</v>
      </c>
      <c r="M78" s="1">
        <f t="shared" si="4"/>
        <v>0.92727272727272725</v>
      </c>
      <c r="N78" s="1">
        <f t="shared" si="5"/>
        <v>0</v>
      </c>
      <c r="O78" s="1" t="e">
        <f t="shared" si="6"/>
        <v>#DIV/0!</v>
      </c>
      <c r="P78" s="1">
        <f t="shared" si="7"/>
        <v>0.54545454545454541</v>
      </c>
    </row>
    <row r="79" spans="1:16" x14ac:dyDescent="0.3">
      <c r="A79" s="1" t="s">
        <v>121</v>
      </c>
      <c r="B79" s="1" t="s">
        <v>68</v>
      </c>
      <c r="C79" s="1" t="s">
        <v>258</v>
      </c>
      <c r="D79" s="1">
        <v>308</v>
      </c>
      <c r="E79" s="1">
        <v>91.752777533010459</v>
      </c>
      <c r="F79" s="1">
        <v>1</v>
      </c>
      <c r="G79" s="1">
        <v>54</v>
      </c>
      <c r="H79" s="1">
        <v>0</v>
      </c>
      <c r="I79" s="1">
        <v>67</v>
      </c>
      <c r="J79" s="1">
        <v>55</v>
      </c>
      <c r="K79" s="1">
        <v>0</v>
      </c>
      <c r="L79" s="1">
        <v>23</v>
      </c>
      <c r="M79" s="1">
        <f t="shared" si="4"/>
        <v>1</v>
      </c>
      <c r="N79" s="1">
        <f t="shared" si="5"/>
        <v>0.54918032786885251</v>
      </c>
      <c r="O79" s="1">
        <f t="shared" si="6"/>
        <v>0</v>
      </c>
      <c r="P79" s="1">
        <f t="shared" si="7"/>
        <v>0.6875</v>
      </c>
    </row>
    <row r="80" spans="1:16" x14ac:dyDescent="0.3">
      <c r="A80" s="1" t="s">
        <v>122</v>
      </c>
      <c r="B80" s="1" t="s">
        <v>75</v>
      </c>
      <c r="C80" s="1" t="s">
        <v>258</v>
      </c>
      <c r="D80" s="1">
        <v>261</v>
      </c>
      <c r="E80" s="1">
        <v>89.324046852721267</v>
      </c>
      <c r="F80" s="1">
        <v>1</v>
      </c>
      <c r="G80" s="1">
        <v>63</v>
      </c>
      <c r="H80" s="1">
        <v>0</v>
      </c>
      <c r="I80" s="1">
        <v>57</v>
      </c>
      <c r="J80" s="1">
        <v>73</v>
      </c>
      <c r="K80" s="1">
        <v>0</v>
      </c>
      <c r="L80" s="1">
        <v>5</v>
      </c>
      <c r="M80" s="1">
        <f t="shared" si="4"/>
        <v>1</v>
      </c>
      <c r="N80" s="1">
        <f t="shared" si="5"/>
        <v>0.43846153846153846</v>
      </c>
      <c r="O80" s="1">
        <f t="shared" si="6"/>
        <v>0</v>
      </c>
      <c r="P80" s="1">
        <f t="shared" si="7"/>
        <v>0.62176165803108807</v>
      </c>
    </row>
    <row r="81" spans="1:16" x14ac:dyDescent="0.3">
      <c r="A81" s="1" t="s">
        <v>123</v>
      </c>
      <c r="B81" s="1" t="s">
        <v>15</v>
      </c>
      <c r="C81" s="1" t="s">
        <v>258</v>
      </c>
      <c r="D81" s="1">
        <v>366</v>
      </c>
      <c r="E81" s="1">
        <v>87.477970618461015</v>
      </c>
      <c r="F81" s="1">
        <v>1</v>
      </c>
      <c r="G81" s="1">
        <v>71</v>
      </c>
      <c r="H81" s="1">
        <v>0</v>
      </c>
      <c r="I81" s="1">
        <v>48</v>
      </c>
      <c r="J81" s="1">
        <v>78</v>
      </c>
      <c r="K81" s="1">
        <v>0</v>
      </c>
      <c r="L81" s="1">
        <v>0</v>
      </c>
      <c r="M81" s="1">
        <f t="shared" si="4"/>
        <v>1</v>
      </c>
      <c r="N81" s="1">
        <f t="shared" si="5"/>
        <v>0.38095238095238093</v>
      </c>
      <c r="O81" s="1" t="e">
        <f t="shared" si="6"/>
        <v>#DIV/0!</v>
      </c>
      <c r="P81" s="1">
        <f t="shared" si="7"/>
        <v>0.60406091370558379</v>
      </c>
    </row>
    <row r="82" spans="1:16" x14ac:dyDescent="0.3">
      <c r="A82" s="1" t="s">
        <v>124</v>
      </c>
      <c r="B82" s="1" t="s">
        <v>51</v>
      </c>
      <c r="C82" s="1" t="s">
        <v>258</v>
      </c>
      <c r="D82" s="1">
        <v>926</v>
      </c>
      <c r="E82" s="1">
        <v>97.4848211131266</v>
      </c>
      <c r="F82" s="1">
        <v>1</v>
      </c>
      <c r="G82" s="1">
        <v>35</v>
      </c>
      <c r="H82" s="1">
        <v>0</v>
      </c>
      <c r="I82" s="1">
        <v>87</v>
      </c>
      <c r="J82" s="1">
        <v>16</v>
      </c>
      <c r="K82" s="1">
        <v>0</v>
      </c>
      <c r="L82" s="1">
        <v>62</v>
      </c>
      <c r="M82" s="1">
        <f t="shared" si="4"/>
        <v>1</v>
      </c>
      <c r="N82" s="1">
        <f t="shared" si="5"/>
        <v>0.84466019417475724</v>
      </c>
      <c r="O82" s="1">
        <f t="shared" si="6"/>
        <v>0</v>
      </c>
      <c r="P82" s="1">
        <f t="shared" si="7"/>
        <v>0.88405797101449279</v>
      </c>
    </row>
    <row r="83" spans="1:16" x14ac:dyDescent="0.3">
      <c r="A83" s="1" t="s">
        <v>125</v>
      </c>
      <c r="B83" s="1" t="s">
        <v>44</v>
      </c>
      <c r="C83" s="1" t="s">
        <v>258</v>
      </c>
      <c r="D83" s="1">
        <v>308</v>
      </c>
      <c r="E83" s="1">
        <v>83.861939761919118</v>
      </c>
      <c r="F83" s="1">
        <v>1</v>
      </c>
      <c r="G83" s="1">
        <v>86</v>
      </c>
      <c r="H83" s="1">
        <v>0</v>
      </c>
      <c r="I83" s="1">
        <v>29</v>
      </c>
      <c r="J83" s="1">
        <v>78</v>
      </c>
      <c r="K83" s="1">
        <v>0</v>
      </c>
      <c r="L83" s="1">
        <v>0</v>
      </c>
      <c r="M83" s="1">
        <f t="shared" si="4"/>
        <v>1</v>
      </c>
      <c r="N83" s="1">
        <f t="shared" si="5"/>
        <v>0.27102803738317754</v>
      </c>
      <c r="O83" s="1" t="e">
        <f>K83/SUM(K83:L83)</f>
        <v>#DIV/0!</v>
      </c>
      <c r="P83" s="1">
        <f t="shared" si="7"/>
        <v>0.59585492227979275</v>
      </c>
    </row>
    <row r="84" spans="1:16" x14ac:dyDescent="0.3">
      <c r="A84" s="1" t="s">
        <v>126</v>
      </c>
      <c r="B84" s="1" t="s">
        <v>26</v>
      </c>
      <c r="C84" s="1" t="s">
        <v>258</v>
      </c>
      <c r="D84" s="1">
        <v>287</v>
      </c>
      <c r="E84" s="1">
        <v>88.463327579698358</v>
      </c>
      <c r="F84" s="1">
        <v>1</v>
      </c>
      <c r="G84" s="1">
        <v>67</v>
      </c>
      <c r="H84" s="1">
        <v>0</v>
      </c>
      <c r="I84" s="1">
        <v>53</v>
      </c>
      <c r="J84" s="1">
        <v>78</v>
      </c>
      <c r="K84" s="1">
        <v>0</v>
      </c>
      <c r="L84" s="1">
        <v>0</v>
      </c>
      <c r="M84" s="1">
        <f t="shared" si="4"/>
        <v>1</v>
      </c>
      <c r="N84" s="1">
        <f t="shared" si="5"/>
        <v>0.40458015267175573</v>
      </c>
      <c r="O84" s="1" t="e">
        <f t="shared" si="6"/>
        <v>#DIV/0!</v>
      </c>
      <c r="P84" s="1">
        <f t="shared" si="7"/>
        <v>0.60606060606060608</v>
      </c>
    </row>
    <row r="85" spans="1:16" x14ac:dyDescent="0.3">
      <c r="A85" s="1" t="s">
        <v>127</v>
      </c>
      <c r="B85" s="1" t="s">
        <v>91</v>
      </c>
      <c r="C85" s="1" t="s">
        <v>258</v>
      </c>
      <c r="D85" s="1">
        <v>3472</v>
      </c>
      <c r="E85" s="1">
        <v>76.18236798875229</v>
      </c>
      <c r="F85" s="1">
        <v>1</v>
      </c>
      <c r="G85" s="1">
        <v>97</v>
      </c>
      <c r="H85" s="1">
        <v>24</v>
      </c>
      <c r="I85" s="1">
        <v>0</v>
      </c>
      <c r="J85" s="1">
        <v>60</v>
      </c>
      <c r="K85" s="1">
        <v>0</v>
      </c>
      <c r="L85" s="1">
        <v>0</v>
      </c>
      <c r="M85" s="1">
        <f t="shared" si="4"/>
        <v>0.80165289256198347</v>
      </c>
      <c r="N85" s="1">
        <f t="shared" si="5"/>
        <v>0</v>
      </c>
      <c r="O85" s="1" t="e">
        <f t="shared" si="6"/>
        <v>#DIV/0!</v>
      </c>
      <c r="P85" s="1">
        <f t="shared" si="7"/>
        <v>0.53591160220994472</v>
      </c>
    </row>
    <row r="86" spans="1:16" x14ac:dyDescent="0.3">
      <c r="A86" s="1" t="s">
        <v>128</v>
      </c>
      <c r="B86" s="1" t="s">
        <v>51</v>
      </c>
      <c r="C86" s="1" t="s">
        <v>258</v>
      </c>
      <c r="D86" s="1">
        <v>234</v>
      </c>
      <c r="E86" s="1">
        <v>97.677045113016561</v>
      </c>
      <c r="F86" s="1">
        <v>1</v>
      </c>
      <c r="G86" s="1">
        <v>34</v>
      </c>
      <c r="H86" s="1">
        <v>0</v>
      </c>
      <c r="I86" s="1">
        <v>88</v>
      </c>
      <c r="J86" s="1">
        <v>14</v>
      </c>
      <c r="K86" s="1">
        <v>0</v>
      </c>
      <c r="L86" s="1">
        <v>64</v>
      </c>
      <c r="M86" s="1">
        <f t="shared" si="4"/>
        <v>1</v>
      </c>
      <c r="N86" s="1">
        <f t="shared" si="5"/>
        <v>0.86274509803921573</v>
      </c>
      <c r="O86" s="1">
        <f t="shared" si="6"/>
        <v>0</v>
      </c>
      <c r="P86" s="1">
        <f t="shared" si="7"/>
        <v>0.8970588235294118</v>
      </c>
    </row>
    <row r="87" spans="1:16" x14ac:dyDescent="0.3">
      <c r="A87" s="1" t="s">
        <v>129</v>
      </c>
      <c r="B87" s="1" t="s">
        <v>24</v>
      </c>
      <c r="C87" s="1" t="s">
        <v>258</v>
      </c>
      <c r="D87" s="1">
        <v>2659</v>
      </c>
      <c r="E87" s="1">
        <v>73.859202848356546</v>
      </c>
      <c r="F87" s="1">
        <v>1</v>
      </c>
      <c r="G87" s="1">
        <v>91</v>
      </c>
      <c r="H87" s="1">
        <v>40</v>
      </c>
      <c r="I87" s="1">
        <v>0</v>
      </c>
      <c r="J87" s="1">
        <v>45</v>
      </c>
      <c r="K87" s="1">
        <v>0</v>
      </c>
      <c r="L87" s="1">
        <v>0</v>
      </c>
      <c r="M87" s="1">
        <f t="shared" si="4"/>
        <v>0.69465648854961837</v>
      </c>
      <c r="N87" s="1">
        <f t="shared" si="5"/>
        <v>0</v>
      </c>
      <c r="O87" s="1" t="e">
        <f t="shared" si="6"/>
        <v>#DIV/0!</v>
      </c>
      <c r="P87" s="1">
        <f t="shared" si="7"/>
        <v>0.51704545454545459</v>
      </c>
    </row>
    <row r="88" spans="1:16" x14ac:dyDescent="0.3">
      <c r="A88" s="1" t="s">
        <v>130</v>
      </c>
      <c r="B88" s="1" t="s">
        <v>119</v>
      </c>
      <c r="C88" s="1" t="s">
        <v>258</v>
      </c>
      <c r="D88" s="1">
        <v>2815</v>
      </c>
      <c r="E88" s="1">
        <v>89.416265709633677</v>
      </c>
      <c r="F88" s="1">
        <v>1</v>
      </c>
      <c r="G88" s="1">
        <v>62</v>
      </c>
      <c r="H88" s="1">
        <v>0</v>
      </c>
      <c r="I88" s="1">
        <v>57</v>
      </c>
      <c r="J88" s="1">
        <v>72</v>
      </c>
      <c r="K88" s="1">
        <v>0</v>
      </c>
      <c r="L88" s="1">
        <v>6</v>
      </c>
      <c r="M88" s="1">
        <f t="shared" si="4"/>
        <v>1</v>
      </c>
      <c r="N88" s="1">
        <f t="shared" si="5"/>
        <v>0.44186046511627908</v>
      </c>
      <c r="O88" s="1">
        <f t="shared" si="6"/>
        <v>0</v>
      </c>
      <c r="P88" s="1">
        <f t="shared" si="7"/>
        <v>0.62303664921465973</v>
      </c>
    </row>
    <row r="89" spans="1:16" x14ac:dyDescent="0.3">
      <c r="A89" s="1" t="s">
        <v>131</v>
      </c>
      <c r="B89" s="1" t="s">
        <v>60</v>
      </c>
      <c r="C89" s="1" t="s">
        <v>258</v>
      </c>
      <c r="D89" s="1">
        <v>2912</v>
      </c>
      <c r="E89" s="1">
        <v>89.012443964366085</v>
      </c>
      <c r="F89" s="1">
        <v>1</v>
      </c>
      <c r="G89" s="1">
        <v>64</v>
      </c>
      <c r="H89" s="1">
        <v>0</v>
      </c>
      <c r="I89" s="1">
        <v>55</v>
      </c>
      <c r="J89" s="1">
        <v>76</v>
      </c>
      <c r="K89" s="1">
        <v>0</v>
      </c>
      <c r="L89" s="1">
        <v>2</v>
      </c>
      <c r="M89" s="1">
        <f t="shared" si="4"/>
        <v>1</v>
      </c>
      <c r="N89" s="1">
        <f t="shared" si="5"/>
        <v>0.41984732824427479</v>
      </c>
      <c r="O89" s="1">
        <f t="shared" si="6"/>
        <v>0</v>
      </c>
      <c r="P89" s="1">
        <f t="shared" si="7"/>
        <v>0.61025641025641031</v>
      </c>
    </row>
    <row r="90" spans="1:16" x14ac:dyDescent="0.3">
      <c r="A90" s="1" t="s">
        <v>132</v>
      </c>
      <c r="B90" s="1" t="s">
        <v>49</v>
      </c>
      <c r="C90" s="1" t="s">
        <v>258</v>
      </c>
      <c r="D90" s="1">
        <v>201</v>
      </c>
      <c r="E90" s="1">
        <v>85.078185021024325</v>
      </c>
      <c r="F90" s="1">
        <v>1</v>
      </c>
      <c r="G90" s="1">
        <v>82</v>
      </c>
      <c r="H90" s="1">
        <v>0</v>
      </c>
      <c r="I90" s="1">
        <v>36</v>
      </c>
      <c r="J90" s="1">
        <v>78</v>
      </c>
      <c r="K90" s="1">
        <v>0</v>
      </c>
      <c r="L90" s="1">
        <v>0</v>
      </c>
      <c r="M90" s="1">
        <f t="shared" si="4"/>
        <v>1</v>
      </c>
      <c r="N90" s="1">
        <f t="shared" si="5"/>
        <v>0.31578947368421051</v>
      </c>
      <c r="O90" s="1" t="e">
        <f t="shared" si="6"/>
        <v>#DIV/0!</v>
      </c>
      <c r="P90" s="1">
        <f t="shared" si="7"/>
        <v>0.60204081632653061</v>
      </c>
    </row>
    <row r="91" spans="1:16" x14ac:dyDescent="0.3">
      <c r="A91" s="1" t="s">
        <v>133</v>
      </c>
      <c r="B91" s="1" t="s">
        <v>35</v>
      </c>
      <c r="C91" s="1" t="s">
        <v>258</v>
      </c>
      <c r="D91" s="1">
        <v>3273</v>
      </c>
      <c r="E91" s="1">
        <v>79.60215381565547</v>
      </c>
      <c r="F91" s="1">
        <v>1</v>
      </c>
      <c r="G91" s="1">
        <v>104</v>
      </c>
      <c r="H91" s="1">
        <v>2</v>
      </c>
      <c r="I91" s="1">
        <v>4</v>
      </c>
      <c r="J91" s="1">
        <v>78</v>
      </c>
      <c r="K91" s="1">
        <v>0</v>
      </c>
      <c r="L91" s="1">
        <v>0</v>
      </c>
      <c r="M91" s="1">
        <f t="shared" si="4"/>
        <v>0.98113207547169812</v>
      </c>
      <c r="N91" s="1">
        <f t="shared" si="5"/>
        <v>4.878048780487805E-2</v>
      </c>
      <c r="O91" s="1" t="e">
        <f t="shared" si="6"/>
        <v>#DIV/0!</v>
      </c>
      <c r="P91" s="1">
        <f t="shared" si="7"/>
        <v>0.57446808510638303</v>
      </c>
    </row>
    <row r="92" spans="1:16" x14ac:dyDescent="0.3">
      <c r="A92" s="1" t="s">
        <v>134</v>
      </c>
      <c r="B92" s="1" t="s">
        <v>104</v>
      </c>
      <c r="C92" s="1" t="s">
        <v>258</v>
      </c>
      <c r="D92" s="1">
        <v>263</v>
      </c>
      <c r="E92" s="1">
        <v>85.737724534612823</v>
      </c>
      <c r="F92" s="1">
        <v>1</v>
      </c>
      <c r="G92" s="1">
        <v>78</v>
      </c>
      <c r="H92" s="1">
        <v>0</v>
      </c>
      <c r="I92" s="1">
        <v>39</v>
      </c>
      <c r="J92" s="1">
        <v>78</v>
      </c>
      <c r="K92" s="1">
        <v>0</v>
      </c>
      <c r="L92" s="1">
        <v>0</v>
      </c>
      <c r="M92" s="1">
        <f t="shared" si="4"/>
        <v>1</v>
      </c>
      <c r="N92" s="1">
        <f t="shared" si="5"/>
        <v>0.33333333333333331</v>
      </c>
      <c r="O92" s="1" t="e">
        <f t="shared" si="6"/>
        <v>#DIV/0!</v>
      </c>
      <c r="P92" s="1">
        <f t="shared" si="7"/>
        <v>0.6</v>
      </c>
    </row>
    <row r="93" spans="1:16" x14ac:dyDescent="0.3">
      <c r="A93" s="1" t="s">
        <v>135</v>
      </c>
      <c r="B93" s="1" t="s">
        <v>15</v>
      </c>
      <c r="C93" s="1" t="s">
        <v>258</v>
      </c>
      <c r="D93" s="1">
        <v>388</v>
      </c>
      <c r="E93" s="1">
        <v>85.194207031628935</v>
      </c>
      <c r="F93" s="1">
        <v>1</v>
      </c>
      <c r="G93" s="1">
        <v>81</v>
      </c>
      <c r="H93" s="1">
        <v>0</v>
      </c>
      <c r="I93" s="1">
        <v>36</v>
      </c>
      <c r="J93" s="1">
        <v>78</v>
      </c>
      <c r="K93" s="1">
        <v>0</v>
      </c>
      <c r="L93" s="1">
        <v>0</v>
      </c>
      <c r="M93" s="1">
        <f t="shared" si="4"/>
        <v>1</v>
      </c>
      <c r="N93" s="1">
        <f t="shared" si="5"/>
        <v>0.31578947368421051</v>
      </c>
      <c r="O93" s="1" t="e">
        <f t="shared" si="6"/>
        <v>#DIV/0!</v>
      </c>
      <c r="P93" s="1">
        <f t="shared" si="7"/>
        <v>0.6</v>
      </c>
    </row>
    <row r="94" spans="1:16" x14ac:dyDescent="0.3">
      <c r="A94" s="1" t="s">
        <v>136</v>
      </c>
      <c r="B94" s="1" t="s">
        <v>44</v>
      </c>
      <c r="C94" s="1" t="s">
        <v>258</v>
      </c>
      <c r="D94" s="1">
        <v>1126</v>
      </c>
      <c r="E94" s="1">
        <v>80.657177221243074</v>
      </c>
      <c r="F94" s="1">
        <v>1</v>
      </c>
      <c r="G94" s="1">
        <v>101</v>
      </c>
      <c r="H94" s="1">
        <v>0</v>
      </c>
      <c r="I94" s="1">
        <v>11</v>
      </c>
      <c r="J94" s="1">
        <v>78</v>
      </c>
      <c r="K94" s="1">
        <v>0</v>
      </c>
      <c r="L94" s="1">
        <v>0</v>
      </c>
      <c r="M94" s="1">
        <f t="shared" si="4"/>
        <v>1</v>
      </c>
      <c r="N94" s="1">
        <f t="shared" si="5"/>
        <v>0.12359550561797752</v>
      </c>
      <c r="O94" s="1" t="e">
        <f t="shared" si="6"/>
        <v>#DIV/0!</v>
      </c>
      <c r="P94" s="1">
        <f t="shared" si="7"/>
        <v>0.58947368421052626</v>
      </c>
    </row>
    <row r="95" spans="1:16" x14ac:dyDescent="0.3">
      <c r="A95" s="1" t="s">
        <v>137</v>
      </c>
      <c r="B95" s="1" t="s">
        <v>62</v>
      </c>
      <c r="C95" s="1" t="s">
        <v>258</v>
      </c>
      <c r="D95" s="1">
        <v>274</v>
      </c>
      <c r="E95" s="1">
        <v>84.477509102763833</v>
      </c>
      <c r="F95" s="1">
        <v>1</v>
      </c>
      <c r="G95" s="1">
        <v>84</v>
      </c>
      <c r="H95" s="1">
        <v>0</v>
      </c>
      <c r="I95" s="1">
        <v>33</v>
      </c>
      <c r="J95" s="1">
        <v>78</v>
      </c>
      <c r="K95" s="1">
        <v>0</v>
      </c>
      <c r="L95" s="1">
        <v>0</v>
      </c>
      <c r="M95" s="1">
        <f t="shared" si="4"/>
        <v>1</v>
      </c>
      <c r="N95" s="1">
        <f t="shared" si="5"/>
        <v>0.29729729729729731</v>
      </c>
      <c r="O95" s="1" t="e">
        <f t="shared" si="6"/>
        <v>#DIV/0!</v>
      </c>
      <c r="P95" s="1">
        <f t="shared" si="7"/>
        <v>0.6</v>
      </c>
    </row>
    <row r="96" spans="1:16" x14ac:dyDescent="0.3">
      <c r="A96" s="1" t="s">
        <v>138</v>
      </c>
      <c r="B96" s="1" t="s">
        <v>49</v>
      </c>
      <c r="C96" s="1" t="s">
        <v>258</v>
      </c>
      <c r="D96" s="1">
        <v>124</v>
      </c>
      <c r="E96" s="1">
        <v>85.335829353508529</v>
      </c>
      <c r="F96" s="1">
        <v>1</v>
      </c>
      <c r="G96" s="1">
        <v>80</v>
      </c>
      <c r="H96" s="1">
        <v>0</v>
      </c>
      <c r="I96" s="1">
        <v>37</v>
      </c>
      <c r="J96" s="1">
        <v>78</v>
      </c>
      <c r="K96" s="1">
        <v>0</v>
      </c>
      <c r="L96" s="1">
        <v>0</v>
      </c>
      <c r="M96" s="1">
        <f t="shared" si="4"/>
        <v>1</v>
      </c>
      <c r="N96" s="1">
        <f t="shared" si="5"/>
        <v>0.32173913043478258</v>
      </c>
      <c r="O96" s="1" t="e">
        <f t="shared" si="6"/>
        <v>#DIV/0!</v>
      </c>
      <c r="P96" s="1">
        <f t="shared" si="7"/>
        <v>0.6</v>
      </c>
    </row>
    <row r="97" spans="1:16" x14ac:dyDescent="0.3">
      <c r="A97" s="1" t="s">
        <v>139</v>
      </c>
      <c r="B97" s="1" t="s">
        <v>20</v>
      </c>
      <c r="C97" s="1" t="s">
        <v>258</v>
      </c>
      <c r="D97" s="1">
        <v>243</v>
      </c>
      <c r="E97" s="1">
        <v>93.753090543751398</v>
      </c>
      <c r="F97" s="1">
        <v>1</v>
      </c>
      <c r="G97" s="1">
        <v>47</v>
      </c>
      <c r="H97" s="1">
        <v>0</v>
      </c>
      <c r="I97" s="1">
        <v>75</v>
      </c>
      <c r="J97" s="1">
        <v>41</v>
      </c>
      <c r="K97" s="1">
        <v>0</v>
      </c>
      <c r="L97" s="1">
        <v>37</v>
      </c>
      <c r="M97" s="1">
        <f t="shared" si="4"/>
        <v>1</v>
      </c>
      <c r="N97" s="1">
        <f t="shared" si="5"/>
        <v>0.64655172413793105</v>
      </c>
      <c r="O97" s="1">
        <f t="shared" si="6"/>
        <v>0</v>
      </c>
      <c r="P97" s="1">
        <f t="shared" si="7"/>
        <v>0.74846625766871167</v>
      </c>
    </row>
    <row r="98" spans="1:16" x14ac:dyDescent="0.3">
      <c r="A98" s="1" t="s">
        <v>140</v>
      </c>
      <c r="B98" s="1" t="s">
        <v>141</v>
      </c>
      <c r="C98" s="1" t="s">
        <v>258</v>
      </c>
      <c r="D98" s="1">
        <v>136</v>
      </c>
      <c r="E98" s="1">
        <v>91.745317430955254</v>
      </c>
      <c r="F98" s="1">
        <v>1</v>
      </c>
      <c r="G98" s="1">
        <v>54</v>
      </c>
      <c r="H98" s="1">
        <v>0</v>
      </c>
      <c r="I98" s="1">
        <v>67</v>
      </c>
      <c r="J98" s="1">
        <v>55</v>
      </c>
      <c r="K98" s="1">
        <v>0</v>
      </c>
      <c r="L98" s="1">
        <v>23</v>
      </c>
      <c r="M98" s="1">
        <f t="shared" si="4"/>
        <v>1</v>
      </c>
      <c r="N98" s="1">
        <f t="shared" si="5"/>
        <v>0.54918032786885251</v>
      </c>
      <c r="O98" s="1">
        <f t="shared" si="6"/>
        <v>0</v>
      </c>
      <c r="P98" s="1">
        <f t="shared" si="7"/>
        <v>0.6875</v>
      </c>
    </row>
    <row r="99" spans="1:16" x14ac:dyDescent="0.3">
      <c r="A99" s="1" t="s">
        <v>142</v>
      </c>
      <c r="B99" s="1" t="s">
        <v>143</v>
      </c>
      <c r="C99" s="1" t="s">
        <v>258</v>
      </c>
      <c r="D99" s="1">
        <v>266</v>
      </c>
      <c r="E99" s="1">
        <v>81.010859440201145</v>
      </c>
      <c r="F99" s="1">
        <v>1</v>
      </c>
      <c r="G99" s="1">
        <v>99</v>
      </c>
      <c r="H99" s="1">
        <v>0</v>
      </c>
      <c r="I99" s="1">
        <v>13</v>
      </c>
      <c r="J99" s="1">
        <v>78</v>
      </c>
      <c r="K99" s="1">
        <v>0</v>
      </c>
      <c r="L99" s="1">
        <v>0</v>
      </c>
      <c r="M99" s="1">
        <f t="shared" si="4"/>
        <v>1</v>
      </c>
      <c r="N99" s="1">
        <f t="shared" si="5"/>
        <v>0.14285714285714285</v>
      </c>
      <c r="O99" s="1" t="e">
        <f t="shared" si="6"/>
        <v>#DIV/0!</v>
      </c>
      <c r="P99" s="1">
        <f t="shared" si="7"/>
        <v>0.58947368421052626</v>
      </c>
    </row>
    <row r="100" spans="1:16" x14ac:dyDescent="0.3">
      <c r="A100" s="1" t="s">
        <v>144</v>
      </c>
      <c r="B100" s="1" t="s">
        <v>44</v>
      </c>
      <c r="C100" s="1" t="s">
        <v>258</v>
      </c>
      <c r="D100" s="1">
        <v>1544</v>
      </c>
      <c r="E100" s="1">
        <v>77.527285020728655</v>
      </c>
      <c r="F100" s="1">
        <v>1</v>
      </c>
      <c r="G100" s="1">
        <v>100</v>
      </c>
      <c r="H100" s="1">
        <v>15</v>
      </c>
      <c r="I100" s="1">
        <v>0</v>
      </c>
      <c r="J100" s="1">
        <v>69</v>
      </c>
      <c r="K100" s="1">
        <v>0</v>
      </c>
      <c r="L100" s="1">
        <v>0</v>
      </c>
      <c r="M100" s="1">
        <f t="shared" si="4"/>
        <v>0.86956521739130432</v>
      </c>
      <c r="N100" s="1">
        <f t="shared" si="5"/>
        <v>0</v>
      </c>
      <c r="O100" s="1" t="e">
        <f t="shared" si="6"/>
        <v>#DIV/0!</v>
      </c>
      <c r="P100" s="1">
        <f t="shared" si="7"/>
        <v>0.54347826086956519</v>
      </c>
    </row>
    <row r="101" spans="1:16" x14ac:dyDescent="0.3">
      <c r="A101" s="1" t="s">
        <v>145</v>
      </c>
      <c r="B101" s="1" t="s">
        <v>51</v>
      </c>
      <c r="C101" s="1" t="s">
        <v>258</v>
      </c>
      <c r="D101" s="1">
        <v>278</v>
      </c>
      <c r="E101" s="1">
        <v>84.946156917549857</v>
      </c>
      <c r="F101" s="1">
        <v>1</v>
      </c>
      <c r="G101" s="1">
        <v>81</v>
      </c>
      <c r="H101" s="1">
        <v>0</v>
      </c>
      <c r="I101" s="1">
        <v>35</v>
      </c>
      <c r="J101" s="1">
        <v>78</v>
      </c>
      <c r="K101" s="1">
        <v>0</v>
      </c>
      <c r="L101" s="1">
        <v>0</v>
      </c>
      <c r="M101" s="1">
        <f t="shared" si="4"/>
        <v>1</v>
      </c>
      <c r="N101" s="1">
        <f t="shared" si="5"/>
        <v>0.30973451327433627</v>
      </c>
      <c r="O101" s="1" t="e">
        <f t="shared" si="6"/>
        <v>#DIV/0!</v>
      </c>
      <c r="P101" s="1">
        <f t="shared" si="7"/>
        <v>0.59793814432989689</v>
      </c>
    </row>
    <row r="102" spans="1:16" x14ac:dyDescent="0.3">
      <c r="A102" s="1" t="s">
        <v>146</v>
      </c>
      <c r="B102" s="1" t="s">
        <v>141</v>
      </c>
      <c r="C102" s="1" t="s">
        <v>258</v>
      </c>
      <c r="D102" s="1">
        <v>2073</v>
      </c>
      <c r="E102" s="1">
        <v>80.030184629730527</v>
      </c>
      <c r="F102" s="1">
        <v>1</v>
      </c>
      <c r="G102" s="1">
        <v>104</v>
      </c>
      <c r="H102" s="1">
        <v>0</v>
      </c>
      <c r="I102" s="1">
        <v>7</v>
      </c>
      <c r="J102" s="1">
        <v>78</v>
      </c>
      <c r="K102" s="1">
        <v>0</v>
      </c>
      <c r="L102" s="1">
        <v>0</v>
      </c>
      <c r="M102" s="1">
        <f t="shared" si="4"/>
        <v>1</v>
      </c>
      <c r="N102" s="1">
        <f t="shared" si="5"/>
        <v>8.2352941176470587E-2</v>
      </c>
      <c r="O102" s="1" t="e">
        <f t="shared" si="6"/>
        <v>#DIV/0!</v>
      </c>
      <c r="P102" s="1">
        <f t="shared" si="7"/>
        <v>0.58730158730158732</v>
      </c>
    </row>
    <row r="103" spans="1:16" x14ac:dyDescent="0.3">
      <c r="A103" s="1" t="s">
        <v>147</v>
      </c>
      <c r="B103" s="1" t="s">
        <v>81</v>
      </c>
      <c r="C103" s="1" t="s">
        <v>258</v>
      </c>
      <c r="D103" s="1">
        <v>2849</v>
      </c>
      <c r="E103" s="1">
        <v>82.251596812822612</v>
      </c>
      <c r="F103" s="1">
        <v>1</v>
      </c>
      <c r="G103" s="1">
        <v>94</v>
      </c>
      <c r="H103" s="1">
        <v>0</v>
      </c>
      <c r="I103" s="1">
        <v>20</v>
      </c>
      <c r="J103" s="1">
        <v>78</v>
      </c>
      <c r="K103" s="1">
        <v>0</v>
      </c>
      <c r="L103" s="1">
        <v>0</v>
      </c>
      <c r="M103" s="1">
        <f t="shared" si="4"/>
        <v>1</v>
      </c>
      <c r="N103" s="1">
        <f t="shared" si="5"/>
        <v>0.20408163265306123</v>
      </c>
      <c r="O103" s="1" t="e">
        <f t="shared" si="6"/>
        <v>#DIV/0!</v>
      </c>
      <c r="P103" s="1">
        <f t="shared" si="7"/>
        <v>0.59375</v>
      </c>
    </row>
    <row r="104" spans="1:16" x14ac:dyDescent="0.3">
      <c r="A104" s="1" t="s">
        <v>148</v>
      </c>
      <c r="B104" s="1" t="s">
        <v>149</v>
      </c>
      <c r="C104" s="1" t="s">
        <v>258</v>
      </c>
      <c r="D104" s="1">
        <v>2173</v>
      </c>
      <c r="E104" s="1">
        <v>81.124799289685626</v>
      </c>
      <c r="F104" s="1">
        <v>1</v>
      </c>
      <c r="G104" s="1">
        <v>98</v>
      </c>
      <c r="H104" s="1">
        <v>0</v>
      </c>
      <c r="I104" s="1">
        <v>14</v>
      </c>
      <c r="J104" s="1">
        <v>78</v>
      </c>
      <c r="K104" s="1">
        <v>0</v>
      </c>
      <c r="L104" s="1">
        <v>0</v>
      </c>
      <c r="M104" s="1">
        <f t="shared" si="4"/>
        <v>1</v>
      </c>
      <c r="N104" s="1">
        <f t="shared" si="5"/>
        <v>0.15217391304347827</v>
      </c>
      <c r="O104" s="1" t="e">
        <f t="shared" si="6"/>
        <v>#DIV/0!</v>
      </c>
      <c r="P104" s="1">
        <f t="shared" si="7"/>
        <v>0.58947368421052626</v>
      </c>
    </row>
    <row r="105" spans="1:16" x14ac:dyDescent="0.3">
      <c r="A105" s="1" t="s">
        <v>150</v>
      </c>
      <c r="B105" s="1" t="s">
        <v>83</v>
      </c>
      <c r="C105" s="1" t="s">
        <v>258</v>
      </c>
      <c r="D105" s="1">
        <v>2116</v>
      </c>
      <c r="E105" s="1">
        <v>85.720363769747522</v>
      </c>
      <c r="F105" s="1">
        <v>1</v>
      </c>
      <c r="G105" s="1">
        <v>78</v>
      </c>
      <c r="H105" s="1">
        <v>0</v>
      </c>
      <c r="I105" s="1">
        <v>39</v>
      </c>
      <c r="J105" s="1">
        <v>78</v>
      </c>
      <c r="K105" s="1">
        <v>0</v>
      </c>
      <c r="L105" s="1">
        <v>0</v>
      </c>
      <c r="M105" s="1">
        <f t="shared" si="4"/>
        <v>1</v>
      </c>
      <c r="N105" s="1">
        <f t="shared" si="5"/>
        <v>0.33333333333333331</v>
      </c>
      <c r="O105" s="1" t="e">
        <f t="shared" si="6"/>
        <v>#DIV/0!</v>
      </c>
      <c r="P105" s="1">
        <f t="shared" si="7"/>
        <v>0.6</v>
      </c>
    </row>
    <row r="106" spans="1:16" x14ac:dyDescent="0.3">
      <c r="A106" s="1" t="s">
        <v>151</v>
      </c>
      <c r="B106" s="1" t="s">
        <v>152</v>
      </c>
      <c r="C106" s="1" t="s">
        <v>258</v>
      </c>
      <c r="D106" s="1">
        <v>2674</v>
      </c>
      <c r="E106" s="1">
        <v>89.948336354857219</v>
      </c>
      <c r="F106" s="1">
        <v>1</v>
      </c>
      <c r="G106" s="1">
        <v>61</v>
      </c>
      <c r="H106" s="1">
        <v>0</v>
      </c>
      <c r="I106" s="1">
        <v>60</v>
      </c>
      <c r="J106" s="1">
        <v>69</v>
      </c>
      <c r="K106" s="1">
        <v>0</v>
      </c>
      <c r="L106" s="1">
        <v>9</v>
      </c>
      <c r="M106" s="1">
        <f t="shared" si="4"/>
        <v>1</v>
      </c>
      <c r="N106" s="1">
        <f t="shared" si="5"/>
        <v>0.46511627906976744</v>
      </c>
      <c r="O106" s="1">
        <f t="shared" si="6"/>
        <v>0</v>
      </c>
      <c r="P106" s="1">
        <f t="shared" si="7"/>
        <v>0.63684210526315788</v>
      </c>
    </row>
    <row r="107" spans="1:16" x14ac:dyDescent="0.3">
      <c r="A107" s="1" t="s">
        <v>153</v>
      </c>
      <c r="B107" s="1" t="s">
        <v>62</v>
      </c>
      <c r="C107" s="1" t="s">
        <v>258</v>
      </c>
      <c r="D107" s="1">
        <v>3695</v>
      </c>
      <c r="E107" s="1">
        <v>75.776879349542114</v>
      </c>
      <c r="F107" s="1">
        <v>1</v>
      </c>
      <c r="G107" s="1">
        <v>96</v>
      </c>
      <c r="H107" s="1">
        <v>27</v>
      </c>
      <c r="I107" s="1">
        <v>0</v>
      </c>
      <c r="J107" s="1">
        <v>58</v>
      </c>
      <c r="K107" s="1">
        <v>0</v>
      </c>
      <c r="L107" s="1">
        <v>0</v>
      </c>
      <c r="M107" s="1">
        <f t="shared" si="4"/>
        <v>0.78048780487804881</v>
      </c>
      <c r="N107" s="1">
        <f t="shared" si="5"/>
        <v>0</v>
      </c>
      <c r="O107" s="1" t="e">
        <f t="shared" si="6"/>
        <v>#DIV/0!</v>
      </c>
      <c r="P107" s="1">
        <f t="shared" si="7"/>
        <v>0.53038674033149169</v>
      </c>
    </row>
    <row r="108" spans="1:16" x14ac:dyDescent="0.3">
      <c r="A108" s="1" t="s">
        <v>154</v>
      </c>
      <c r="B108" s="1" t="s">
        <v>18</v>
      </c>
      <c r="C108" s="1" t="s">
        <v>258</v>
      </c>
      <c r="D108" s="1">
        <v>217</v>
      </c>
      <c r="E108" s="1">
        <v>76.812877780626891</v>
      </c>
      <c r="F108" s="1">
        <v>1</v>
      </c>
      <c r="G108" s="1">
        <v>98</v>
      </c>
      <c r="H108" s="1">
        <v>20</v>
      </c>
      <c r="I108" s="1">
        <v>0</v>
      </c>
      <c r="J108" s="1">
        <v>65</v>
      </c>
      <c r="K108" s="1">
        <v>0</v>
      </c>
      <c r="L108" s="1">
        <v>0</v>
      </c>
      <c r="M108" s="1">
        <f t="shared" si="4"/>
        <v>0.83050847457627119</v>
      </c>
      <c r="N108" s="1">
        <f t="shared" si="5"/>
        <v>0</v>
      </c>
      <c r="O108" s="1" t="e">
        <f t="shared" si="6"/>
        <v>#DIV/0!</v>
      </c>
      <c r="P108" s="1">
        <f t="shared" si="7"/>
        <v>0.53551912568306015</v>
      </c>
    </row>
    <row r="109" spans="1:16" x14ac:dyDescent="0.3">
      <c r="A109" s="1" t="s">
        <v>155</v>
      </c>
      <c r="B109" s="1" t="s">
        <v>33</v>
      </c>
      <c r="C109" s="1" t="s">
        <v>258</v>
      </c>
      <c r="D109" s="1">
        <v>2691</v>
      </c>
      <c r="E109" s="1">
        <v>73.7670629177112</v>
      </c>
      <c r="F109" s="1">
        <v>1</v>
      </c>
      <c r="G109" s="1">
        <v>91</v>
      </c>
      <c r="H109" s="1">
        <v>41</v>
      </c>
      <c r="I109" s="1">
        <v>0</v>
      </c>
      <c r="J109" s="1">
        <v>44</v>
      </c>
      <c r="K109" s="1">
        <v>0</v>
      </c>
      <c r="L109" s="1">
        <v>0</v>
      </c>
      <c r="M109" s="1">
        <f t="shared" si="4"/>
        <v>0.68939393939393945</v>
      </c>
      <c r="N109" s="1">
        <f t="shared" si="5"/>
        <v>0</v>
      </c>
      <c r="O109" s="1" t="e">
        <f t="shared" si="6"/>
        <v>#DIV/0!</v>
      </c>
      <c r="P109" s="1">
        <f t="shared" si="7"/>
        <v>0.51704545454545459</v>
      </c>
    </row>
    <row r="110" spans="1:16" x14ac:dyDescent="0.3">
      <c r="A110" s="1" t="s">
        <v>156</v>
      </c>
      <c r="B110" s="1" t="s">
        <v>11</v>
      </c>
      <c r="C110" s="1" t="s">
        <v>258</v>
      </c>
      <c r="D110" s="1">
        <v>2067</v>
      </c>
      <c r="E110" s="1">
        <v>77.076802060781716</v>
      </c>
      <c r="F110" s="1">
        <v>1</v>
      </c>
      <c r="G110" s="1">
        <v>99</v>
      </c>
      <c r="H110" s="1">
        <v>18</v>
      </c>
      <c r="I110" s="1">
        <v>0</v>
      </c>
      <c r="J110" s="1">
        <v>66</v>
      </c>
      <c r="K110" s="1">
        <v>0</v>
      </c>
      <c r="L110" s="1">
        <v>0</v>
      </c>
      <c r="M110" s="1">
        <f t="shared" si="4"/>
        <v>0.84615384615384615</v>
      </c>
      <c r="N110" s="1">
        <f t="shared" si="5"/>
        <v>0</v>
      </c>
      <c r="O110" s="1" t="e">
        <f t="shared" si="6"/>
        <v>#DIV/0!</v>
      </c>
      <c r="P110" s="1">
        <f t="shared" si="7"/>
        <v>0.54098360655737709</v>
      </c>
    </row>
    <row r="111" spans="1:16" x14ac:dyDescent="0.3">
      <c r="A111" s="1" t="s">
        <v>157</v>
      </c>
      <c r="B111" s="1" t="s">
        <v>91</v>
      </c>
      <c r="C111" s="1" t="s">
        <v>258</v>
      </c>
      <c r="D111" s="1">
        <v>403</v>
      </c>
      <c r="E111" s="1">
        <v>90.563131965550838</v>
      </c>
      <c r="F111" s="1">
        <v>1</v>
      </c>
      <c r="G111" s="1">
        <v>58</v>
      </c>
      <c r="H111" s="1">
        <v>0</v>
      </c>
      <c r="I111" s="1">
        <v>62</v>
      </c>
      <c r="J111" s="1">
        <v>64</v>
      </c>
      <c r="K111" s="1">
        <v>0</v>
      </c>
      <c r="L111" s="1">
        <v>14</v>
      </c>
      <c r="M111" s="1">
        <f t="shared" si="4"/>
        <v>1</v>
      </c>
      <c r="N111" s="1">
        <f t="shared" si="5"/>
        <v>0.49206349206349204</v>
      </c>
      <c r="O111" s="1">
        <f t="shared" si="6"/>
        <v>0</v>
      </c>
      <c r="P111" s="1">
        <f t="shared" si="7"/>
        <v>0.65217391304347827</v>
      </c>
    </row>
    <row r="112" spans="1:16" x14ac:dyDescent="0.3">
      <c r="A112" s="1" t="s">
        <v>158</v>
      </c>
      <c r="B112" s="1" t="s">
        <v>18</v>
      </c>
      <c r="C112" s="1" t="s">
        <v>258</v>
      </c>
      <c r="D112" s="1">
        <v>226</v>
      </c>
      <c r="E112" s="1">
        <v>97.951466977212206</v>
      </c>
      <c r="F112" s="1">
        <v>1</v>
      </c>
      <c r="G112" s="1">
        <v>33</v>
      </c>
      <c r="H112" s="1">
        <v>0</v>
      </c>
      <c r="I112" s="1">
        <v>89</v>
      </c>
      <c r="J112" s="1">
        <v>12</v>
      </c>
      <c r="K112" s="1">
        <v>0</v>
      </c>
      <c r="L112" s="1">
        <v>66</v>
      </c>
      <c r="M112" s="1">
        <f t="shared" si="4"/>
        <v>1</v>
      </c>
      <c r="N112" s="1">
        <f t="shared" si="5"/>
        <v>0.88118811881188119</v>
      </c>
      <c r="O112" s="1">
        <f t="shared" si="6"/>
        <v>0</v>
      </c>
      <c r="P112" s="1">
        <f t="shared" si="7"/>
        <v>0.91044776119402981</v>
      </c>
    </row>
    <row r="113" spans="1:16" x14ac:dyDescent="0.3">
      <c r="A113" s="1" t="s">
        <v>159</v>
      </c>
      <c r="B113" s="1" t="s">
        <v>9</v>
      </c>
      <c r="C113" s="1" t="s">
        <v>160</v>
      </c>
      <c r="D113" s="1">
        <v>232</v>
      </c>
      <c r="E113" s="1">
        <v>82.260508309092742</v>
      </c>
      <c r="F113" s="1">
        <v>1</v>
      </c>
      <c r="G113" s="1">
        <v>94</v>
      </c>
      <c r="H113" s="1">
        <v>0</v>
      </c>
      <c r="I113" s="1">
        <v>20</v>
      </c>
      <c r="J113" s="1">
        <v>78</v>
      </c>
      <c r="K113" s="1">
        <v>0</v>
      </c>
      <c r="L113" s="1">
        <v>0</v>
      </c>
      <c r="M113" s="1">
        <f t="shared" si="4"/>
        <v>1</v>
      </c>
      <c r="N113" s="1">
        <f t="shared" si="5"/>
        <v>0.20408163265306123</v>
      </c>
      <c r="O113" s="1" t="e">
        <f t="shared" si="6"/>
        <v>#DIV/0!</v>
      </c>
      <c r="P113" s="1">
        <f t="shared" si="7"/>
        <v>0.59375</v>
      </c>
    </row>
    <row r="114" spans="1:16" x14ac:dyDescent="0.3">
      <c r="A114" s="1" t="s">
        <v>161</v>
      </c>
      <c r="B114" s="1" t="s">
        <v>51</v>
      </c>
      <c r="C114" s="1" t="s">
        <v>160</v>
      </c>
      <c r="D114" s="1">
        <v>409</v>
      </c>
      <c r="E114" s="1">
        <v>83.135462345761155</v>
      </c>
      <c r="F114" s="1">
        <v>1</v>
      </c>
      <c r="G114" s="1">
        <v>89</v>
      </c>
      <c r="H114" s="1">
        <v>0</v>
      </c>
      <c r="I114" s="1">
        <v>25</v>
      </c>
      <c r="J114" s="1">
        <v>78</v>
      </c>
      <c r="K114" s="1">
        <v>0</v>
      </c>
      <c r="L114" s="1">
        <v>0</v>
      </c>
      <c r="M114" s="1">
        <f t="shared" si="4"/>
        <v>1</v>
      </c>
      <c r="N114" s="1">
        <f t="shared" si="5"/>
        <v>0.24271844660194175</v>
      </c>
      <c r="O114" s="1" t="e">
        <f t="shared" si="6"/>
        <v>#DIV/0!</v>
      </c>
      <c r="P114" s="1">
        <f t="shared" si="7"/>
        <v>0.59375</v>
      </c>
    </row>
    <row r="115" spans="1:16" x14ac:dyDescent="0.3">
      <c r="A115" s="1" t="s">
        <v>162</v>
      </c>
      <c r="B115" s="1" t="s">
        <v>24</v>
      </c>
      <c r="C115" s="1" t="s">
        <v>160</v>
      </c>
      <c r="D115" s="1">
        <v>707</v>
      </c>
      <c r="E115" s="1">
        <v>87.02101223146984</v>
      </c>
      <c r="F115" s="1">
        <v>1</v>
      </c>
      <c r="G115" s="1">
        <v>72</v>
      </c>
      <c r="H115" s="1">
        <v>0</v>
      </c>
      <c r="I115" s="1">
        <v>46</v>
      </c>
      <c r="J115" s="1">
        <v>78</v>
      </c>
      <c r="K115" s="1">
        <v>0</v>
      </c>
      <c r="L115" s="1">
        <v>0</v>
      </c>
      <c r="M115" s="1">
        <f t="shared" si="4"/>
        <v>1</v>
      </c>
      <c r="N115" s="1">
        <f t="shared" si="5"/>
        <v>0.37096774193548387</v>
      </c>
      <c r="O115" s="1" t="e">
        <f t="shared" si="6"/>
        <v>#DIV/0!</v>
      </c>
      <c r="P115" s="1">
        <f t="shared" si="7"/>
        <v>0.60204081632653061</v>
      </c>
    </row>
    <row r="116" spans="1:16" x14ac:dyDescent="0.3">
      <c r="A116" s="1" t="s">
        <v>163</v>
      </c>
      <c r="B116" s="1" t="s">
        <v>9</v>
      </c>
      <c r="C116" s="1" t="s">
        <v>160</v>
      </c>
      <c r="D116" s="1">
        <v>318</v>
      </c>
      <c r="E116" s="1">
        <v>89.137234281152871</v>
      </c>
      <c r="F116" s="1">
        <v>1</v>
      </c>
      <c r="G116" s="1">
        <v>64</v>
      </c>
      <c r="H116" s="1">
        <v>0</v>
      </c>
      <c r="I116" s="1">
        <v>56</v>
      </c>
      <c r="J116" s="1">
        <v>75</v>
      </c>
      <c r="K116" s="1">
        <v>0</v>
      </c>
      <c r="L116" s="1">
        <v>3</v>
      </c>
      <c r="M116" s="1">
        <f t="shared" si="4"/>
        <v>1</v>
      </c>
      <c r="N116" s="1">
        <f t="shared" si="5"/>
        <v>0.42748091603053434</v>
      </c>
      <c r="O116" s="1">
        <f t="shared" si="6"/>
        <v>0</v>
      </c>
      <c r="P116" s="1">
        <f t="shared" si="7"/>
        <v>0.61538461538461542</v>
      </c>
    </row>
    <row r="117" spans="1:16" x14ac:dyDescent="0.3">
      <c r="A117" s="1" t="s">
        <v>164</v>
      </c>
      <c r="B117" s="1" t="s">
        <v>13</v>
      </c>
      <c r="C117" s="1" t="s">
        <v>160</v>
      </c>
      <c r="D117" s="1">
        <v>328</v>
      </c>
      <c r="E117" s="1">
        <v>87.577741260614715</v>
      </c>
      <c r="F117" s="1">
        <v>1</v>
      </c>
      <c r="G117" s="1">
        <v>70</v>
      </c>
      <c r="H117" s="1">
        <v>0</v>
      </c>
      <c r="I117" s="1">
        <v>49</v>
      </c>
      <c r="J117" s="1">
        <v>78</v>
      </c>
      <c r="K117" s="1">
        <v>0</v>
      </c>
      <c r="L117" s="1">
        <v>0</v>
      </c>
      <c r="M117" s="1">
        <f t="shared" si="4"/>
        <v>1</v>
      </c>
      <c r="N117" s="1">
        <f t="shared" si="5"/>
        <v>0.38582677165354329</v>
      </c>
      <c r="O117" s="1" t="e">
        <f t="shared" si="6"/>
        <v>#DIV/0!</v>
      </c>
      <c r="P117" s="1">
        <f t="shared" si="7"/>
        <v>0.60406091370558379</v>
      </c>
    </row>
    <row r="118" spans="1:16" x14ac:dyDescent="0.3">
      <c r="A118" s="1" t="s">
        <v>165</v>
      </c>
      <c r="B118" s="1" t="s">
        <v>6</v>
      </c>
      <c r="C118" s="1" t="s">
        <v>160</v>
      </c>
      <c r="D118" s="1">
        <v>162</v>
      </c>
      <c r="E118" s="1">
        <v>88.936504137692452</v>
      </c>
      <c r="F118" s="1">
        <v>1</v>
      </c>
      <c r="G118" s="1">
        <v>65</v>
      </c>
      <c r="H118" s="1">
        <v>0</v>
      </c>
      <c r="I118" s="1">
        <v>55</v>
      </c>
      <c r="J118" s="1">
        <v>76</v>
      </c>
      <c r="K118" s="1">
        <v>0</v>
      </c>
      <c r="L118" s="1">
        <v>2</v>
      </c>
      <c r="M118" s="1">
        <f t="shared" si="4"/>
        <v>1</v>
      </c>
      <c r="N118" s="1">
        <f t="shared" si="5"/>
        <v>0.41984732824427479</v>
      </c>
      <c r="O118" s="1">
        <f t="shared" si="6"/>
        <v>0</v>
      </c>
      <c r="P118" s="1">
        <f t="shared" si="7"/>
        <v>0.61224489795918369</v>
      </c>
    </row>
    <row r="119" spans="1:16" x14ac:dyDescent="0.3">
      <c r="A119" s="1" t="s">
        <v>166</v>
      </c>
      <c r="B119" s="1" t="s">
        <v>44</v>
      </c>
      <c r="C119" s="1" t="s">
        <v>160</v>
      </c>
      <c r="D119" s="1">
        <v>1552</v>
      </c>
      <c r="E119" s="1">
        <v>86.381316396409801</v>
      </c>
      <c r="F119" s="1">
        <v>1</v>
      </c>
      <c r="G119" s="1">
        <v>76</v>
      </c>
      <c r="H119" s="1">
        <v>0</v>
      </c>
      <c r="I119" s="1">
        <v>43</v>
      </c>
      <c r="J119" s="1">
        <v>78</v>
      </c>
      <c r="K119" s="1">
        <v>0</v>
      </c>
      <c r="L119" s="1">
        <v>0</v>
      </c>
      <c r="M119" s="1">
        <f t="shared" si="4"/>
        <v>1</v>
      </c>
      <c r="N119" s="1">
        <f t="shared" si="5"/>
        <v>0.35537190082644626</v>
      </c>
      <c r="O119" s="1" t="e">
        <f t="shared" si="6"/>
        <v>#DIV/0!</v>
      </c>
      <c r="P119" s="1">
        <f t="shared" si="7"/>
        <v>0.60406091370558379</v>
      </c>
    </row>
    <row r="120" spans="1:16" x14ac:dyDescent="0.3">
      <c r="A120" s="1" t="s">
        <v>167</v>
      </c>
      <c r="B120" s="1" t="s">
        <v>75</v>
      </c>
      <c r="C120" s="1" t="s">
        <v>160</v>
      </c>
      <c r="D120" s="1">
        <v>195</v>
      </c>
      <c r="E120" s="1">
        <v>87.457712637728079</v>
      </c>
      <c r="F120" s="1">
        <v>1</v>
      </c>
      <c r="G120" s="1">
        <v>71</v>
      </c>
      <c r="H120" s="1">
        <v>0</v>
      </c>
      <c r="I120" s="1">
        <v>48</v>
      </c>
      <c r="J120" s="1">
        <v>78</v>
      </c>
      <c r="K120" s="1">
        <v>0</v>
      </c>
      <c r="L120" s="1">
        <v>0</v>
      </c>
      <c r="M120" s="1">
        <f t="shared" si="4"/>
        <v>1</v>
      </c>
      <c r="N120" s="1">
        <f t="shared" si="5"/>
        <v>0.38095238095238093</v>
      </c>
      <c r="O120" s="1" t="e">
        <f t="shared" si="6"/>
        <v>#DIV/0!</v>
      </c>
      <c r="P120" s="1">
        <f t="shared" si="7"/>
        <v>0.60406091370558379</v>
      </c>
    </row>
    <row r="121" spans="1:16" x14ac:dyDescent="0.3">
      <c r="A121" s="1" t="s">
        <v>168</v>
      </c>
      <c r="B121" s="1" t="s">
        <v>6</v>
      </c>
      <c r="C121" s="1" t="s">
        <v>160</v>
      </c>
      <c r="D121" s="1">
        <v>472</v>
      </c>
      <c r="E121" s="1">
        <v>81.295215825652974</v>
      </c>
      <c r="F121" s="1">
        <v>1</v>
      </c>
      <c r="G121" s="1">
        <v>98</v>
      </c>
      <c r="H121" s="1">
        <v>0</v>
      </c>
      <c r="I121" s="1">
        <v>15</v>
      </c>
      <c r="J121" s="1">
        <v>78</v>
      </c>
      <c r="K121" s="1">
        <v>0</v>
      </c>
      <c r="L121" s="1">
        <v>0</v>
      </c>
      <c r="M121" s="1">
        <f t="shared" si="4"/>
        <v>1</v>
      </c>
      <c r="N121" s="1">
        <f t="shared" si="5"/>
        <v>0.16129032258064516</v>
      </c>
      <c r="O121" s="1" t="e">
        <f t="shared" si="6"/>
        <v>#DIV/0!</v>
      </c>
      <c r="P121" s="1">
        <f t="shared" si="7"/>
        <v>0.59162303664921467</v>
      </c>
    </row>
    <row r="122" spans="1:16" x14ac:dyDescent="0.3">
      <c r="A122" s="1" t="s">
        <v>169</v>
      </c>
      <c r="B122" s="1" t="s">
        <v>6</v>
      </c>
      <c r="C122" s="1" t="s">
        <v>160</v>
      </c>
      <c r="D122" s="1">
        <v>1635</v>
      </c>
      <c r="E122" s="1">
        <v>85.857553552494579</v>
      </c>
      <c r="F122" s="1">
        <v>1</v>
      </c>
      <c r="G122" s="1">
        <v>77</v>
      </c>
      <c r="H122" s="1">
        <v>0</v>
      </c>
      <c r="I122" s="1">
        <v>40</v>
      </c>
      <c r="J122" s="1">
        <v>78</v>
      </c>
      <c r="K122" s="1">
        <v>0</v>
      </c>
      <c r="L122" s="1">
        <v>0</v>
      </c>
      <c r="M122" s="1">
        <f t="shared" si="4"/>
        <v>1</v>
      </c>
      <c r="N122" s="1">
        <f t="shared" si="5"/>
        <v>0.33898305084745761</v>
      </c>
      <c r="O122" s="1" t="e">
        <f t="shared" si="6"/>
        <v>#DIV/0!</v>
      </c>
      <c r="P122" s="1">
        <f t="shared" si="7"/>
        <v>0.6</v>
      </c>
    </row>
    <row r="123" spans="1:16" x14ac:dyDescent="0.3">
      <c r="A123" s="1" t="s">
        <v>170</v>
      </c>
      <c r="B123" s="1" t="s">
        <v>39</v>
      </c>
      <c r="C123" s="1" t="s">
        <v>160</v>
      </c>
      <c r="D123" s="1">
        <v>319</v>
      </c>
      <c r="E123" s="1">
        <v>82.50020163815114</v>
      </c>
      <c r="F123" s="1">
        <v>1</v>
      </c>
      <c r="G123" s="1">
        <v>92</v>
      </c>
      <c r="H123" s="1">
        <v>0</v>
      </c>
      <c r="I123" s="1">
        <v>22</v>
      </c>
      <c r="J123" s="1">
        <v>78</v>
      </c>
      <c r="K123" s="1">
        <v>0</v>
      </c>
      <c r="L123" s="1">
        <v>0</v>
      </c>
      <c r="M123" s="1">
        <f t="shared" si="4"/>
        <v>1</v>
      </c>
      <c r="N123" s="1">
        <f t="shared" si="5"/>
        <v>0.22</v>
      </c>
      <c r="O123" s="1" t="e">
        <f t="shared" si="6"/>
        <v>#DIV/0!</v>
      </c>
      <c r="P123" s="1">
        <f t="shared" si="7"/>
        <v>0.59375</v>
      </c>
    </row>
    <row r="124" spans="1:16" x14ac:dyDescent="0.3">
      <c r="A124" s="1" t="s">
        <v>171</v>
      </c>
      <c r="B124" s="1" t="s">
        <v>91</v>
      </c>
      <c r="C124" s="1" t="s">
        <v>160</v>
      </c>
      <c r="D124" s="1">
        <v>178</v>
      </c>
      <c r="E124" s="1">
        <v>87.756035469251955</v>
      </c>
      <c r="F124" s="1">
        <v>1</v>
      </c>
      <c r="G124" s="1">
        <v>70</v>
      </c>
      <c r="H124" s="1">
        <v>0</v>
      </c>
      <c r="I124" s="1">
        <v>49</v>
      </c>
      <c r="J124" s="1">
        <v>78</v>
      </c>
      <c r="K124" s="1">
        <v>0</v>
      </c>
      <c r="L124" s="1">
        <v>0</v>
      </c>
      <c r="M124" s="1">
        <f t="shared" si="4"/>
        <v>1</v>
      </c>
      <c r="N124" s="1">
        <f t="shared" si="5"/>
        <v>0.38582677165354329</v>
      </c>
      <c r="O124" s="1" t="e">
        <f t="shared" si="6"/>
        <v>#DIV/0!</v>
      </c>
      <c r="P124" s="1">
        <f t="shared" si="7"/>
        <v>0.60406091370558379</v>
      </c>
    </row>
    <row r="125" spans="1:16" x14ac:dyDescent="0.3">
      <c r="A125" s="1" t="s">
        <v>172</v>
      </c>
      <c r="B125" s="1" t="s">
        <v>60</v>
      </c>
      <c r="C125" s="1" t="s">
        <v>160</v>
      </c>
      <c r="D125" s="1">
        <v>147</v>
      </c>
      <c r="E125" s="1">
        <v>76.651834644358672</v>
      </c>
      <c r="F125" s="1">
        <v>1</v>
      </c>
      <c r="G125" s="1">
        <v>98</v>
      </c>
      <c r="H125" s="1">
        <v>21</v>
      </c>
      <c r="I125" s="1">
        <v>0</v>
      </c>
      <c r="J125" s="1">
        <v>64</v>
      </c>
      <c r="K125" s="1">
        <v>0</v>
      </c>
      <c r="L125" s="1">
        <v>0</v>
      </c>
      <c r="M125" s="1">
        <f t="shared" si="4"/>
        <v>0.82352941176470584</v>
      </c>
      <c r="N125" s="1">
        <f t="shared" si="5"/>
        <v>0</v>
      </c>
      <c r="O125" s="1" t="e">
        <f t="shared" si="6"/>
        <v>#DIV/0!</v>
      </c>
      <c r="P125" s="1">
        <f t="shared" si="7"/>
        <v>0.53551912568306015</v>
      </c>
    </row>
    <row r="126" spans="1:16" x14ac:dyDescent="0.3">
      <c r="A126" s="1" t="s">
        <v>173</v>
      </c>
      <c r="B126" s="1" t="s">
        <v>13</v>
      </c>
      <c r="C126" s="1" t="s">
        <v>160</v>
      </c>
      <c r="D126" s="1">
        <v>164</v>
      </c>
      <c r="E126" s="1">
        <v>75.614670543747351</v>
      </c>
      <c r="F126" s="1">
        <v>1</v>
      </c>
      <c r="G126" s="1">
        <v>96</v>
      </c>
      <c r="H126" s="1">
        <v>28</v>
      </c>
      <c r="I126" s="1">
        <v>0</v>
      </c>
      <c r="J126" s="1">
        <v>57</v>
      </c>
      <c r="K126" s="1">
        <v>0</v>
      </c>
      <c r="L126" s="1">
        <v>0</v>
      </c>
      <c r="M126" s="1">
        <f t="shared" si="4"/>
        <v>0.77419354838709675</v>
      </c>
      <c r="N126" s="1">
        <f t="shared" si="5"/>
        <v>0</v>
      </c>
      <c r="O126" s="1" t="e">
        <f t="shared" si="6"/>
        <v>#DIV/0!</v>
      </c>
      <c r="P126" s="1">
        <f t="shared" si="7"/>
        <v>0.53038674033149169</v>
      </c>
    </row>
    <row r="127" spans="1:16" x14ac:dyDescent="0.3">
      <c r="A127" s="1" t="s">
        <v>174</v>
      </c>
      <c r="B127" s="1" t="s">
        <v>73</v>
      </c>
      <c r="C127" s="1" t="s">
        <v>160</v>
      </c>
      <c r="D127" s="1">
        <v>2896</v>
      </c>
      <c r="E127" s="1">
        <v>77.02350576598144</v>
      </c>
      <c r="F127" s="1">
        <v>1</v>
      </c>
      <c r="G127" s="1">
        <v>99</v>
      </c>
      <c r="H127" s="1">
        <v>19</v>
      </c>
      <c r="I127" s="1">
        <v>0</v>
      </c>
      <c r="J127" s="1">
        <v>66</v>
      </c>
      <c r="K127" s="1">
        <v>0</v>
      </c>
      <c r="L127" s="1">
        <v>0</v>
      </c>
      <c r="M127" s="1">
        <f t="shared" si="4"/>
        <v>0.83898305084745761</v>
      </c>
      <c r="N127" s="1">
        <f t="shared" si="5"/>
        <v>0</v>
      </c>
      <c r="O127" s="1" t="e">
        <f t="shared" si="6"/>
        <v>#DIV/0!</v>
      </c>
      <c r="P127" s="1">
        <f t="shared" si="7"/>
        <v>0.53804347826086951</v>
      </c>
    </row>
    <row r="128" spans="1:16" x14ac:dyDescent="0.3">
      <c r="A128" s="1" t="s">
        <v>175</v>
      </c>
      <c r="B128" s="1" t="s">
        <v>24</v>
      </c>
      <c r="C128" s="1" t="s">
        <v>160</v>
      </c>
      <c r="D128" s="1">
        <v>1156</v>
      </c>
      <c r="E128" s="1">
        <v>77.837643263799606</v>
      </c>
      <c r="F128" s="1">
        <v>1</v>
      </c>
      <c r="G128" s="1">
        <v>101</v>
      </c>
      <c r="H128" s="1">
        <v>13</v>
      </c>
      <c r="I128" s="1">
        <v>0</v>
      </c>
      <c r="J128" s="1">
        <v>71</v>
      </c>
      <c r="K128" s="1">
        <v>0</v>
      </c>
      <c r="L128" s="1">
        <v>0</v>
      </c>
      <c r="M128" s="1">
        <f t="shared" si="4"/>
        <v>0.88596491228070173</v>
      </c>
      <c r="N128" s="1">
        <f t="shared" si="5"/>
        <v>0</v>
      </c>
      <c r="O128" s="1" t="e">
        <f t="shared" si="6"/>
        <v>#DIV/0!</v>
      </c>
      <c r="P128" s="1">
        <f t="shared" si="7"/>
        <v>0.54594594594594592</v>
      </c>
    </row>
    <row r="129" spans="1:16" x14ac:dyDescent="0.3">
      <c r="A129" s="1" t="s">
        <v>176</v>
      </c>
      <c r="B129" s="1" t="s">
        <v>37</v>
      </c>
      <c r="C129" s="1" t="s">
        <v>160</v>
      </c>
      <c r="D129" s="1">
        <v>2305</v>
      </c>
      <c r="E129" s="1">
        <v>72.980844879864094</v>
      </c>
      <c r="F129" s="1">
        <v>1</v>
      </c>
      <c r="G129" s="1">
        <v>89</v>
      </c>
      <c r="H129" s="1">
        <v>46</v>
      </c>
      <c r="I129" s="1">
        <v>0</v>
      </c>
      <c r="J129" s="1">
        <v>39</v>
      </c>
      <c r="K129" s="1">
        <v>0</v>
      </c>
      <c r="L129" s="1">
        <v>0</v>
      </c>
      <c r="M129" s="1">
        <f t="shared" si="4"/>
        <v>0.65925925925925921</v>
      </c>
      <c r="N129" s="1">
        <f t="shared" si="5"/>
        <v>0</v>
      </c>
      <c r="O129" s="1" t="e">
        <f t="shared" si="6"/>
        <v>#DIV/0!</v>
      </c>
      <c r="P129" s="1">
        <f t="shared" si="7"/>
        <v>0.5114942528735632</v>
      </c>
    </row>
    <row r="130" spans="1:16" x14ac:dyDescent="0.3">
      <c r="A130" s="1" t="s">
        <v>177</v>
      </c>
      <c r="B130" s="1" t="s">
        <v>11</v>
      </c>
      <c r="C130" s="1" t="s">
        <v>160</v>
      </c>
      <c r="D130" s="1">
        <v>164</v>
      </c>
      <c r="E130" s="1">
        <v>82.09444218491663</v>
      </c>
      <c r="F130" s="1">
        <v>1</v>
      </c>
      <c r="G130" s="1">
        <v>95</v>
      </c>
      <c r="H130" s="1">
        <v>0</v>
      </c>
      <c r="I130" s="1">
        <v>19</v>
      </c>
      <c r="J130" s="1">
        <v>78</v>
      </c>
      <c r="K130" s="1">
        <v>0</v>
      </c>
      <c r="L130" s="1">
        <v>0</v>
      </c>
      <c r="M130" s="1">
        <f t="shared" si="4"/>
        <v>1</v>
      </c>
      <c r="N130" s="1">
        <f t="shared" si="5"/>
        <v>0.19587628865979381</v>
      </c>
      <c r="O130" s="1" t="e">
        <f t="shared" si="6"/>
        <v>#DIV/0!</v>
      </c>
      <c r="P130" s="1">
        <f t="shared" si="7"/>
        <v>0.59375</v>
      </c>
    </row>
    <row r="131" spans="1:16" x14ac:dyDescent="0.3">
      <c r="A131" s="1" t="s">
        <v>178</v>
      </c>
      <c r="B131" s="1" t="s">
        <v>88</v>
      </c>
      <c r="C131" s="1" t="s">
        <v>160</v>
      </c>
      <c r="D131" s="1">
        <v>2856</v>
      </c>
      <c r="E131" s="1">
        <v>76.757662166087144</v>
      </c>
      <c r="F131" s="1">
        <v>1</v>
      </c>
      <c r="G131" s="1">
        <v>98</v>
      </c>
      <c r="H131" s="1">
        <v>20</v>
      </c>
      <c r="I131" s="1">
        <v>0</v>
      </c>
      <c r="J131" s="1">
        <v>64</v>
      </c>
      <c r="K131" s="1">
        <v>0</v>
      </c>
      <c r="L131" s="1">
        <v>0</v>
      </c>
      <c r="M131" s="1">
        <f t="shared" ref="M131:M194" si="8">G131/SUM(G131:H131)</f>
        <v>0.83050847457627119</v>
      </c>
      <c r="N131" s="1">
        <f t="shared" ref="N131:N194" si="9">I131/SUM(I131:J131)</f>
        <v>0</v>
      </c>
      <c r="O131" s="1" t="e">
        <f t="shared" ref="O131:O194" si="10">K131/SUM(K131:L131)</f>
        <v>#DIV/0!</v>
      </c>
      <c r="P131" s="1">
        <f t="shared" ref="P131:P194" si="11">SUM(G131,I131)/SUM(G131:J131)</f>
        <v>0.53846153846153844</v>
      </c>
    </row>
    <row r="132" spans="1:16" x14ac:dyDescent="0.3">
      <c r="A132" s="1" t="s">
        <v>179</v>
      </c>
      <c r="B132" s="1" t="s">
        <v>9</v>
      </c>
      <c r="C132" s="1" t="s">
        <v>160</v>
      </c>
      <c r="D132" s="1">
        <v>1125</v>
      </c>
      <c r="E132" s="1">
        <v>81.227602024446071</v>
      </c>
      <c r="F132" s="1">
        <v>1</v>
      </c>
      <c r="G132" s="1">
        <v>99</v>
      </c>
      <c r="H132" s="1">
        <v>0</v>
      </c>
      <c r="I132" s="1">
        <v>14</v>
      </c>
      <c r="J132" s="1">
        <v>78</v>
      </c>
      <c r="K132" s="1">
        <v>0</v>
      </c>
      <c r="L132" s="1">
        <v>0</v>
      </c>
      <c r="M132" s="1">
        <f t="shared" si="8"/>
        <v>1</v>
      </c>
      <c r="N132" s="1">
        <f t="shared" si="9"/>
        <v>0.15217391304347827</v>
      </c>
      <c r="O132" s="1" t="e">
        <f t="shared" si="10"/>
        <v>#DIV/0!</v>
      </c>
      <c r="P132" s="1">
        <f t="shared" si="11"/>
        <v>0.59162303664921467</v>
      </c>
    </row>
    <row r="133" spans="1:16" x14ac:dyDescent="0.3">
      <c r="A133" s="1" t="s">
        <v>180</v>
      </c>
      <c r="B133" s="1" t="s">
        <v>28</v>
      </c>
      <c r="C133" s="1" t="s">
        <v>160</v>
      </c>
      <c r="D133" s="1">
        <v>245</v>
      </c>
      <c r="E133" s="1">
        <v>88.277395537693735</v>
      </c>
      <c r="F133" s="1">
        <v>1</v>
      </c>
      <c r="G133" s="1">
        <v>68</v>
      </c>
      <c r="H133" s="1">
        <v>0</v>
      </c>
      <c r="I133" s="1">
        <v>52</v>
      </c>
      <c r="J133" s="1">
        <v>78</v>
      </c>
      <c r="K133" s="1">
        <v>0</v>
      </c>
      <c r="L133" s="1">
        <v>0</v>
      </c>
      <c r="M133" s="1">
        <f t="shared" si="8"/>
        <v>1</v>
      </c>
      <c r="N133" s="1">
        <f t="shared" si="9"/>
        <v>0.4</v>
      </c>
      <c r="O133" s="1" t="e">
        <f t="shared" si="10"/>
        <v>#DIV/0!</v>
      </c>
      <c r="P133" s="1">
        <f t="shared" si="11"/>
        <v>0.60606060606060608</v>
      </c>
    </row>
    <row r="134" spans="1:16" x14ac:dyDescent="0.3">
      <c r="A134" s="1" t="s">
        <v>181</v>
      </c>
      <c r="B134" s="1" t="s">
        <v>31</v>
      </c>
      <c r="C134" s="1" t="s">
        <v>160</v>
      </c>
      <c r="D134" s="1">
        <v>1681</v>
      </c>
      <c r="E134" s="1">
        <v>73.559692719718839</v>
      </c>
      <c r="F134" s="1">
        <v>1</v>
      </c>
      <c r="G134" s="1">
        <v>90</v>
      </c>
      <c r="H134" s="1">
        <v>42</v>
      </c>
      <c r="I134" s="1">
        <v>0</v>
      </c>
      <c r="J134" s="1">
        <v>43</v>
      </c>
      <c r="K134" s="1">
        <v>0</v>
      </c>
      <c r="L134" s="1">
        <v>0</v>
      </c>
      <c r="M134" s="1">
        <f t="shared" si="8"/>
        <v>0.68181818181818177</v>
      </c>
      <c r="N134" s="1">
        <f t="shared" si="9"/>
        <v>0</v>
      </c>
      <c r="O134" s="1" t="e">
        <f t="shared" si="10"/>
        <v>#DIV/0!</v>
      </c>
      <c r="P134" s="1">
        <f t="shared" si="11"/>
        <v>0.51428571428571423</v>
      </c>
    </row>
    <row r="135" spans="1:16" x14ac:dyDescent="0.3">
      <c r="A135" s="1" t="s">
        <v>182</v>
      </c>
      <c r="B135" s="1" t="s">
        <v>101</v>
      </c>
      <c r="C135" s="1" t="s">
        <v>160</v>
      </c>
      <c r="D135" s="1">
        <v>765</v>
      </c>
      <c r="E135" s="1">
        <v>75.259401727257099</v>
      </c>
      <c r="F135" s="1">
        <v>1</v>
      </c>
      <c r="G135" s="1">
        <v>95</v>
      </c>
      <c r="H135" s="1">
        <v>31</v>
      </c>
      <c r="I135" s="1">
        <v>0</v>
      </c>
      <c r="J135" s="1">
        <v>54</v>
      </c>
      <c r="K135" s="1">
        <v>0</v>
      </c>
      <c r="L135" s="1">
        <v>0</v>
      </c>
      <c r="M135" s="1">
        <f t="shared" si="8"/>
        <v>0.75396825396825395</v>
      </c>
      <c r="N135" s="1">
        <f t="shared" si="9"/>
        <v>0</v>
      </c>
      <c r="O135" s="1" t="e">
        <f t="shared" si="10"/>
        <v>#DIV/0!</v>
      </c>
      <c r="P135" s="1">
        <f t="shared" si="11"/>
        <v>0.52777777777777779</v>
      </c>
    </row>
    <row r="136" spans="1:16" x14ac:dyDescent="0.3">
      <c r="A136" s="1" t="s">
        <v>183</v>
      </c>
      <c r="B136" s="1" t="s">
        <v>115</v>
      </c>
      <c r="C136" s="1" t="s">
        <v>160</v>
      </c>
      <c r="D136" s="1">
        <v>647</v>
      </c>
      <c r="E136" s="1">
        <v>75.937304864792281</v>
      </c>
      <c r="F136" s="1">
        <v>1</v>
      </c>
      <c r="G136" s="1">
        <v>96</v>
      </c>
      <c r="H136" s="1">
        <v>26</v>
      </c>
      <c r="I136" s="1">
        <v>0</v>
      </c>
      <c r="J136" s="1">
        <v>59</v>
      </c>
      <c r="K136" s="1">
        <v>0</v>
      </c>
      <c r="L136" s="1">
        <v>0</v>
      </c>
      <c r="M136" s="1">
        <f t="shared" si="8"/>
        <v>0.78688524590163933</v>
      </c>
      <c r="N136" s="1">
        <f t="shared" si="9"/>
        <v>0</v>
      </c>
      <c r="O136" s="1" t="e">
        <f t="shared" si="10"/>
        <v>#DIV/0!</v>
      </c>
      <c r="P136" s="1">
        <f t="shared" si="11"/>
        <v>0.53038674033149169</v>
      </c>
    </row>
    <row r="137" spans="1:16" x14ac:dyDescent="0.3">
      <c r="A137" s="1" t="s">
        <v>184</v>
      </c>
      <c r="B137" s="1" t="s">
        <v>141</v>
      </c>
      <c r="C137" s="1" t="s">
        <v>160</v>
      </c>
      <c r="D137" s="1">
        <v>4005</v>
      </c>
      <c r="E137" s="1">
        <v>78.87226283883524</v>
      </c>
      <c r="F137" s="1">
        <v>1</v>
      </c>
      <c r="G137" s="1">
        <v>103</v>
      </c>
      <c r="H137" s="1">
        <v>7</v>
      </c>
      <c r="I137" s="1">
        <v>0</v>
      </c>
      <c r="J137" s="1">
        <v>78</v>
      </c>
      <c r="K137" s="1">
        <v>0</v>
      </c>
      <c r="L137" s="1">
        <v>0</v>
      </c>
      <c r="M137" s="1">
        <f t="shared" si="8"/>
        <v>0.9363636363636364</v>
      </c>
      <c r="N137" s="1">
        <f t="shared" si="9"/>
        <v>0</v>
      </c>
      <c r="O137" s="1" t="e">
        <f t="shared" si="10"/>
        <v>#DIV/0!</v>
      </c>
      <c r="P137" s="1">
        <f t="shared" si="11"/>
        <v>0.5478723404255319</v>
      </c>
    </row>
    <row r="138" spans="1:16" x14ac:dyDescent="0.3">
      <c r="A138" s="1" t="s">
        <v>185</v>
      </c>
      <c r="B138" s="1" t="s">
        <v>13</v>
      </c>
      <c r="C138" s="1" t="s">
        <v>160</v>
      </c>
      <c r="D138" s="1">
        <v>216</v>
      </c>
      <c r="E138" s="1">
        <v>82.535939370933548</v>
      </c>
      <c r="F138" s="1">
        <v>1</v>
      </c>
      <c r="G138" s="1">
        <v>93</v>
      </c>
      <c r="H138" s="1">
        <v>0</v>
      </c>
      <c r="I138" s="1">
        <v>22</v>
      </c>
      <c r="J138" s="1">
        <v>78</v>
      </c>
      <c r="K138" s="1">
        <v>0</v>
      </c>
      <c r="L138" s="1">
        <v>0</v>
      </c>
      <c r="M138" s="1">
        <f t="shared" si="8"/>
        <v>1</v>
      </c>
      <c r="N138" s="1">
        <f t="shared" si="9"/>
        <v>0.22</v>
      </c>
      <c r="O138" s="1" t="e">
        <f t="shared" si="10"/>
        <v>#DIV/0!</v>
      </c>
      <c r="P138" s="1">
        <f t="shared" si="11"/>
        <v>0.59585492227979275</v>
      </c>
    </row>
    <row r="139" spans="1:16" x14ac:dyDescent="0.3">
      <c r="A139" s="1" t="s">
        <v>186</v>
      </c>
      <c r="B139" s="1" t="s">
        <v>75</v>
      </c>
      <c r="C139" s="1" t="s">
        <v>160</v>
      </c>
      <c r="D139" s="1">
        <v>165</v>
      </c>
      <c r="E139" s="1">
        <v>82.526037987041406</v>
      </c>
      <c r="F139" s="1">
        <v>1</v>
      </c>
      <c r="G139" s="1">
        <v>92</v>
      </c>
      <c r="H139" s="1">
        <v>0</v>
      </c>
      <c r="I139" s="1">
        <v>22</v>
      </c>
      <c r="J139" s="1">
        <v>78</v>
      </c>
      <c r="K139" s="1">
        <v>0</v>
      </c>
      <c r="L139" s="1">
        <v>0</v>
      </c>
      <c r="M139" s="1">
        <f t="shared" si="8"/>
        <v>1</v>
      </c>
      <c r="N139" s="1">
        <f t="shared" si="9"/>
        <v>0.22</v>
      </c>
      <c r="O139" s="1" t="e">
        <f t="shared" si="10"/>
        <v>#DIV/0!</v>
      </c>
      <c r="P139" s="1">
        <f t="shared" si="11"/>
        <v>0.59375</v>
      </c>
    </row>
    <row r="140" spans="1:16" x14ac:dyDescent="0.3">
      <c r="A140" s="1" t="s">
        <v>187</v>
      </c>
      <c r="B140" s="1" t="s">
        <v>104</v>
      </c>
      <c r="C140" s="1" t="s">
        <v>160</v>
      </c>
      <c r="D140" s="1">
        <v>275</v>
      </c>
      <c r="E140" s="1">
        <v>75.476833744450687</v>
      </c>
      <c r="F140" s="1">
        <v>1</v>
      </c>
      <c r="G140" s="1">
        <v>95</v>
      </c>
      <c r="H140" s="1">
        <v>29</v>
      </c>
      <c r="I140" s="1">
        <v>0</v>
      </c>
      <c r="J140" s="1">
        <v>56</v>
      </c>
      <c r="K140" s="1">
        <v>0</v>
      </c>
      <c r="L140" s="1">
        <v>0</v>
      </c>
      <c r="M140" s="1">
        <f t="shared" si="8"/>
        <v>0.7661290322580645</v>
      </c>
      <c r="N140" s="1">
        <f t="shared" si="9"/>
        <v>0</v>
      </c>
      <c r="O140" s="1" t="e">
        <f t="shared" si="10"/>
        <v>#DIV/0!</v>
      </c>
      <c r="P140" s="1">
        <f t="shared" si="11"/>
        <v>0.52777777777777779</v>
      </c>
    </row>
    <row r="141" spans="1:16" x14ac:dyDescent="0.3">
      <c r="A141" s="1" t="s">
        <v>188</v>
      </c>
      <c r="B141" s="1" t="s">
        <v>6</v>
      </c>
      <c r="C141" s="1" t="s">
        <v>160</v>
      </c>
      <c r="D141" s="1">
        <v>1027</v>
      </c>
      <c r="E141" s="1">
        <v>83.50275492896904</v>
      </c>
      <c r="F141" s="1">
        <v>1</v>
      </c>
      <c r="G141" s="1">
        <v>88</v>
      </c>
      <c r="H141" s="1">
        <v>0</v>
      </c>
      <c r="I141" s="1">
        <v>27</v>
      </c>
      <c r="J141" s="1">
        <v>78</v>
      </c>
      <c r="K141" s="1">
        <v>0</v>
      </c>
      <c r="L141" s="1">
        <v>0</v>
      </c>
      <c r="M141" s="1">
        <f t="shared" si="8"/>
        <v>1</v>
      </c>
      <c r="N141" s="1">
        <f t="shared" si="9"/>
        <v>0.25714285714285712</v>
      </c>
      <c r="O141" s="1" t="e">
        <f t="shared" si="10"/>
        <v>#DIV/0!</v>
      </c>
      <c r="P141" s="1">
        <f t="shared" si="11"/>
        <v>0.59585492227979275</v>
      </c>
    </row>
    <row r="142" spans="1:16" x14ac:dyDescent="0.3">
      <c r="A142" s="1" t="s">
        <v>189</v>
      </c>
      <c r="B142" s="1" t="s">
        <v>44</v>
      </c>
      <c r="C142" s="1" t="s">
        <v>160</v>
      </c>
      <c r="D142" s="1">
        <v>224</v>
      </c>
      <c r="E142" s="1">
        <v>77.791276727713793</v>
      </c>
      <c r="F142" s="1">
        <v>1</v>
      </c>
      <c r="G142" s="1">
        <v>101</v>
      </c>
      <c r="H142" s="1">
        <v>14</v>
      </c>
      <c r="I142" s="1">
        <v>0</v>
      </c>
      <c r="J142" s="1">
        <v>71</v>
      </c>
      <c r="K142" s="1">
        <v>0</v>
      </c>
      <c r="L142" s="1">
        <v>0</v>
      </c>
      <c r="M142" s="1">
        <f t="shared" si="8"/>
        <v>0.87826086956521743</v>
      </c>
      <c r="N142" s="1">
        <f t="shared" si="9"/>
        <v>0</v>
      </c>
      <c r="O142" s="1" t="e">
        <f t="shared" si="10"/>
        <v>#DIV/0!</v>
      </c>
      <c r="P142" s="1">
        <f t="shared" si="11"/>
        <v>0.543010752688172</v>
      </c>
    </row>
    <row r="143" spans="1:16" x14ac:dyDescent="0.3">
      <c r="A143" s="1" t="s">
        <v>190</v>
      </c>
      <c r="B143" s="1" t="s">
        <v>53</v>
      </c>
      <c r="C143" s="1" t="s">
        <v>160</v>
      </c>
      <c r="D143" s="1">
        <v>816</v>
      </c>
      <c r="E143" s="1">
        <v>77.282048169051535</v>
      </c>
      <c r="F143" s="1">
        <v>1</v>
      </c>
      <c r="G143" s="1">
        <v>99</v>
      </c>
      <c r="H143" s="1">
        <v>17</v>
      </c>
      <c r="I143" s="1">
        <v>0</v>
      </c>
      <c r="J143" s="1">
        <v>68</v>
      </c>
      <c r="K143" s="1">
        <v>0</v>
      </c>
      <c r="L143" s="1">
        <v>0</v>
      </c>
      <c r="M143" s="1">
        <f t="shared" si="8"/>
        <v>0.85344827586206895</v>
      </c>
      <c r="N143" s="1">
        <f t="shared" si="9"/>
        <v>0</v>
      </c>
      <c r="O143" s="1" t="e">
        <f t="shared" si="10"/>
        <v>#DIV/0!</v>
      </c>
      <c r="P143" s="1">
        <f t="shared" si="11"/>
        <v>0.53804347826086951</v>
      </c>
    </row>
    <row r="144" spans="1:16" x14ac:dyDescent="0.3">
      <c r="A144" s="1" t="s">
        <v>191</v>
      </c>
      <c r="B144" s="1" t="s">
        <v>31</v>
      </c>
      <c r="C144" s="1" t="s">
        <v>160</v>
      </c>
      <c r="D144" s="1">
        <v>1070</v>
      </c>
      <c r="E144" s="1">
        <v>74.674055318362065</v>
      </c>
      <c r="F144" s="1">
        <v>1</v>
      </c>
      <c r="G144" s="1">
        <v>93</v>
      </c>
      <c r="H144" s="1">
        <v>35</v>
      </c>
      <c r="I144" s="1">
        <v>0</v>
      </c>
      <c r="J144" s="1">
        <v>50</v>
      </c>
      <c r="K144" s="1">
        <v>0</v>
      </c>
      <c r="L144" s="1">
        <v>0</v>
      </c>
      <c r="M144" s="1">
        <f t="shared" si="8"/>
        <v>0.7265625</v>
      </c>
      <c r="N144" s="1">
        <f t="shared" si="9"/>
        <v>0</v>
      </c>
      <c r="O144" s="1" t="e">
        <f t="shared" si="10"/>
        <v>#DIV/0!</v>
      </c>
      <c r="P144" s="1">
        <f t="shared" si="11"/>
        <v>0.52247191011235961</v>
      </c>
    </row>
    <row r="145" spans="1:16" x14ac:dyDescent="0.3">
      <c r="A145" s="1" t="s">
        <v>192</v>
      </c>
      <c r="B145" s="1" t="s">
        <v>101</v>
      </c>
      <c r="C145" s="1" t="s">
        <v>160</v>
      </c>
      <c r="D145" s="1">
        <v>1217</v>
      </c>
      <c r="E145" s="1">
        <v>73.161166716244409</v>
      </c>
      <c r="F145" s="1">
        <v>1</v>
      </c>
      <c r="G145" s="1">
        <v>89</v>
      </c>
      <c r="H145" s="1">
        <v>45</v>
      </c>
      <c r="I145" s="1">
        <v>0</v>
      </c>
      <c r="J145" s="1">
        <v>40</v>
      </c>
      <c r="K145" s="1">
        <v>0</v>
      </c>
      <c r="L145" s="1">
        <v>0</v>
      </c>
      <c r="M145" s="1">
        <f t="shared" si="8"/>
        <v>0.66417910447761197</v>
      </c>
      <c r="N145" s="1">
        <f t="shared" si="9"/>
        <v>0</v>
      </c>
      <c r="O145" s="1" t="e">
        <f t="shared" si="10"/>
        <v>#DIV/0!</v>
      </c>
      <c r="P145" s="1">
        <f t="shared" si="11"/>
        <v>0.5114942528735632</v>
      </c>
    </row>
    <row r="146" spans="1:16" x14ac:dyDescent="0.3">
      <c r="A146" s="1" t="s">
        <v>193</v>
      </c>
      <c r="B146" s="1" t="s">
        <v>51</v>
      </c>
      <c r="C146" s="1" t="s">
        <v>160</v>
      </c>
      <c r="D146" s="1">
        <v>526</v>
      </c>
      <c r="E146" s="1">
        <v>74.008768011694755</v>
      </c>
      <c r="F146" s="1">
        <v>1</v>
      </c>
      <c r="G146" s="1">
        <v>92</v>
      </c>
      <c r="H146" s="1">
        <v>39</v>
      </c>
      <c r="I146" s="1">
        <v>0</v>
      </c>
      <c r="J146" s="1">
        <v>46</v>
      </c>
      <c r="K146" s="1">
        <v>0</v>
      </c>
      <c r="L146" s="1">
        <v>0</v>
      </c>
      <c r="M146" s="1">
        <f t="shared" si="8"/>
        <v>0.70229007633587781</v>
      </c>
      <c r="N146" s="1">
        <f t="shared" si="9"/>
        <v>0</v>
      </c>
      <c r="O146" s="1" t="e">
        <f t="shared" si="10"/>
        <v>#DIV/0!</v>
      </c>
      <c r="P146" s="1">
        <f t="shared" si="11"/>
        <v>0.51977401129943501</v>
      </c>
    </row>
    <row r="147" spans="1:16" x14ac:dyDescent="0.3">
      <c r="A147" s="1" t="s">
        <v>194</v>
      </c>
      <c r="B147" s="1" t="s">
        <v>13</v>
      </c>
      <c r="C147" s="1" t="s">
        <v>160</v>
      </c>
      <c r="D147" s="1">
        <v>451</v>
      </c>
      <c r="E147" s="1">
        <v>92.00705318483331</v>
      </c>
      <c r="F147" s="1">
        <v>1</v>
      </c>
      <c r="G147" s="1">
        <v>53</v>
      </c>
      <c r="H147" s="1">
        <v>0</v>
      </c>
      <c r="I147" s="1">
        <v>68</v>
      </c>
      <c r="J147" s="1">
        <v>53</v>
      </c>
      <c r="K147" s="1">
        <v>0</v>
      </c>
      <c r="L147" s="1">
        <v>25</v>
      </c>
      <c r="M147" s="1">
        <f t="shared" si="8"/>
        <v>1</v>
      </c>
      <c r="N147" s="1">
        <f t="shared" si="9"/>
        <v>0.56198347107438018</v>
      </c>
      <c r="O147" s="1">
        <f t="shared" si="10"/>
        <v>0</v>
      </c>
      <c r="P147" s="1">
        <f t="shared" si="11"/>
        <v>0.6954022988505747</v>
      </c>
    </row>
    <row r="148" spans="1:16" x14ac:dyDescent="0.3">
      <c r="A148" s="1" t="s">
        <v>195</v>
      </c>
      <c r="B148" s="1" t="s">
        <v>53</v>
      </c>
      <c r="C148" s="1" t="s">
        <v>160</v>
      </c>
      <c r="D148" s="1">
        <v>423</v>
      </c>
      <c r="E148" s="1">
        <v>80.855666450869847</v>
      </c>
      <c r="F148" s="1">
        <v>1</v>
      </c>
      <c r="G148" s="1">
        <v>100</v>
      </c>
      <c r="H148" s="1">
        <v>0</v>
      </c>
      <c r="I148" s="1">
        <v>12</v>
      </c>
      <c r="J148" s="1">
        <v>78</v>
      </c>
      <c r="K148" s="1">
        <v>0</v>
      </c>
      <c r="L148" s="1">
        <v>0</v>
      </c>
      <c r="M148" s="1">
        <f t="shared" si="8"/>
        <v>1</v>
      </c>
      <c r="N148" s="1">
        <f t="shared" si="9"/>
        <v>0.13333333333333333</v>
      </c>
      <c r="O148" s="1" t="e">
        <f t="shared" si="10"/>
        <v>#DIV/0!</v>
      </c>
      <c r="P148" s="1">
        <f t="shared" si="11"/>
        <v>0.58947368421052626</v>
      </c>
    </row>
    <row r="149" spans="1:16" x14ac:dyDescent="0.3">
      <c r="A149" s="1" t="s">
        <v>196</v>
      </c>
      <c r="B149" s="1" t="s">
        <v>13</v>
      </c>
      <c r="C149" s="1" t="s">
        <v>160</v>
      </c>
      <c r="D149" s="1">
        <v>286</v>
      </c>
      <c r="E149" s="1">
        <v>75.004853187918371</v>
      </c>
      <c r="F149" s="1">
        <v>1</v>
      </c>
      <c r="G149" s="1">
        <v>94</v>
      </c>
      <c r="H149" s="1">
        <v>32</v>
      </c>
      <c r="I149" s="1">
        <v>0</v>
      </c>
      <c r="J149" s="1">
        <v>53</v>
      </c>
      <c r="K149" s="1">
        <v>0</v>
      </c>
      <c r="L149" s="1">
        <v>0</v>
      </c>
      <c r="M149" s="1">
        <f t="shared" si="8"/>
        <v>0.74603174603174605</v>
      </c>
      <c r="N149" s="1">
        <f t="shared" si="9"/>
        <v>0</v>
      </c>
      <c r="O149" s="1" t="e">
        <f t="shared" si="10"/>
        <v>#DIV/0!</v>
      </c>
      <c r="P149" s="1">
        <f t="shared" si="11"/>
        <v>0.52513966480446927</v>
      </c>
    </row>
    <row r="150" spans="1:16" x14ac:dyDescent="0.3">
      <c r="A150" s="1" t="s">
        <v>197</v>
      </c>
      <c r="B150" s="1" t="s">
        <v>68</v>
      </c>
      <c r="C150" s="1" t="s">
        <v>160</v>
      </c>
      <c r="D150" s="1">
        <v>183</v>
      </c>
      <c r="E150" s="1">
        <v>81.505719315071531</v>
      </c>
      <c r="F150" s="1">
        <v>1</v>
      </c>
      <c r="G150" s="1">
        <v>97</v>
      </c>
      <c r="H150" s="1">
        <v>0</v>
      </c>
      <c r="I150" s="1">
        <v>16</v>
      </c>
      <c r="J150" s="1">
        <v>78</v>
      </c>
      <c r="K150" s="1">
        <v>0</v>
      </c>
      <c r="L150" s="1">
        <v>0</v>
      </c>
      <c r="M150" s="1">
        <f t="shared" si="8"/>
        <v>1</v>
      </c>
      <c r="N150" s="1">
        <f t="shared" si="9"/>
        <v>0.1702127659574468</v>
      </c>
      <c r="O150" s="1" t="e">
        <f t="shared" si="10"/>
        <v>#DIV/0!</v>
      </c>
      <c r="P150" s="1">
        <f t="shared" si="11"/>
        <v>0.59162303664921467</v>
      </c>
    </row>
    <row r="151" spans="1:16" x14ac:dyDescent="0.3">
      <c r="A151" s="1" t="s">
        <v>198</v>
      </c>
      <c r="B151" s="1" t="s">
        <v>75</v>
      </c>
      <c r="C151" s="1" t="s">
        <v>160</v>
      </c>
      <c r="D151" s="1">
        <v>288</v>
      </c>
      <c r="E151" s="1">
        <v>84.589276095774935</v>
      </c>
      <c r="F151" s="1">
        <v>1</v>
      </c>
      <c r="G151" s="1">
        <v>83</v>
      </c>
      <c r="H151" s="1">
        <v>0</v>
      </c>
      <c r="I151" s="1">
        <v>33</v>
      </c>
      <c r="J151" s="1">
        <v>78</v>
      </c>
      <c r="K151" s="1">
        <v>0</v>
      </c>
      <c r="L151" s="1">
        <v>0</v>
      </c>
      <c r="M151" s="1">
        <f t="shared" si="8"/>
        <v>1</v>
      </c>
      <c r="N151" s="1">
        <f t="shared" si="9"/>
        <v>0.29729729729729731</v>
      </c>
      <c r="O151" s="1" t="e">
        <f t="shared" si="10"/>
        <v>#DIV/0!</v>
      </c>
      <c r="P151" s="1">
        <f t="shared" si="11"/>
        <v>0.59793814432989689</v>
      </c>
    </row>
    <row r="152" spans="1:16" x14ac:dyDescent="0.3">
      <c r="A152" s="1" t="s">
        <v>199</v>
      </c>
      <c r="B152" s="1" t="s">
        <v>6</v>
      </c>
      <c r="C152" s="1" t="s">
        <v>160</v>
      </c>
      <c r="D152" s="1">
        <v>1546</v>
      </c>
      <c r="E152" s="1">
        <v>75.573431177203361</v>
      </c>
      <c r="F152" s="1">
        <v>1</v>
      </c>
      <c r="G152" s="1">
        <v>96</v>
      </c>
      <c r="H152" s="1">
        <v>28</v>
      </c>
      <c r="I152" s="1">
        <v>0</v>
      </c>
      <c r="J152" s="1">
        <v>56</v>
      </c>
      <c r="K152" s="1">
        <v>0</v>
      </c>
      <c r="L152" s="1">
        <v>0</v>
      </c>
      <c r="M152" s="1">
        <f t="shared" si="8"/>
        <v>0.77419354838709675</v>
      </c>
      <c r="N152" s="1">
        <f t="shared" si="9"/>
        <v>0</v>
      </c>
      <c r="O152" s="1" t="e">
        <f t="shared" si="10"/>
        <v>#DIV/0!</v>
      </c>
      <c r="P152" s="1">
        <f t="shared" si="11"/>
        <v>0.53333333333333333</v>
      </c>
    </row>
    <row r="153" spans="1:16" x14ac:dyDescent="0.3">
      <c r="A153" s="1" t="s">
        <v>200</v>
      </c>
      <c r="B153" s="1" t="s">
        <v>44</v>
      </c>
      <c r="C153" s="1" t="s">
        <v>160</v>
      </c>
      <c r="D153" s="1">
        <v>234</v>
      </c>
      <c r="E153" s="1">
        <v>84.08341927791227</v>
      </c>
      <c r="F153" s="1">
        <v>1</v>
      </c>
      <c r="G153" s="1">
        <v>85</v>
      </c>
      <c r="H153" s="1">
        <v>0</v>
      </c>
      <c r="I153" s="1">
        <v>30</v>
      </c>
      <c r="J153" s="1">
        <v>78</v>
      </c>
      <c r="K153" s="1">
        <v>0</v>
      </c>
      <c r="L153" s="1">
        <v>0</v>
      </c>
      <c r="M153" s="1">
        <f t="shared" si="8"/>
        <v>1</v>
      </c>
      <c r="N153" s="1">
        <f t="shared" si="9"/>
        <v>0.27777777777777779</v>
      </c>
      <c r="O153" s="1" t="e">
        <f t="shared" si="10"/>
        <v>#DIV/0!</v>
      </c>
      <c r="P153" s="1">
        <f t="shared" si="11"/>
        <v>0.59585492227979275</v>
      </c>
    </row>
    <row r="154" spans="1:16" x14ac:dyDescent="0.3">
      <c r="A154" s="1" t="s">
        <v>201</v>
      </c>
      <c r="B154" s="1" t="s">
        <v>24</v>
      </c>
      <c r="C154" s="1" t="s">
        <v>160</v>
      </c>
      <c r="D154" s="1">
        <v>155</v>
      </c>
      <c r="E154" s="1">
        <v>83.798034154474976</v>
      </c>
      <c r="F154" s="1">
        <v>1</v>
      </c>
      <c r="G154" s="1">
        <v>87</v>
      </c>
      <c r="H154" s="1">
        <v>0</v>
      </c>
      <c r="I154" s="1">
        <v>29</v>
      </c>
      <c r="J154" s="1">
        <v>78</v>
      </c>
      <c r="K154" s="1">
        <v>0</v>
      </c>
      <c r="L154" s="1">
        <v>0</v>
      </c>
      <c r="M154" s="1">
        <f t="shared" si="8"/>
        <v>1</v>
      </c>
      <c r="N154" s="1">
        <f t="shared" si="9"/>
        <v>0.27102803738317754</v>
      </c>
      <c r="O154" s="1" t="e">
        <f t="shared" si="10"/>
        <v>#DIV/0!</v>
      </c>
      <c r="P154" s="1">
        <f t="shared" si="11"/>
        <v>0.59793814432989689</v>
      </c>
    </row>
    <row r="155" spans="1:16" x14ac:dyDescent="0.3">
      <c r="A155" s="1" t="s">
        <v>202</v>
      </c>
      <c r="B155" s="1" t="s">
        <v>26</v>
      </c>
      <c r="C155" s="1" t="s">
        <v>160</v>
      </c>
      <c r="D155" s="1">
        <v>3524</v>
      </c>
      <c r="E155" s="1">
        <v>73.173906112734556</v>
      </c>
      <c r="F155" s="1">
        <v>1</v>
      </c>
      <c r="G155" s="1">
        <v>89</v>
      </c>
      <c r="H155" s="1">
        <v>45</v>
      </c>
      <c r="I155" s="1">
        <v>0</v>
      </c>
      <c r="J155" s="1">
        <v>40</v>
      </c>
      <c r="K155" s="1">
        <v>0</v>
      </c>
      <c r="L155" s="1">
        <v>0</v>
      </c>
      <c r="M155" s="1">
        <f t="shared" si="8"/>
        <v>0.66417910447761197</v>
      </c>
      <c r="N155" s="1">
        <f t="shared" si="9"/>
        <v>0</v>
      </c>
      <c r="O155" s="1" t="e">
        <f t="shared" si="10"/>
        <v>#DIV/0!</v>
      </c>
      <c r="P155" s="1">
        <f t="shared" si="11"/>
        <v>0.5114942528735632</v>
      </c>
    </row>
    <row r="156" spans="1:16" x14ac:dyDescent="0.3">
      <c r="A156" s="1" t="s">
        <v>203</v>
      </c>
      <c r="B156" s="1" t="s">
        <v>37</v>
      </c>
      <c r="C156" s="1" t="s">
        <v>160</v>
      </c>
      <c r="D156" s="1">
        <v>1203</v>
      </c>
      <c r="E156" s="1">
        <v>76.358886937848354</v>
      </c>
      <c r="F156" s="1">
        <v>1</v>
      </c>
      <c r="G156" s="1">
        <v>97</v>
      </c>
      <c r="H156" s="1">
        <v>23</v>
      </c>
      <c r="I156" s="1">
        <v>0</v>
      </c>
      <c r="J156" s="1">
        <v>62</v>
      </c>
      <c r="K156" s="1">
        <v>0</v>
      </c>
      <c r="L156" s="1">
        <v>0</v>
      </c>
      <c r="M156" s="1">
        <f t="shared" si="8"/>
        <v>0.80833333333333335</v>
      </c>
      <c r="N156" s="1">
        <f t="shared" si="9"/>
        <v>0</v>
      </c>
      <c r="O156" s="1" t="e">
        <f t="shared" si="10"/>
        <v>#DIV/0!</v>
      </c>
      <c r="P156" s="1">
        <f t="shared" si="11"/>
        <v>0.53296703296703296</v>
      </c>
    </row>
    <row r="157" spans="1:16" x14ac:dyDescent="0.3">
      <c r="A157" s="1" t="s">
        <v>204</v>
      </c>
      <c r="B157" s="1" t="s">
        <v>86</v>
      </c>
      <c r="C157" s="1" t="s">
        <v>160</v>
      </c>
      <c r="D157" s="1">
        <v>256</v>
      </c>
      <c r="E157" s="1">
        <v>78.058402259584597</v>
      </c>
      <c r="F157" s="1">
        <v>1</v>
      </c>
      <c r="G157" s="1">
        <v>101</v>
      </c>
      <c r="H157" s="1">
        <v>12</v>
      </c>
      <c r="I157" s="1">
        <v>0</v>
      </c>
      <c r="J157" s="1">
        <v>73</v>
      </c>
      <c r="K157" s="1">
        <v>0</v>
      </c>
      <c r="L157" s="1">
        <v>0</v>
      </c>
      <c r="M157" s="1">
        <f t="shared" si="8"/>
        <v>0.89380530973451322</v>
      </c>
      <c r="N157" s="1">
        <f t="shared" si="9"/>
        <v>0</v>
      </c>
      <c r="O157" s="1" t="e">
        <f t="shared" si="10"/>
        <v>#DIV/0!</v>
      </c>
      <c r="P157" s="1">
        <f t="shared" si="11"/>
        <v>0.543010752688172</v>
      </c>
    </row>
    <row r="158" spans="1:16" x14ac:dyDescent="0.3">
      <c r="A158" s="1" t="s">
        <v>205</v>
      </c>
      <c r="B158" s="1" t="s">
        <v>51</v>
      </c>
      <c r="C158" s="1" t="s">
        <v>160</v>
      </c>
      <c r="D158" s="1">
        <v>271</v>
      </c>
      <c r="E158" s="1">
        <v>88.276348997728533</v>
      </c>
      <c r="F158" s="1">
        <v>1</v>
      </c>
      <c r="G158" s="1">
        <v>68</v>
      </c>
      <c r="H158" s="1">
        <v>0</v>
      </c>
      <c r="I158" s="1">
        <v>52</v>
      </c>
      <c r="J158" s="1">
        <v>78</v>
      </c>
      <c r="K158" s="1">
        <v>0</v>
      </c>
      <c r="L158" s="1">
        <v>0</v>
      </c>
      <c r="M158" s="1">
        <f t="shared" si="8"/>
        <v>1</v>
      </c>
      <c r="N158" s="1">
        <f t="shared" si="9"/>
        <v>0.4</v>
      </c>
      <c r="O158" s="1" t="e">
        <f t="shared" si="10"/>
        <v>#DIV/0!</v>
      </c>
      <c r="P158" s="1">
        <f t="shared" si="11"/>
        <v>0.60606060606060608</v>
      </c>
    </row>
    <row r="159" spans="1:16" x14ac:dyDescent="0.3">
      <c r="A159" s="1" t="s">
        <v>206</v>
      </c>
      <c r="B159" s="1" t="s">
        <v>68</v>
      </c>
      <c r="C159" s="1" t="s">
        <v>160</v>
      </c>
      <c r="D159" s="1">
        <v>1937</v>
      </c>
      <c r="E159" s="1">
        <v>86.956671044831609</v>
      </c>
      <c r="F159" s="1">
        <v>1</v>
      </c>
      <c r="G159" s="1">
        <v>73</v>
      </c>
      <c r="H159" s="1">
        <v>0</v>
      </c>
      <c r="I159" s="1">
        <v>45</v>
      </c>
      <c r="J159" s="1">
        <v>78</v>
      </c>
      <c r="K159" s="1">
        <v>0</v>
      </c>
      <c r="L159" s="1">
        <v>0</v>
      </c>
      <c r="M159" s="1">
        <f t="shared" si="8"/>
        <v>1</v>
      </c>
      <c r="N159" s="1">
        <f t="shared" si="9"/>
        <v>0.36585365853658536</v>
      </c>
      <c r="O159" s="1" t="e">
        <f t="shared" si="10"/>
        <v>#DIV/0!</v>
      </c>
      <c r="P159" s="1">
        <f t="shared" si="11"/>
        <v>0.60204081632653061</v>
      </c>
    </row>
    <row r="160" spans="1:16" x14ac:dyDescent="0.3">
      <c r="A160" s="1" t="s">
        <v>207</v>
      </c>
      <c r="B160" s="1" t="s">
        <v>75</v>
      </c>
      <c r="C160" s="1" t="s">
        <v>160</v>
      </c>
      <c r="D160" s="1">
        <v>3302</v>
      </c>
      <c r="E160" s="1">
        <v>79.617715229273841</v>
      </c>
      <c r="F160" s="1">
        <v>1</v>
      </c>
      <c r="G160" s="1">
        <v>104</v>
      </c>
      <c r="H160" s="1">
        <v>2</v>
      </c>
      <c r="I160" s="1">
        <v>4</v>
      </c>
      <c r="J160" s="1">
        <v>78</v>
      </c>
      <c r="K160" s="1">
        <v>0</v>
      </c>
      <c r="L160" s="1">
        <v>0</v>
      </c>
      <c r="M160" s="1">
        <f t="shared" si="8"/>
        <v>0.98113207547169812</v>
      </c>
      <c r="N160" s="1">
        <f t="shared" si="9"/>
        <v>4.878048780487805E-2</v>
      </c>
      <c r="O160" s="1" t="e">
        <f t="shared" si="10"/>
        <v>#DIV/0!</v>
      </c>
      <c r="P160" s="1">
        <f t="shared" si="11"/>
        <v>0.57446808510638303</v>
      </c>
    </row>
    <row r="161" spans="1:16" x14ac:dyDescent="0.3">
      <c r="A161" s="1" t="s">
        <v>208</v>
      </c>
      <c r="B161" s="1" t="s">
        <v>6</v>
      </c>
      <c r="C161" s="1" t="s">
        <v>160</v>
      </c>
      <c r="D161" s="1">
        <v>1712</v>
      </c>
      <c r="E161" s="1">
        <v>77.804404861190505</v>
      </c>
      <c r="F161" s="1">
        <v>1</v>
      </c>
      <c r="G161" s="1">
        <v>101</v>
      </c>
      <c r="H161" s="1">
        <v>13</v>
      </c>
      <c r="I161" s="1">
        <v>0</v>
      </c>
      <c r="J161" s="1">
        <v>71</v>
      </c>
      <c r="K161" s="1">
        <v>0</v>
      </c>
      <c r="L161" s="1">
        <v>0</v>
      </c>
      <c r="M161" s="1">
        <f t="shared" si="8"/>
        <v>0.88596491228070173</v>
      </c>
      <c r="N161" s="1">
        <f t="shared" si="9"/>
        <v>0</v>
      </c>
      <c r="O161" s="1" t="e">
        <f t="shared" si="10"/>
        <v>#DIV/0!</v>
      </c>
      <c r="P161" s="1">
        <f t="shared" si="11"/>
        <v>0.54594594594594592</v>
      </c>
    </row>
    <row r="162" spans="1:16" x14ac:dyDescent="0.3">
      <c r="A162" s="1" t="s">
        <v>209</v>
      </c>
      <c r="B162" s="1" t="s">
        <v>9</v>
      </c>
      <c r="C162" s="1" t="s">
        <v>160</v>
      </c>
      <c r="D162" s="1">
        <v>145</v>
      </c>
      <c r="E162" s="1">
        <v>84.82525416835712</v>
      </c>
      <c r="F162" s="1">
        <v>1</v>
      </c>
      <c r="G162" s="1">
        <v>82</v>
      </c>
      <c r="H162" s="1">
        <v>0</v>
      </c>
      <c r="I162" s="1">
        <v>34</v>
      </c>
      <c r="J162" s="1">
        <v>78</v>
      </c>
      <c r="K162" s="1">
        <v>0</v>
      </c>
      <c r="L162" s="1">
        <v>0</v>
      </c>
      <c r="M162" s="1">
        <f t="shared" si="8"/>
        <v>1</v>
      </c>
      <c r="N162" s="1">
        <f t="shared" si="9"/>
        <v>0.30357142857142855</v>
      </c>
      <c r="O162" s="1" t="e">
        <f t="shared" si="10"/>
        <v>#DIV/0!</v>
      </c>
      <c r="P162" s="1">
        <f t="shared" si="11"/>
        <v>0.59793814432989689</v>
      </c>
    </row>
    <row r="163" spans="1:16" x14ac:dyDescent="0.3">
      <c r="A163" s="1" t="s">
        <v>210</v>
      </c>
      <c r="B163" s="1" t="s">
        <v>91</v>
      </c>
      <c r="C163" s="1" t="s">
        <v>160</v>
      </c>
      <c r="D163" s="1">
        <v>222</v>
      </c>
      <c r="E163" s="1">
        <v>82.549559348310822</v>
      </c>
      <c r="F163" s="1">
        <v>1</v>
      </c>
      <c r="G163" s="1">
        <v>93</v>
      </c>
      <c r="H163" s="1">
        <v>0</v>
      </c>
      <c r="I163" s="1">
        <v>22</v>
      </c>
      <c r="J163" s="1">
        <v>78</v>
      </c>
      <c r="K163" s="1">
        <v>0</v>
      </c>
      <c r="L163" s="1">
        <v>0</v>
      </c>
      <c r="M163" s="1">
        <f t="shared" si="8"/>
        <v>1</v>
      </c>
      <c r="N163" s="1">
        <f t="shared" si="9"/>
        <v>0.22</v>
      </c>
      <c r="O163" s="1" t="e">
        <f t="shared" si="10"/>
        <v>#DIV/0!</v>
      </c>
      <c r="P163" s="1">
        <f t="shared" si="11"/>
        <v>0.59585492227979275</v>
      </c>
    </row>
    <row r="164" spans="1:16" x14ac:dyDescent="0.3">
      <c r="A164" s="1" t="s">
        <v>211</v>
      </c>
      <c r="B164" s="1" t="s">
        <v>31</v>
      </c>
      <c r="C164" s="1" t="s">
        <v>160</v>
      </c>
      <c r="D164" s="1">
        <v>244</v>
      </c>
      <c r="E164" s="1">
        <v>91.422449266439799</v>
      </c>
      <c r="F164" s="1">
        <v>1</v>
      </c>
      <c r="G164" s="1">
        <v>55</v>
      </c>
      <c r="H164" s="1">
        <v>0</v>
      </c>
      <c r="I164" s="1">
        <v>66</v>
      </c>
      <c r="J164" s="1">
        <v>58</v>
      </c>
      <c r="K164" s="1">
        <v>0</v>
      </c>
      <c r="L164" s="1">
        <v>20</v>
      </c>
      <c r="M164" s="1">
        <f t="shared" si="8"/>
        <v>1</v>
      </c>
      <c r="N164" s="1">
        <f t="shared" si="9"/>
        <v>0.532258064516129</v>
      </c>
      <c r="O164" s="1">
        <f t="shared" si="10"/>
        <v>0</v>
      </c>
      <c r="P164" s="1">
        <f t="shared" si="11"/>
        <v>0.67597765363128492</v>
      </c>
    </row>
    <row r="165" spans="1:16" x14ac:dyDescent="0.3">
      <c r="A165" s="1" t="s">
        <v>212</v>
      </c>
      <c r="B165" s="1" t="s">
        <v>18</v>
      </c>
      <c r="C165" s="1" t="s">
        <v>160</v>
      </c>
      <c r="D165" s="1">
        <v>203</v>
      </c>
      <c r="E165" s="1">
        <v>76.818140579411875</v>
      </c>
      <c r="F165" s="1">
        <v>1</v>
      </c>
      <c r="G165" s="1">
        <v>98</v>
      </c>
      <c r="H165" s="1">
        <v>20</v>
      </c>
      <c r="I165" s="1">
        <v>0</v>
      </c>
      <c r="J165" s="1">
        <v>65</v>
      </c>
      <c r="K165" s="1">
        <v>0</v>
      </c>
      <c r="L165" s="1">
        <v>0</v>
      </c>
      <c r="M165" s="1">
        <f t="shared" si="8"/>
        <v>0.83050847457627119</v>
      </c>
      <c r="N165" s="1">
        <f t="shared" si="9"/>
        <v>0</v>
      </c>
      <c r="O165" s="1" t="e">
        <f t="shared" si="10"/>
        <v>#DIV/0!</v>
      </c>
      <c r="P165" s="1">
        <f t="shared" si="11"/>
        <v>0.53551912568306015</v>
      </c>
    </row>
    <row r="166" spans="1:16" x14ac:dyDescent="0.3">
      <c r="A166" s="1" t="s">
        <v>213</v>
      </c>
      <c r="B166" s="1" t="s">
        <v>68</v>
      </c>
      <c r="C166" s="1" t="s">
        <v>160</v>
      </c>
      <c r="D166" s="1">
        <v>271</v>
      </c>
      <c r="E166" s="1">
        <v>90.737079901931196</v>
      </c>
      <c r="F166" s="1">
        <v>1</v>
      </c>
      <c r="G166" s="1">
        <v>57</v>
      </c>
      <c r="H166" s="1">
        <v>0</v>
      </c>
      <c r="I166" s="1">
        <v>63</v>
      </c>
      <c r="J166" s="1">
        <v>63</v>
      </c>
      <c r="K166" s="1">
        <v>0</v>
      </c>
      <c r="L166" s="1">
        <v>15</v>
      </c>
      <c r="M166" s="1">
        <f t="shared" si="8"/>
        <v>1</v>
      </c>
      <c r="N166" s="1">
        <f t="shared" si="9"/>
        <v>0.5</v>
      </c>
      <c r="O166" s="1">
        <f t="shared" si="10"/>
        <v>0</v>
      </c>
      <c r="P166" s="1">
        <f t="shared" si="11"/>
        <v>0.65573770491803274</v>
      </c>
    </row>
    <row r="167" spans="1:16" x14ac:dyDescent="0.3">
      <c r="A167" s="1" t="s">
        <v>214</v>
      </c>
      <c r="B167" s="1" t="s">
        <v>75</v>
      </c>
      <c r="C167" s="1" t="s">
        <v>160</v>
      </c>
      <c r="D167" s="1">
        <v>263</v>
      </c>
      <c r="E167" s="1">
        <v>90.190880584336526</v>
      </c>
      <c r="F167" s="1">
        <v>1</v>
      </c>
      <c r="G167" s="1">
        <v>60</v>
      </c>
      <c r="H167" s="1">
        <v>0</v>
      </c>
      <c r="I167" s="1">
        <v>61</v>
      </c>
      <c r="J167" s="1">
        <v>67</v>
      </c>
      <c r="K167" s="1">
        <v>0</v>
      </c>
      <c r="L167" s="1">
        <v>11</v>
      </c>
      <c r="M167" s="1">
        <f t="shared" si="8"/>
        <v>1</v>
      </c>
      <c r="N167" s="1">
        <f t="shared" si="9"/>
        <v>0.4765625</v>
      </c>
      <c r="O167" s="1">
        <f t="shared" si="10"/>
        <v>0</v>
      </c>
      <c r="P167" s="1">
        <f t="shared" si="11"/>
        <v>0.6436170212765957</v>
      </c>
    </row>
    <row r="168" spans="1:16" x14ac:dyDescent="0.3">
      <c r="A168" s="1" t="s">
        <v>215</v>
      </c>
      <c r="B168" s="1" t="s">
        <v>6</v>
      </c>
      <c r="C168" s="1" t="s">
        <v>160</v>
      </c>
      <c r="D168" s="1">
        <v>221</v>
      </c>
      <c r="E168" s="1">
        <v>92.13332246053497</v>
      </c>
      <c r="F168" s="1">
        <v>1</v>
      </c>
      <c r="G168" s="1">
        <v>52</v>
      </c>
      <c r="H168" s="1">
        <v>0</v>
      </c>
      <c r="I168" s="1">
        <v>69</v>
      </c>
      <c r="J168" s="1">
        <v>53</v>
      </c>
      <c r="K168" s="1">
        <v>0</v>
      </c>
      <c r="L168" s="1">
        <v>25</v>
      </c>
      <c r="M168" s="1">
        <f t="shared" si="8"/>
        <v>1</v>
      </c>
      <c r="N168" s="1">
        <f t="shared" si="9"/>
        <v>0.56557377049180324</v>
      </c>
      <c r="O168" s="1">
        <f t="shared" si="10"/>
        <v>0</v>
      </c>
      <c r="P168" s="1">
        <f t="shared" si="11"/>
        <v>0.6954022988505747</v>
      </c>
    </row>
    <row r="169" spans="1:16" x14ac:dyDescent="0.3">
      <c r="A169" s="1" t="s">
        <v>216</v>
      </c>
      <c r="B169" s="1" t="s">
        <v>44</v>
      </c>
      <c r="C169" s="1" t="s">
        <v>160</v>
      </c>
      <c r="D169" s="1">
        <v>207</v>
      </c>
      <c r="E169" s="1">
        <v>79.645665148703046</v>
      </c>
      <c r="F169" s="1">
        <v>1</v>
      </c>
      <c r="G169" s="1">
        <v>104</v>
      </c>
      <c r="H169" s="1">
        <v>2</v>
      </c>
      <c r="I169" s="1">
        <v>5</v>
      </c>
      <c r="J169" s="1">
        <v>78</v>
      </c>
      <c r="K169" s="1">
        <v>0</v>
      </c>
      <c r="L169" s="1">
        <v>0</v>
      </c>
      <c r="M169" s="1">
        <f t="shared" si="8"/>
        <v>0.98113207547169812</v>
      </c>
      <c r="N169" s="1">
        <f t="shared" si="9"/>
        <v>6.0240963855421686E-2</v>
      </c>
      <c r="O169" s="1" t="e">
        <f t="shared" si="10"/>
        <v>#DIV/0!</v>
      </c>
      <c r="P169" s="1">
        <f t="shared" si="11"/>
        <v>0.57671957671957674</v>
      </c>
    </row>
    <row r="170" spans="1:16" x14ac:dyDescent="0.3">
      <c r="A170" s="1" t="s">
        <v>217</v>
      </c>
      <c r="B170" s="1" t="s">
        <v>86</v>
      </c>
      <c r="C170" s="1" t="s">
        <v>160</v>
      </c>
      <c r="D170" s="1">
        <v>327</v>
      </c>
      <c r="E170" s="1">
        <v>82.642485864521461</v>
      </c>
      <c r="F170" s="1">
        <v>1</v>
      </c>
      <c r="G170" s="1">
        <v>92</v>
      </c>
      <c r="H170" s="1">
        <v>0</v>
      </c>
      <c r="I170" s="1">
        <v>22</v>
      </c>
      <c r="J170" s="1">
        <v>78</v>
      </c>
      <c r="K170" s="1">
        <v>0</v>
      </c>
      <c r="L170" s="1">
        <v>0</v>
      </c>
      <c r="M170" s="1">
        <f t="shared" si="8"/>
        <v>1</v>
      </c>
      <c r="N170" s="1">
        <f t="shared" si="9"/>
        <v>0.22</v>
      </c>
      <c r="O170" s="1" t="e">
        <f t="shared" si="10"/>
        <v>#DIV/0!</v>
      </c>
      <c r="P170" s="1">
        <f t="shared" si="11"/>
        <v>0.59375</v>
      </c>
    </row>
    <row r="171" spans="1:16" x14ac:dyDescent="0.3">
      <c r="A171" s="1" t="s">
        <v>218</v>
      </c>
      <c r="B171" s="1" t="s">
        <v>39</v>
      </c>
      <c r="C171" s="1" t="s">
        <v>160</v>
      </c>
      <c r="D171" s="1">
        <v>156</v>
      </c>
      <c r="E171" s="1">
        <v>81.123958205131643</v>
      </c>
      <c r="F171" s="1">
        <v>1</v>
      </c>
      <c r="G171" s="1">
        <v>98</v>
      </c>
      <c r="H171" s="1">
        <v>0</v>
      </c>
      <c r="I171" s="1">
        <v>14</v>
      </c>
      <c r="J171" s="1">
        <v>78</v>
      </c>
      <c r="K171" s="1">
        <v>0</v>
      </c>
      <c r="L171" s="1">
        <v>0</v>
      </c>
      <c r="M171" s="1">
        <f t="shared" si="8"/>
        <v>1</v>
      </c>
      <c r="N171" s="1">
        <f t="shared" si="9"/>
        <v>0.15217391304347827</v>
      </c>
      <c r="O171" s="1" t="e">
        <f t="shared" si="10"/>
        <v>#DIV/0!</v>
      </c>
      <c r="P171" s="1">
        <f t="shared" si="11"/>
        <v>0.58947368421052626</v>
      </c>
    </row>
    <row r="172" spans="1:16" x14ac:dyDescent="0.3">
      <c r="A172" s="1" t="s">
        <v>219</v>
      </c>
      <c r="B172" s="1" t="s">
        <v>91</v>
      </c>
      <c r="C172" s="1" t="s">
        <v>160</v>
      </c>
      <c r="D172" s="1">
        <v>2866</v>
      </c>
      <c r="E172" s="1">
        <v>82.040697591182862</v>
      </c>
      <c r="F172" s="1">
        <v>1</v>
      </c>
      <c r="G172" s="1">
        <v>95</v>
      </c>
      <c r="H172" s="1">
        <v>0</v>
      </c>
      <c r="I172" s="1">
        <v>19</v>
      </c>
      <c r="J172" s="1">
        <v>78</v>
      </c>
      <c r="K172" s="1">
        <v>0</v>
      </c>
      <c r="L172" s="1">
        <v>0</v>
      </c>
      <c r="M172" s="1">
        <f t="shared" si="8"/>
        <v>1</v>
      </c>
      <c r="N172" s="1">
        <f t="shared" si="9"/>
        <v>0.19587628865979381</v>
      </c>
      <c r="O172" s="1" t="e">
        <f t="shared" si="10"/>
        <v>#DIV/0!</v>
      </c>
      <c r="P172" s="1">
        <f t="shared" si="11"/>
        <v>0.59375</v>
      </c>
    </row>
    <row r="173" spans="1:16" x14ac:dyDescent="0.3">
      <c r="A173" s="1" t="s">
        <v>220</v>
      </c>
      <c r="B173" s="1" t="s">
        <v>51</v>
      </c>
      <c r="C173" s="1" t="s">
        <v>160</v>
      </c>
      <c r="D173" s="1">
        <v>349</v>
      </c>
      <c r="E173" s="1">
        <v>86.083457349612729</v>
      </c>
      <c r="F173" s="1">
        <v>1</v>
      </c>
      <c r="G173" s="1">
        <v>77</v>
      </c>
      <c r="H173" s="1">
        <v>0</v>
      </c>
      <c r="I173" s="1">
        <v>41</v>
      </c>
      <c r="J173" s="1">
        <v>78</v>
      </c>
      <c r="K173" s="1">
        <v>0</v>
      </c>
      <c r="L173" s="1">
        <v>0</v>
      </c>
      <c r="M173" s="1">
        <f t="shared" si="8"/>
        <v>1</v>
      </c>
      <c r="N173" s="1">
        <f t="shared" si="9"/>
        <v>0.34453781512605042</v>
      </c>
      <c r="O173" s="1" t="e">
        <f t="shared" si="10"/>
        <v>#DIV/0!</v>
      </c>
      <c r="P173" s="1">
        <f t="shared" si="11"/>
        <v>0.60204081632653061</v>
      </c>
    </row>
    <row r="174" spans="1:16" x14ac:dyDescent="0.3">
      <c r="A174" s="1" t="s">
        <v>221</v>
      </c>
      <c r="B174" s="1" t="s">
        <v>57</v>
      </c>
      <c r="C174" s="1" t="s">
        <v>160</v>
      </c>
      <c r="D174" s="1">
        <v>124</v>
      </c>
      <c r="E174" s="1">
        <v>91.884441353484334</v>
      </c>
      <c r="F174" s="1">
        <v>1</v>
      </c>
      <c r="G174" s="1">
        <v>53</v>
      </c>
      <c r="H174" s="1">
        <v>0</v>
      </c>
      <c r="I174" s="1">
        <v>68</v>
      </c>
      <c r="J174" s="1">
        <v>54</v>
      </c>
      <c r="K174" s="1">
        <v>0</v>
      </c>
      <c r="L174" s="1">
        <v>24</v>
      </c>
      <c r="M174" s="1">
        <f t="shared" si="8"/>
        <v>1</v>
      </c>
      <c r="N174" s="1">
        <f t="shared" si="9"/>
        <v>0.55737704918032782</v>
      </c>
      <c r="O174" s="1">
        <f t="shared" si="10"/>
        <v>0</v>
      </c>
      <c r="P174" s="1">
        <f t="shared" si="11"/>
        <v>0.69142857142857139</v>
      </c>
    </row>
    <row r="175" spans="1:16" x14ac:dyDescent="0.3">
      <c r="A175" s="1" t="s">
        <v>222</v>
      </c>
      <c r="B175" s="1" t="s">
        <v>115</v>
      </c>
      <c r="C175" s="1" t="s">
        <v>160</v>
      </c>
      <c r="D175" s="1">
        <v>318</v>
      </c>
      <c r="E175" s="1">
        <v>86.502744473956042</v>
      </c>
      <c r="F175" s="1">
        <v>1</v>
      </c>
      <c r="G175" s="1">
        <v>75</v>
      </c>
      <c r="H175" s="1">
        <v>0</v>
      </c>
      <c r="I175" s="1">
        <v>43</v>
      </c>
      <c r="J175" s="1">
        <v>78</v>
      </c>
      <c r="K175" s="1">
        <v>0</v>
      </c>
      <c r="L175" s="1">
        <v>0</v>
      </c>
      <c r="M175" s="1">
        <f t="shared" si="8"/>
        <v>1</v>
      </c>
      <c r="N175" s="1">
        <f t="shared" si="9"/>
        <v>0.35537190082644626</v>
      </c>
      <c r="O175" s="1" t="e">
        <f t="shared" si="10"/>
        <v>#DIV/0!</v>
      </c>
      <c r="P175" s="1">
        <f t="shared" si="11"/>
        <v>0.60204081632653061</v>
      </c>
    </row>
    <row r="176" spans="1:16" x14ac:dyDescent="0.3">
      <c r="A176" s="1" t="s">
        <v>223</v>
      </c>
      <c r="B176" s="1" t="s">
        <v>149</v>
      </c>
      <c r="C176" s="1" t="s">
        <v>160</v>
      </c>
      <c r="D176" s="1">
        <v>260</v>
      </c>
      <c r="E176" s="1">
        <v>82.844115349013236</v>
      </c>
      <c r="F176" s="1">
        <v>1</v>
      </c>
      <c r="G176" s="1">
        <v>91</v>
      </c>
      <c r="H176" s="1">
        <v>0</v>
      </c>
      <c r="I176" s="1">
        <v>24</v>
      </c>
      <c r="J176" s="1">
        <v>78</v>
      </c>
      <c r="K176" s="1">
        <v>0</v>
      </c>
      <c r="L176" s="1">
        <v>0</v>
      </c>
      <c r="M176" s="1">
        <f t="shared" si="8"/>
        <v>1</v>
      </c>
      <c r="N176" s="1">
        <f t="shared" si="9"/>
        <v>0.23529411764705882</v>
      </c>
      <c r="O176" s="1" t="e">
        <f t="shared" si="10"/>
        <v>#DIV/0!</v>
      </c>
      <c r="P176" s="1">
        <f t="shared" si="11"/>
        <v>0.59585492227979275</v>
      </c>
    </row>
    <row r="177" spans="1:16" x14ac:dyDescent="0.3">
      <c r="A177" s="1" t="s">
        <v>224</v>
      </c>
      <c r="B177" s="1" t="s">
        <v>83</v>
      </c>
      <c r="C177" s="1" t="s">
        <v>160</v>
      </c>
      <c r="D177" s="1">
        <v>197</v>
      </c>
      <c r="E177" s="1">
        <v>85.016617653058574</v>
      </c>
      <c r="F177" s="1">
        <v>1</v>
      </c>
      <c r="G177" s="1">
        <v>82</v>
      </c>
      <c r="H177" s="1">
        <v>0</v>
      </c>
      <c r="I177" s="1">
        <v>35</v>
      </c>
      <c r="J177" s="1">
        <v>78</v>
      </c>
      <c r="K177" s="1">
        <v>0</v>
      </c>
      <c r="L177" s="1">
        <v>0</v>
      </c>
      <c r="M177" s="1">
        <f t="shared" si="8"/>
        <v>1</v>
      </c>
      <c r="N177" s="1">
        <f t="shared" si="9"/>
        <v>0.30973451327433627</v>
      </c>
      <c r="O177" s="1" t="e">
        <f t="shared" si="10"/>
        <v>#DIV/0!</v>
      </c>
      <c r="P177" s="1">
        <f t="shared" si="11"/>
        <v>0.6</v>
      </c>
    </row>
    <row r="178" spans="1:16" x14ac:dyDescent="0.3">
      <c r="A178" s="1" t="s">
        <v>225</v>
      </c>
      <c r="B178" s="1" t="s">
        <v>152</v>
      </c>
      <c r="C178" s="1" t="s">
        <v>160</v>
      </c>
      <c r="D178" s="1">
        <v>188</v>
      </c>
      <c r="E178" s="1">
        <v>75.942211103995803</v>
      </c>
      <c r="F178" s="1">
        <v>1</v>
      </c>
      <c r="G178" s="1">
        <v>96</v>
      </c>
      <c r="H178" s="1">
        <v>26</v>
      </c>
      <c r="I178" s="1">
        <v>0</v>
      </c>
      <c r="J178" s="1">
        <v>59</v>
      </c>
      <c r="K178" s="1">
        <v>0</v>
      </c>
      <c r="L178" s="1">
        <v>0</v>
      </c>
      <c r="M178" s="1">
        <f t="shared" si="8"/>
        <v>0.78688524590163933</v>
      </c>
      <c r="N178" s="1">
        <f t="shared" si="9"/>
        <v>0</v>
      </c>
      <c r="O178" s="1" t="e">
        <f t="shared" si="10"/>
        <v>#DIV/0!</v>
      </c>
      <c r="P178" s="1">
        <f t="shared" si="11"/>
        <v>0.53038674033149169</v>
      </c>
    </row>
    <row r="179" spans="1:16" x14ac:dyDescent="0.3">
      <c r="A179" s="1" t="s">
        <v>226</v>
      </c>
      <c r="B179" s="1" t="s">
        <v>227</v>
      </c>
      <c r="C179" s="1" t="s">
        <v>160</v>
      </c>
      <c r="D179" s="1">
        <v>2874</v>
      </c>
      <c r="E179" s="1">
        <v>77.091160762107023</v>
      </c>
      <c r="F179" s="1">
        <v>1</v>
      </c>
      <c r="G179" s="1">
        <v>99</v>
      </c>
      <c r="H179" s="1">
        <v>18</v>
      </c>
      <c r="I179" s="1">
        <v>0</v>
      </c>
      <c r="J179" s="1">
        <v>66</v>
      </c>
      <c r="K179" s="1">
        <v>0</v>
      </c>
      <c r="L179" s="1">
        <v>0</v>
      </c>
      <c r="M179" s="1">
        <f t="shared" si="8"/>
        <v>0.84615384615384615</v>
      </c>
      <c r="N179" s="1">
        <f t="shared" si="9"/>
        <v>0</v>
      </c>
      <c r="O179" s="1" t="e">
        <f t="shared" si="10"/>
        <v>#DIV/0!</v>
      </c>
      <c r="P179" s="1">
        <f t="shared" si="11"/>
        <v>0.54098360655737709</v>
      </c>
    </row>
    <row r="180" spans="1:16" x14ac:dyDescent="0.3">
      <c r="A180" s="1" t="s">
        <v>228</v>
      </c>
      <c r="B180" s="1" t="s">
        <v>68</v>
      </c>
      <c r="C180" s="1" t="s">
        <v>160</v>
      </c>
      <c r="D180" s="1">
        <v>276</v>
      </c>
      <c r="E180" s="1">
        <v>81.31615810759601</v>
      </c>
      <c r="F180" s="1">
        <v>1</v>
      </c>
      <c r="G180" s="1">
        <v>98</v>
      </c>
      <c r="H180" s="1">
        <v>0</v>
      </c>
      <c r="I180" s="1">
        <v>15</v>
      </c>
      <c r="J180" s="1">
        <v>78</v>
      </c>
      <c r="K180" s="1">
        <v>0</v>
      </c>
      <c r="L180" s="1">
        <v>0</v>
      </c>
      <c r="M180" s="1">
        <f t="shared" si="8"/>
        <v>1</v>
      </c>
      <c r="N180" s="1">
        <f t="shared" si="9"/>
        <v>0.16129032258064516</v>
      </c>
      <c r="O180" s="1" t="e">
        <f t="shared" si="10"/>
        <v>#DIV/0!</v>
      </c>
      <c r="P180" s="1">
        <f t="shared" si="11"/>
        <v>0.59162303664921467</v>
      </c>
    </row>
    <row r="181" spans="1:16" x14ac:dyDescent="0.3">
      <c r="A181" s="1" t="s">
        <v>229</v>
      </c>
      <c r="B181" s="1" t="s">
        <v>104</v>
      </c>
      <c r="C181" s="1" t="s">
        <v>160</v>
      </c>
      <c r="D181" s="1">
        <v>310</v>
      </c>
      <c r="E181" s="1">
        <v>75.809938359559624</v>
      </c>
      <c r="F181" s="1">
        <v>1</v>
      </c>
      <c r="G181" s="1">
        <v>96</v>
      </c>
      <c r="H181" s="1">
        <v>27</v>
      </c>
      <c r="I181" s="1">
        <v>0</v>
      </c>
      <c r="J181" s="1">
        <v>58</v>
      </c>
      <c r="K181" s="1">
        <v>0</v>
      </c>
      <c r="L181" s="1">
        <v>0</v>
      </c>
      <c r="M181" s="1">
        <f t="shared" si="8"/>
        <v>0.78048780487804881</v>
      </c>
      <c r="N181" s="1">
        <f t="shared" si="9"/>
        <v>0</v>
      </c>
      <c r="O181" s="1" t="e">
        <f t="shared" si="10"/>
        <v>#DIV/0!</v>
      </c>
      <c r="P181" s="1">
        <f t="shared" si="11"/>
        <v>0.53038674033149169</v>
      </c>
    </row>
    <row r="182" spans="1:16" x14ac:dyDescent="0.3">
      <c r="A182" s="1" t="s">
        <v>230</v>
      </c>
      <c r="B182" s="1" t="s">
        <v>6</v>
      </c>
      <c r="C182" s="1" t="s">
        <v>160</v>
      </c>
      <c r="D182" s="1">
        <v>998</v>
      </c>
      <c r="E182" s="1">
        <v>78.157856315328445</v>
      </c>
      <c r="F182" s="1">
        <v>1</v>
      </c>
      <c r="G182" s="1">
        <v>101</v>
      </c>
      <c r="H182" s="1">
        <v>11</v>
      </c>
      <c r="I182" s="1">
        <v>0</v>
      </c>
      <c r="J182" s="1">
        <v>73</v>
      </c>
      <c r="K182" s="1">
        <v>0</v>
      </c>
      <c r="L182" s="1">
        <v>0</v>
      </c>
      <c r="M182" s="1">
        <f t="shared" si="8"/>
        <v>0.9017857142857143</v>
      </c>
      <c r="N182" s="1">
        <f t="shared" si="9"/>
        <v>0</v>
      </c>
      <c r="O182" s="1" t="e">
        <f t="shared" si="10"/>
        <v>#DIV/0!</v>
      </c>
      <c r="P182" s="1">
        <f t="shared" si="11"/>
        <v>0.54594594594594592</v>
      </c>
    </row>
    <row r="183" spans="1:16" x14ac:dyDescent="0.3">
      <c r="A183" s="1" t="s">
        <v>231</v>
      </c>
      <c r="B183" s="1" t="s">
        <v>26</v>
      </c>
      <c r="C183" s="1" t="s">
        <v>160</v>
      </c>
      <c r="D183" s="1">
        <v>247</v>
      </c>
      <c r="E183" s="1">
        <v>80.375997652856071</v>
      </c>
      <c r="F183" s="1">
        <v>1</v>
      </c>
      <c r="G183" s="1">
        <v>102</v>
      </c>
      <c r="H183" s="1">
        <v>0</v>
      </c>
      <c r="I183" s="1">
        <v>9</v>
      </c>
      <c r="J183" s="1">
        <v>78</v>
      </c>
      <c r="K183" s="1">
        <v>0</v>
      </c>
      <c r="L183" s="1">
        <v>0</v>
      </c>
      <c r="M183" s="1">
        <f t="shared" si="8"/>
        <v>1</v>
      </c>
      <c r="N183" s="1">
        <f t="shared" si="9"/>
        <v>0.10344827586206896</v>
      </c>
      <c r="O183" s="1" t="e">
        <f t="shared" si="10"/>
        <v>#DIV/0!</v>
      </c>
      <c r="P183" s="1">
        <f t="shared" si="11"/>
        <v>0.58730158730158732</v>
      </c>
    </row>
    <row r="184" spans="1:16" x14ac:dyDescent="0.3">
      <c r="A184" s="1" t="s">
        <v>232</v>
      </c>
      <c r="B184" s="1" t="s">
        <v>53</v>
      </c>
      <c r="C184" s="1" t="s">
        <v>160</v>
      </c>
      <c r="D184" s="1">
        <v>208</v>
      </c>
      <c r="E184" s="1">
        <v>78.693585728732501</v>
      </c>
      <c r="F184" s="1">
        <v>1</v>
      </c>
      <c r="G184" s="1">
        <v>102</v>
      </c>
      <c r="H184" s="1">
        <v>8</v>
      </c>
      <c r="I184" s="1">
        <v>0</v>
      </c>
      <c r="J184" s="1">
        <v>77</v>
      </c>
      <c r="K184" s="1">
        <v>0</v>
      </c>
      <c r="L184" s="1">
        <v>0</v>
      </c>
      <c r="M184" s="1">
        <f t="shared" si="8"/>
        <v>0.92727272727272725</v>
      </c>
      <c r="N184" s="1">
        <f t="shared" si="9"/>
        <v>0</v>
      </c>
      <c r="O184" s="1" t="e">
        <f t="shared" si="10"/>
        <v>#DIV/0!</v>
      </c>
      <c r="P184" s="1">
        <f t="shared" si="11"/>
        <v>0.54545454545454541</v>
      </c>
    </row>
    <row r="185" spans="1:16" x14ac:dyDescent="0.3">
      <c r="A185" s="1" t="s">
        <v>233</v>
      </c>
      <c r="B185" s="1" t="s">
        <v>57</v>
      </c>
      <c r="C185" s="1" t="s">
        <v>160</v>
      </c>
      <c r="D185" s="1">
        <v>292</v>
      </c>
      <c r="E185" s="1">
        <v>82.503623003502241</v>
      </c>
      <c r="F185" s="1">
        <v>1</v>
      </c>
      <c r="G185" s="1">
        <v>92</v>
      </c>
      <c r="H185" s="1">
        <v>0</v>
      </c>
      <c r="I185" s="1">
        <v>22</v>
      </c>
      <c r="J185" s="1">
        <v>78</v>
      </c>
      <c r="K185" s="1">
        <v>0</v>
      </c>
      <c r="L185" s="1">
        <v>0</v>
      </c>
      <c r="M185" s="1">
        <f t="shared" si="8"/>
        <v>1</v>
      </c>
      <c r="N185" s="1">
        <f t="shared" si="9"/>
        <v>0.22</v>
      </c>
      <c r="O185" s="1" t="e">
        <f t="shared" si="10"/>
        <v>#DIV/0!</v>
      </c>
      <c r="P185" s="1">
        <f t="shared" si="11"/>
        <v>0.59375</v>
      </c>
    </row>
    <row r="186" spans="1:16" x14ac:dyDescent="0.3">
      <c r="A186" s="1" t="s">
        <v>234</v>
      </c>
      <c r="B186" s="1" t="s">
        <v>73</v>
      </c>
      <c r="C186" s="1" t="s">
        <v>160</v>
      </c>
      <c r="D186" s="1">
        <v>226</v>
      </c>
      <c r="E186" s="1">
        <v>81.597200904240438</v>
      </c>
      <c r="F186" s="1">
        <v>1</v>
      </c>
      <c r="G186" s="1">
        <v>97</v>
      </c>
      <c r="H186" s="1">
        <v>0</v>
      </c>
      <c r="I186" s="1">
        <v>16</v>
      </c>
      <c r="J186" s="1">
        <v>78</v>
      </c>
      <c r="K186" s="1">
        <v>0</v>
      </c>
      <c r="L186" s="1">
        <v>0</v>
      </c>
      <c r="M186" s="1">
        <f t="shared" si="8"/>
        <v>1</v>
      </c>
      <c r="N186" s="1">
        <f t="shared" si="9"/>
        <v>0.1702127659574468</v>
      </c>
      <c r="O186" s="1" t="e">
        <f t="shared" si="10"/>
        <v>#DIV/0!</v>
      </c>
      <c r="P186" s="1">
        <f t="shared" si="11"/>
        <v>0.59162303664921467</v>
      </c>
    </row>
    <row r="187" spans="1:16" x14ac:dyDescent="0.3">
      <c r="A187" s="1" t="s">
        <v>235</v>
      </c>
      <c r="B187" s="1" t="s">
        <v>9</v>
      </c>
      <c r="C187" s="1" t="s">
        <v>160</v>
      </c>
      <c r="D187" s="1">
        <v>2739</v>
      </c>
      <c r="E187" s="1">
        <v>83.651142895553363</v>
      </c>
      <c r="F187" s="1">
        <v>1</v>
      </c>
      <c r="G187" s="1">
        <v>88</v>
      </c>
      <c r="H187" s="1">
        <v>0</v>
      </c>
      <c r="I187" s="1">
        <v>28</v>
      </c>
      <c r="J187" s="1">
        <v>78</v>
      </c>
      <c r="K187" s="1">
        <v>0</v>
      </c>
      <c r="L187" s="1">
        <v>0</v>
      </c>
      <c r="M187" s="1">
        <f t="shared" si="8"/>
        <v>1</v>
      </c>
      <c r="N187" s="1">
        <f t="shared" si="9"/>
        <v>0.26415094339622641</v>
      </c>
      <c r="O187" s="1" t="e">
        <f t="shared" si="10"/>
        <v>#DIV/0!</v>
      </c>
      <c r="P187" s="1">
        <f t="shared" si="11"/>
        <v>0.59793814432989689</v>
      </c>
    </row>
    <row r="188" spans="1:16" x14ac:dyDescent="0.3">
      <c r="A188" s="1" t="s">
        <v>236</v>
      </c>
      <c r="B188" s="1" t="s">
        <v>51</v>
      </c>
      <c r="C188" s="1" t="s">
        <v>160</v>
      </c>
      <c r="D188" s="1">
        <v>247</v>
      </c>
      <c r="E188" s="1">
        <v>81.380384024661254</v>
      </c>
      <c r="F188" s="1">
        <v>1</v>
      </c>
      <c r="G188" s="1">
        <v>98</v>
      </c>
      <c r="H188" s="1">
        <v>0</v>
      </c>
      <c r="I188" s="1">
        <v>15</v>
      </c>
      <c r="J188" s="1">
        <v>78</v>
      </c>
      <c r="K188" s="1">
        <v>0</v>
      </c>
      <c r="L188" s="1">
        <v>0</v>
      </c>
      <c r="M188" s="1">
        <f t="shared" si="8"/>
        <v>1</v>
      </c>
      <c r="N188" s="1">
        <f t="shared" si="9"/>
        <v>0.16129032258064516</v>
      </c>
      <c r="O188" s="1" t="e">
        <f t="shared" si="10"/>
        <v>#DIV/0!</v>
      </c>
      <c r="P188" s="1">
        <f t="shared" si="11"/>
        <v>0.59162303664921467</v>
      </c>
    </row>
    <row r="189" spans="1:16" x14ac:dyDescent="0.3">
      <c r="A189" s="1" t="s">
        <v>237</v>
      </c>
      <c r="B189" s="1" t="s">
        <v>73</v>
      </c>
      <c r="C189" s="1" t="s">
        <v>160</v>
      </c>
      <c r="D189" s="1">
        <v>3621</v>
      </c>
      <c r="E189" s="1">
        <v>76.055790248152533</v>
      </c>
      <c r="F189" s="1">
        <v>1</v>
      </c>
      <c r="G189" s="1">
        <v>97</v>
      </c>
      <c r="H189" s="1">
        <v>25</v>
      </c>
      <c r="I189" s="1">
        <v>0</v>
      </c>
      <c r="J189" s="1">
        <v>60</v>
      </c>
      <c r="K189" s="1">
        <v>0</v>
      </c>
      <c r="L189" s="1">
        <v>0</v>
      </c>
      <c r="M189" s="1">
        <f t="shared" si="8"/>
        <v>0.79508196721311475</v>
      </c>
      <c r="N189" s="1">
        <f t="shared" si="9"/>
        <v>0</v>
      </c>
      <c r="O189" s="1" t="e">
        <f t="shared" si="10"/>
        <v>#DIV/0!</v>
      </c>
      <c r="P189" s="1">
        <f t="shared" si="11"/>
        <v>0.53296703296703296</v>
      </c>
    </row>
    <row r="190" spans="1:16" x14ac:dyDescent="0.3">
      <c r="A190" s="1" t="s">
        <v>238</v>
      </c>
      <c r="B190" s="1" t="s">
        <v>22</v>
      </c>
      <c r="C190" s="1" t="s">
        <v>160</v>
      </c>
      <c r="D190" s="1">
        <v>217</v>
      </c>
      <c r="E190" s="1">
        <v>81.626801602663477</v>
      </c>
      <c r="F190" s="1">
        <v>1</v>
      </c>
      <c r="G190" s="1">
        <v>96</v>
      </c>
      <c r="H190" s="1">
        <v>0</v>
      </c>
      <c r="I190" s="1">
        <v>17</v>
      </c>
      <c r="J190" s="1">
        <v>78</v>
      </c>
      <c r="K190" s="1">
        <v>0</v>
      </c>
      <c r="L190" s="1">
        <v>0</v>
      </c>
      <c r="M190" s="1">
        <f t="shared" si="8"/>
        <v>1</v>
      </c>
      <c r="N190" s="1">
        <f t="shared" si="9"/>
        <v>0.17894736842105263</v>
      </c>
      <c r="O190" s="1" t="e">
        <f t="shared" si="10"/>
        <v>#DIV/0!</v>
      </c>
      <c r="P190" s="1">
        <f t="shared" si="11"/>
        <v>0.59162303664921467</v>
      </c>
    </row>
    <row r="191" spans="1:16" x14ac:dyDescent="0.3">
      <c r="A191" s="1" t="s">
        <v>239</v>
      </c>
      <c r="B191" s="1" t="s">
        <v>24</v>
      </c>
      <c r="C191" s="1" t="s">
        <v>160</v>
      </c>
      <c r="D191" s="1">
        <v>134</v>
      </c>
      <c r="E191" s="1">
        <v>89.338566037072582</v>
      </c>
      <c r="F191" s="1">
        <v>1</v>
      </c>
      <c r="G191" s="1">
        <v>63</v>
      </c>
      <c r="H191" s="1">
        <v>0</v>
      </c>
      <c r="I191" s="1">
        <v>57</v>
      </c>
      <c r="J191" s="1">
        <v>73</v>
      </c>
      <c r="K191" s="1">
        <v>0</v>
      </c>
      <c r="L191" s="1">
        <v>5</v>
      </c>
      <c r="M191" s="1">
        <f t="shared" si="8"/>
        <v>1</v>
      </c>
      <c r="N191" s="1">
        <f t="shared" si="9"/>
        <v>0.43846153846153846</v>
      </c>
      <c r="O191" s="1">
        <f t="shared" si="10"/>
        <v>0</v>
      </c>
      <c r="P191" s="1">
        <f t="shared" si="11"/>
        <v>0.62176165803108807</v>
      </c>
    </row>
    <row r="192" spans="1:16" x14ac:dyDescent="0.3">
      <c r="A192" s="1" t="s">
        <v>240</v>
      </c>
      <c r="B192" s="1" t="s">
        <v>37</v>
      </c>
      <c r="C192" s="1" t="s">
        <v>160</v>
      </c>
      <c r="D192" s="1">
        <v>342</v>
      </c>
      <c r="E192" s="1">
        <v>87.501949767663589</v>
      </c>
      <c r="F192" s="1">
        <v>1</v>
      </c>
      <c r="G192" s="1">
        <v>71</v>
      </c>
      <c r="H192" s="1">
        <v>0</v>
      </c>
      <c r="I192" s="1">
        <v>48</v>
      </c>
      <c r="J192" s="1">
        <v>78</v>
      </c>
      <c r="K192" s="1">
        <v>0</v>
      </c>
      <c r="L192" s="1">
        <v>0</v>
      </c>
      <c r="M192" s="1">
        <f t="shared" si="8"/>
        <v>1</v>
      </c>
      <c r="N192" s="1">
        <f t="shared" si="9"/>
        <v>0.38095238095238093</v>
      </c>
      <c r="O192" s="1" t="e">
        <f t="shared" si="10"/>
        <v>#DIV/0!</v>
      </c>
      <c r="P192" s="1">
        <f t="shared" si="11"/>
        <v>0.60406091370558379</v>
      </c>
    </row>
    <row r="193" spans="1:16" x14ac:dyDescent="0.3">
      <c r="A193" s="1" t="s">
        <v>241</v>
      </c>
      <c r="B193" s="1" t="s">
        <v>11</v>
      </c>
      <c r="C193" s="1" t="s">
        <v>160</v>
      </c>
      <c r="D193" s="1">
        <v>1076</v>
      </c>
      <c r="E193" s="1">
        <v>75.565633063701824</v>
      </c>
      <c r="F193" s="1">
        <v>1</v>
      </c>
      <c r="G193" s="1">
        <v>96</v>
      </c>
      <c r="H193" s="1">
        <v>28</v>
      </c>
      <c r="I193" s="1">
        <v>0</v>
      </c>
      <c r="J193" s="1">
        <v>56</v>
      </c>
      <c r="K193" s="1">
        <v>0</v>
      </c>
      <c r="L193" s="1">
        <v>0</v>
      </c>
      <c r="M193" s="1">
        <f t="shared" si="8"/>
        <v>0.77419354838709675</v>
      </c>
      <c r="N193" s="1">
        <f t="shared" si="9"/>
        <v>0</v>
      </c>
      <c r="O193" s="1" t="e">
        <f t="shared" si="10"/>
        <v>#DIV/0!</v>
      </c>
      <c r="P193" s="1">
        <f t="shared" si="11"/>
        <v>0.53333333333333333</v>
      </c>
    </row>
    <row r="194" spans="1:16" x14ac:dyDescent="0.3">
      <c r="A194" s="1" t="s">
        <v>242</v>
      </c>
      <c r="B194" s="1" t="s">
        <v>91</v>
      </c>
      <c r="C194" s="1" t="s">
        <v>160</v>
      </c>
      <c r="D194" s="1">
        <v>558</v>
      </c>
      <c r="E194" s="1">
        <v>83.254444173836077</v>
      </c>
      <c r="F194" s="1">
        <v>1</v>
      </c>
      <c r="G194" s="1">
        <v>89</v>
      </c>
      <c r="H194" s="1">
        <v>0</v>
      </c>
      <c r="I194" s="1">
        <v>26</v>
      </c>
      <c r="J194" s="1">
        <v>78</v>
      </c>
      <c r="K194" s="1">
        <v>0</v>
      </c>
      <c r="L194" s="1">
        <v>0</v>
      </c>
      <c r="M194" s="1">
        <f t="shared" si="8"/>
        <v>1</v>
      </c>
      <c r="N194" s="1">
        <f t="shared" si="9"/>
        <v>0.25</v>
      </c>
      <c r="O194" s="1" t="e">
        <f t="shared" si="10"/>
        <v>#DIV/0!</v>
      </c>
      <c r="P194" s="1">
        <f t="shared" si="11"/>
        <v>0.59585492227979275</v>
      </c>
    </row>
    <row r="195" spans="1:16" x14ac:dyDescent="0.3">
      <c r="A195" s="1" t="s">
        <v>243</v>
      </c>
      <c r="B195" s="1" t="s">
        <v>49</v>
      </c>
      <c r="C195" s="1" t="s">
        <v>160</v>
      </c>
      <c r="D195" s="1">
        <v>224</v>
      </c>
      <c r="E195" s="1">
        <v>80.459725888842655</v>
      </c>
      <c r="F195" s="1">
        <v>1</v>
      </c>
      <c r="G195" s="1">
        <v>102</v>
      </c>
      <c r="H195" s="1">
        <v>0</v>
      </c>
      <c r="I195" s="1">
        <v>10</v>
      </c>
      <c r="J195" s="1">
        <v>78</v>
      </c>
      <c r="K195" s="1">
        <v>0</v>
      </c>
      <c r="L195" s="1">
        <v>0</v>
      </c>
      <c r="M195" s="1">
        <f t="shared" ref="M195:M209" si="12">G195/SUM(G195:H195)</f>
        <v>1</v>
      </c>
      <c r="N195" s="1">
        <f t="shared" ref="N195:N209" si="13">I195/SUM(I195:J195)</f>
        <v>0.11363636363636363</v>
      </c>
      <c r="O195" s="1" t="e">
        <f t="shared" ref="O195:O209" si="14">K195/SUM(K195:L195)</f>
        <v>#DIV/0!</v>
      </c>
      <c r="P195" s="1">
        <f t="shared" ref="P195:P209" si="15">SUM(G195,I195)/SUM(G195:J195)</f>
        <v>0.58947368421052626</v>
      </c>
    </row>
    <row r="196" spans="1:16" x14ac:dyDescent="0.3">
      <c r="A196" s="1" t="s">
        <v>244</v>
      </c>
      <c r="B196" s="1" t="s">
        <v>20</v>
      </c>
      <c r="C196" s="1" t="s">
        <v>160</v>
      </c>
      <c r="D196" s="1">
        <v>4533</v>
      </c>
      <c r="E196" s="1">
        <v>76.95044563124965</v>
      </c>
      <c r="F196" s="1">
        <v>1</v>
      </c>
      <c r="G196" s="1">
        <v>99</v>
      </c>
      <c r="H196" s="1">
        <v>19</v>
      </c>
      <c r="I196" s="1">
        <v>0</v>
      </c>
      <c r="J196" s="1">
        <v>66</v>
      </c>
      <c r="K196" s="1">
        <v>0</v>
      </c>
      <c r="L196" s="1">
        <v>0</v>
      </c>
      <c r="M196" s="1">
        <f t="shared" si="12"/>
        <v>0.83898305084745761</v>
      </c>
      <c r="N196" s="1">
        <f t="shared" si="13"/>
        <v>0</v>
      </c>
      <c r="O196" s="1" t="e">
        <f t="shared" si="14"/>
        <v>#DIV/0!</v>
      </c>
      <c r="P196" s="1">
        <f t="shared" si="15"/>
        <v>0.53804347826086951</v>
      </c>
    </row>
    <row r="197" spans="1:16" x14ac:dyDescent="0.3">
      <c r="A197" s="1" t="s">
        <v>245</v>
      </c>
      <c r="B197" s="1" t="s">
        <v>73</v>
      </c>
      <c r="C197" s="1" t="s">
        <v>160</v>
      </c>
      <c r="D197" s="1">
        <v>266</v>
      </c>
      <c r="E197" s="1">
        <v>77.811303702290829</v>
      </c>
      <c r="F197" s="1">
        <v>1</v>
      </c>
      <c r="G197" s="1">
        <v>101</v>
      </c>
      <c r="H197" s="1">
        <v>13</v>
      </c>
      <c r="I197" s="1">
        <v>0</v>
      </c>
      <c r="J197" s="1">
        <v>71</v>
      </c>
      <c r="K197" s="1">
        <v>0</v>
      </c>
      <c r="L197" s="1">
        <v>0</v>
      </c>
      <c r="M197" s="1">
        <f t="shared" si="12"/>
        <v>0.88596491228070173</v>
      </c>
      <c r="N197" s="1">
        <f t="shared" si="13"/>
        <v>0</v>
      </c>
      <c r="O197" s="1" t="e">
        <f t="shared" si="14"/>
        <v>#DIV/0!</v>
      </c>
      <c r="P197" s="1">
        <f t="shared" si="15"/>
        <v>0.54594594594594592</v>
      </c>
    </row>
    <row r="198" spans="1:16" x14ac:dyDescent="0.3">
      <c r="A198" s="1" t="s">
        <v>246</v>
      </c>
      <c r="B198" s="1" t="s">
        <v>68</v>
      </c>
      <c r="C198" s="1" t="s">
        <v>160</v>
      </c>
      <c r="D198" s="1">
        <v>299</v>
      </c>
      <c r="E198" s="1">
        <v>79.028547126879005</v>
      </c>
      <c r="F198" s="1">
        <v>1</v>
      </c>
      <c r="G198" s="1">
        <v>103</v>
      </c>
      <c r="H198" s="1">
        <v>6</v>
      </c>
      <c r="I198" s="1">
        <v>1</v>
      </c>
      <c r="J198" s="1">
        <v>78</v>
      </c>
      <c r="K198" s="1">
        <v>0</v>
      </c>
      <c r="L198" s="1">
        <v>0</v>
      </c>
      <c r="M198" s="1">
        <f t="shared" si="12"/>
        <v>0.94495412844036697</v>
      </c>
      <c r="N198" s="1">
        <f t="shared" si="13"/>
        <v>1.2658227848101266E-2</v>
      </c>
      <c r="O198" s="1" t="e">
        <f t="shared" si="14"/>
        <v>#DIV/0!</v>
      </c>
      <c r="P198" s="1">
        <f t="shared" si="15"/>
        <v>0.55319148936170215</v>
      </c>
    </row>
    <row r="199" spans="1:16" x14ac:dyDescent="0.3">
      <c r="A199" s="1" t="s">
        <v>247</v>
      </c>
      <c r="B199" s="1" t="s">
        <v>22</v>
      </c>
      <c r="C199" s="1" t="s">
        <v>160</v>
      </c>
      <c r="D199" s="1">
        <v>1616</v>
      </c>
      <c r="E199" s="1">
        <v>84.274803864928231</v>
      </c>
      <c r="F199" s="1">
        <v>1</v>
      </c>
      <c r="G199" s="1">
        <v>85</v>
      </c>
      <c r="H199" s="1">
        <v>0</v>
      </c>
      <c r="I199" s="1">
        <v>32</v>
      </c>
      <c r="J199" s="1">
        <v>78</v>
      </c>
      <c r="K199" s="1">
        <v>0</v>
      </c>
      <c r="L199" s="1">
        <v>0</v>
      </c>
      <c r="M199" s="1">
        <f t="shared" si="12"/>
        <v>1</v>
      </c>
      <c r="N199" s="1">
        <f t="shared" si="13"/>
        <v>0.29090909090909089</v>
      </c>
      <c r="O199" s="1" t="e">
        <f t="shared" si="14"/>
        <v>#DIV/0!</v>
      </c>
      <c r="P199" s="1">
        <f t="shared" si="15"/>
        <v>0.6</v>
      </c>
    </row>
    <row r="200" spans="1:16" x14ac:dyDescent="0.3">
      <c r="A200" s="1" t="s">
        <v>248</v>
      </c>
      <c r="B200" s="1" t="s">
        <v>44</v>
      </c>
      <c r="C200" s="1" t="s">
        <v>160</v>
      </c>
      <c r="D200" s="1">
        <v>2830</v>
      </c>
      <c r="E200" s="1">
        <v>80.782222471496098</v>
      </c>
      <c r="F200" s="1">
        <v>1</v>
      </c>
      <c r="G200" s="1">
        <v>101</v>
      </c>
      <c r="H200" s="1">
        <v>0</v>
      </c>
      <c r="I200" s="1">
        <v>12</v>
      </c>
      <c r="J200" s="1">
        <v>78</v>
      </c>
      <c r="K200" s="1">
        <v>0</v>
      </c>
      <c r="L200" s="1">
        <v>0</v>
      </c>
      <c r="M200" s="1">
        <f t="shared" si="12"/>
        <v>1</v>
      </c>
      <c r="N200" s="1">
        <f t="shared" si="13"/>
        <v>0.13333333333333333</v>
      </c>
      <c r="O200" s="1" t="e">
        <f t="shared" si="14"/>
        <v>#DIV/0!</v>
      </c>
      <c r="P200" s="1">
        <f t="shared" si="15"/>
        <v>0.59162303664921467</v>
      </c>
    </row>
    <row r="201" spans="1:16" x14ac:dyDescent="0.3">
      <c r="A201" s="1" t="s">
        <v>249</v>
      </c>
      <c r="B201" s="1" t="s">
        <v>26</v>
      </c>
      <c r="C201" s="1" t="s">
        <v>160</v>
      </c>
      <c r="D201" s="1">
        <v>2398</v>
      </c>
      <c r="E201" s="1">
        <v>76.213241915377608</v>
      </c>
      <c r="F201" s="1">
        <v>1</v>
      </c>
      <c r="G201" s="1">
        <v>97</v>
      </c>
      <c r="H201" s="1">
        <v>24</v>
      </c>
      <c r="I201" s="1">
        <v>0</v>
      </c>
      <c r="J201" s="1">
        <v>61</v>
      </c>
      <c r="K201" s="1">
        <v>0</v>
      </c>
      <c r="L201" s="1">
        <v>0</v>
      </c>
      <c r="M201" s="1">
        <f t="shared" si="12"/>
        <v>0.80165289256198347</v>
      </c>
      <c r="N201" s="1">
        <f t="shared" si="13"/>
        <v>0</v>
      </c>
      <c r="O201" s="1" t="e">
        <f t="shared" si="14"/>
        <v>#DIV/0!</v>
      </c>
      <c r="P201" s="1">
        <f t="shared" si="15"/>
        <v>0.53296703296703296</v>
      </c>
    </row>
    <row r="202" spans="1:16" x14ac:dyDescent="0.3">
      <c r="A202" s="1" t="s">
        <v>250</v>
      </c>
      <c r="B202" s="1" t="s">
        <v>37</v>
      </c>
      <c r="C202" s="1" t="s">
        <v>160</v>
      </c>
      <c r="D202" s="1">
        <v>336</v>
      </c>
      <c r="E202" s="1">
        <v>84.625266021348025</v>
      </c>
      <c r="F202" s="1">
        <v>1</v>
      </c>
      <c r="G202" s="1">
        <v>83</v>
      </c>
      <c r="H202" s="1">
        <v>0</v>
      </c>
      <c r="I202" s="1">
        <v>33</v>
      </c>
      <c r="J202" s="1">
        <v>78</v>
      </c>
      <c r="K202" s="1">
        <v>0</v>
      </c>
      <c r="L202" s="1">
        <v>0</v>
      </c>
      <c r="M202" s="1">
        <f t="shared" si="12"/>
        <v>1</v>
      </c>
      <c r="N202" s="1">
        <f t="shared" si="13"/>
        <v>0.29729729729729731</v>
      </c>
      <c r="O202" s="1" t="e">
        <f t="shared" si="14"/>
        <v>#DIV/0!</v>
      </c>
      <c r="P202" s="1">
        <f t="shared" si="15"/>
        <v>0.59793814432989689</v>
      </c>
    </row>
    <row r="203" spans="1:16" x14ac:dyDescent="0.3">
      <c r="A203" s="1" t="s">
        <v>251</v>
      </c>
      <c r="B203" s="1" t="s">
        <v>53</v>
      </c>
      <c r="C203" s="1" t="s">
        <v>160</v>
      </c>
      <c r="D203" s="1">
        <v>1022</v>
      </c>
      <c r="E203" s="1">
        <v>81.579977030496963</v>
      </c>
      <c r="F203" s="1">
        <v>1</v>
      </c>
      <c r="G203" s="1">
        <v>97</v>
      </c>
      <c r="H203" s="1">
        <v>0</v>
      </c>
      <c r="I203" s="1">
        <v>16</v>
      </c>
      <c r="J203" s="1">
        <v>78</v>
      </c>
      <c r="K203" s="1">
        <v>0</v>
      </c>
      <c r="L203" s="1">
        <v>0</v>
      </c>
      <c r="M203" s="1">
        <f t="shared" si="12"/>
        <v>1</v>
      </c>
      <c r="N203" s="1">
        <f t="shared" si="13"/>
        <v>0.1702127659574468</v>
      </c>
      <c r="O203" s="1" t="e">
        <f t="shared" si="14"/>
        <v>#DIV/0!</v>
      </c>
      <c r="P203" s="1">
        <f t="shared" si="15"/>
        <v>0.59162303664921467</v>
      </c>
    </row>
    <row r="204" spans="1:16" x14ac:dyDescent="0.3">
      <c r="A204" s="1" t="s">
        <v>252</v>
      </c>
      <c r="B204" s="1" t="s">
        <v>88</v>
      </c>
      <c r="C204" s="1" t="s">
        <v>160</v>
      </c>
      <c r="D204" s="1">
        <v>205</v>
      </c>
      <c r="E204" s="1">
        <v>84.362329457824501</v>
      </c>
      <c r="F204" s="1">
        <v>1</v>
      </c>
      <c r="G204" s="1">
        <v>85</v>
      </c>
      <c r="H204" s="1">
        <v>0</v>
      </c>
      <c r="I204" s="1">
        <v>32</v>
      </c>
      <c r="J204" s="1">
        <v>78</v>
      </c>
      <c r="K204" s="1">
        <v>0</v>
      </c>
      <c r="L204" s="1">
        <v>0</v>
      </c>
      <c r="M204" s="1">
        <f t="shared" si="12"/>
        <v>1</v>
      </c>
      <c r="N204" s="1">
        <f t="shared" si="13"/>
        <v>0.29090909090909089</v>
      </c>
      <c r="O204" s="1" t="e">
        <f t="shared" si="14"/>
        <v>#DIV/0!</v>
      </c>
      <c r="P204" s="1">
        <f t="shared" si="15"/>
        <v>0.6</v>
      </c>
    </row>
    <row r="205" spans="1:16" x14ac:dyDescent="0.3">
      <c r="A205" s="1" t="s">
        <v>253</v>
      </c>
      <c r="B205" s="1" t="s">
        <v>31</v>
      </c>
      <c r="C205" s="1" t="s">
        <v>160</v>
      </c>
      <c r="D205" s="1">
        <v>408</v>
      </c>
      <c r="E205" s="1">
        <v>74.728481567129535</v>
      </c>
      <c r="F205" s="1">
        <v>1</v>
      </c>
      <c r="G205" s="1">
        <v>94</v>
      </c>
      <c r="H205" s="1">
        <v>34</v>
      </c>
      <c r="I205" s="1">
        <v>0</v>
      </c>
      <c r="J205" s="1">
        <v>51</v>
      </c>
      <c r="K205" s="1">
        <v>0</v>
      </c>
      <c r="L205" s="1">
        <v>0</v>
      </c>
      <c r="M205" s="1">
        <f t="shared" si="12"/>
        <v>0.734375</v>
      </c>
      <c r="N205" s="1">
        <f t="shared" si="13"/>
        <v>0</v>
      </c>
      <c r="O205" s="1" t="e">
        <f t="shared" si="14"/>
        <v>#DIV/0!</v>
      </c>
      <c r="P205" s="1">
        <f t="shared" si="15"/>
        <v>0.52513966480446927</v>
      </c>
    </row>
    <row r="206" spans="1:16" x14ac:dyDescent="0.3">
      <c r="A206" s="1" t="s">
        <v>254</v>
      </c>
      <c r="B206" s="1" t="s">
        <v>101</v>
      </c>
      <c r="C206" s="1" t="s">
        <v>160</v>
      </c>
      <c r="D206" s="1">
        <v>227</v>
      </c>
      <c r="E206" s="1">
        <v>81.612212337368447</v>
      </c>
      <c r="F206" s="1">
        <v>1</v>
      </c>
      <c r="G206" s="1">
        <v>96</v>
      </c>
      <c r="H206" s="1">
        <v>0</v>
      </c>
      <c r="I206" s="1">
        <v>16</v>
      </c>
      <c r="J206" s="1">
        <v>78</v>
      </c>
      <c r="K206" s="1">
        <v>0</v>
      </c>
      <c r="L206" s="1">
        <v>0</v>
      </c>
      <c r="M206" s="1">
        <f t="shared" si="12"/>
        <v>1</v>
      </c>
      <c r="N206" s="1">
        <f t="shared" si="13"/>
        <v>0.1702127659574468</v>
      </c>
      <c r="O206" s="1" t="e">
        <f t="shared" si="14"/>
        <v>#DIV/0!</v>
      </c>
      <c r="P206" s="1">
        <f t="shared" si="15"/>
        <v>0.58947368421052626</v>
      </c>
    </row>
    <row r="207" spans="1:16" x14ac:dyDescent="0.3">
      <c r="A207" s="1" t="s">
        <v>255</v>
      </c>
      <c r="B207" s="1" t="s">
        <v>60</v>
      </c>
      <c r="C207" s="1" t="s">
        <v>160</v>
      </c>
      <c r="D207" s="1">
        <v>660</v>
      </c>
      <c r="E207" s="1">
        <v>85.063215389469832</v>
      </c>
      <c r="F207" s="1">
        <v>1</v>
      </c>
      <c r="G207" s="1">
        <v>82</v>
      </c>
      <c r="H207" s="1">
        <v>0</v>
      </c>
      <c r="I207" s="1">
        <v>36</v>
      </c>
      <c r="J207" s="1">
        <v>78</v>
      </c>
      <c r="K207" s="1">
        <v>0</v>
      </c>
      <c r="L207" s="1">
        <v>0</v>
      </c>
      <c r="M207" s="1">
        <f t="shared" si="12"/>
        <v>1</v>
      </c>
      <c r="N207" s="1">
        <f t="shared" si="13"/>
        <v>0.31578947368421051</v>
      </c>
      <c r="O207" s="1" t="e">
        <f t="shared" si="14"/>
        <v>#DIV/0!</v>
      </c>
      <c r="P207" s="1">
        <f t="shared" si="15"/>
        <v>0.60204081632653061</v>
      </c>
    </row>
    <row r="208" spans="1:16" x14ac:dyDescent="0.3">
      <c r="A208" s="1" t="s">
        <v>256</v>
      </c>
      <c r="B208" s="1" t="s">
        <v>49</v>
      </c>
      <c r="C208" s="1" t="s">
        <v>160</v>
      </c>
      <c r="D208" s="1">
        <v>1716</v>
      </c>
      <c r="E208" s="1">
        <v>76.110623202107192</v>
      </c>
      <c r="F208" s="1">
        <v>1</v>
      </c>
      <c r="G208" s="1">
        <v>97</v>
      </c>
      <c r="H208" s="1">
        <v>25</v>
      </c>
      <c r="I208" s="1">
        <v>0</v>
      </c>
      <c r="J208" s="1">
        <v>60</v>
      </c>
      <c r="K208" s="1">
        <v>0</v>
      </c>
      <c r="L208" s="1">
        <v>0</v>
      </c>
      <c r="M208" s="1">
        <f t="shared" si="12"/>
        <v>0.79508196721311475</v>
      </c>
      <c r="N208" s="1">
        <f t="shared" si="13"/>
        <v>0</v>
      </c>
      <c r="O208" s="1" t="e">
        <f t="shared" si="14"/>
        <v>#DIV/0!</v>
      </c>
      <c r="P208" s="1">
        <f t="shared" si="15"/>
        <v>0.53296703296703296</v>
      </c>
    </row>
    <row r="209" spans="1:16" x14ac:dyDescent="0.3">
      <c r="A209" s="1" t="s">
        <v>257</v>
      </c>
      <c r="B209" s="1" t="s">
        <v>13</v>
      </c>
      <c r="C209" s="1" t="s">
        <v>160</v>
      </c>
      <c r="D209" s="1">
        <v>419</v>
      </c>
      <c r="E209" s="1">
        <v>88.090023537584997</v>
      </c>
      <c r="F209" s="1">
        <v>1</v>
      </c>
      <c r="G209" s="1">
        <v>68</v>
      </c>
      <c r="H209" s="1">
        <v>0</v>
      </c>
      <c r="I209" s="1">
        <v>51</v>
      </c>
      <c r="J209" s="1">
        <v>78</v>
      </c>
      <c r="K209" s="1">
        <v>0</v>
      </c>
      <c r="L209" s="1">
        <v>0</v>
      </c>
      <c r="M209" s="1">
        <f t="shared" si="12"/>
        <v>1</v>
      </c>
      <c r="N209" s="1">
        <f t="shared" si="13"/>
        <v>0.39534883720930231</v>
      </c>
      <c r="O209" s="1" t="e">
        <f t="shared" si="14"/>
        <v>#DIV/0!</v>
      </c>
      <c r="P209" s="1">
        <f t="shared" si="15"/>
        <v>0.60406091370558379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2024-12-31T16:48:48Z</dcterms:modified>
</cp:coreProperties>
</file>