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620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9" i="1" l="1"/>
  <c r="I9" i="1"/>
  <c r="K9" i="1"/>
  <c r="M9" i="1"/>
  <c r="E20" i="1"/>
  <c r="G20" i="1"/>
  <c r="I20" i="1"/>
  <c r="K20" i="1"/>
  <c r="M20" i="1"/>
  <c r="M23" i="1"/>
  <c r="K23" i="1"/>
  <c r="I23" i="1"/>
  <c r="G23" i="1"/>
  <c r="E23" i="1"/>
  <c r="M18" i="1"/>
  <c r="M17" i="1"/>
  <c r="M16" i="1"/>
  <c r="M15" i="1"/>
  <c r="M7" i="1"/>
</calcChain>
</file>

<file path=xl/sharedStrings.xml><?xml version="1.0" encoding="utf-8"?>
<sst xmlns="http://schemas.openxmlformats.org/spreadsheetml/2006/main" count="19" uniqueCount="16">
  <si>
    <t>Begroting ANBI</t>
  </si>
  <si>
    <t>Vergoeding</t>
  </si>
  <si>
    <t>Totaal</t>
  </si>
  <si>
    <t>per kind</t>
  </si>
  <si>
    <t>t/m</t>
  </si>
  <si>
    <t>Inkomsten</t>
  </si>
  <si>
    <t>Sponsoring en donaties</t>
  </si>
  <si>
    <t>Totaal inkomsten</t>
  </si>
  <si>
    <t>Uitgaven</t>
  </si>
  <si>
    <t xml:space="preserve">Kosten </t>
  </si>
  <si>
    <t>Algemene kosten</t>
  </si>
  <si>
    <t>Onvoorzien</t>
  </si>
  <si>
    <t>Totaal kosten</t>
  </si>
  <si>
    <t>Overschot of tekort</t>
  </si>
  <si>
    <t>Inkoopkosten (huur locatie/paarden)</t>
  </si>
  <si>
    <t>Inhuur Kinder Fysiotherapeut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</si>
</sst>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 € &quot;* #,##0&quot; &quot;;&quot; € &quot;* &quot;-&quot;#,##0&quot; &quot;;&quot; € &quot;* &quot;-&quot;??&quot; &quot;"/>
  </numFmts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0"/>
      <color indexed="8"/>
      <name val="Arial"/>
      <family val="2"/>
    </font>
    <font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double">
        <color auto="1"/>
      </bottom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3" fillId="0" borderId="1" xfId="0" applyNumberFormat="1" applyFont="1" applyBorder="1" applyAlignment="1"/>
    <xf numFmtId="0" fontId="4" fillId="0" borderId="1" xfId="0" applyFont="1" applyBorder="1" applyAlignment="1"/>
    <xf numFmtId="0" fontId="3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4" fillId="0" borderId="1" xfId="0" applyNumberFormat="1" applyFont="1" applyBorder="1" applyAlignment="1"/>
    <xf numFmtId="164" fontId="3" fillId="0" borderId="1" xfId="0" applyNumberFormat="1" applyFont="1" applyBorder="1" applyAlignment="1"/>
    <xf numFmtId="164" fontId="4" fillId="0" borderId="1" xfId="0" applyNumberFormat="1" applyFon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164" fontId="4" fillId="0" borderId="1" xfId="0" applyNumberFormat="1" applyFont="1" applyBorder="1" applyAlignment="1"/>
    <xf numFmtId="1" fontId="3" fillId="0" borderId="1" xfId="0" applyNumberFormat="1" applyFont="1" applyBorder="1" applyAlignment="1"/>
    <xf numFmtId="164" fontId="4" fillId="0" borderId="2" xfId="0" applyNumberFormat="1" applyFont="1" applyBorder="1" applyAlignment="1">
      <alignment horizontal="center"/>
    </xf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tabSelected="1" workbookViewId="0">
      <selection activeCell="B10" sqref="B10"/>
    </sheetView>
  </sheetViews>
  <sheetFormatPr baseColWidth="10" defaultRowHeight="15" x14ac:dyDescent="0"/>
  <cols>
    <col min="2" max="2" width="16.5" customWidth="1"/>
  </cols>
  <sheetData>
    <row r="1" spans="1:13">
      <c r="A1" s="1" t="s">
        <v>0</v>
      </c>
      <c r="B1" s="2"/>
      <c r="C1" s="3" t="s">
        <v>1</v>
      </c>
      <c r="D1" s="4"/>
      <c r="E1" s="5">
        <v>42248</v>
      </c>
      <c r="F1" s="4"/>
      <c r="G1" s="5">
        <v>42370</v>
      </c>
      <c r="H1" s="4"/>
      <c r="I1" s="5">
        <v>42736</v>
      </c>
      <c r="J1" s="4"/>
      <c r="K1" s="5">
        <v>43101</v>
      </c>
      <c r="L1" s="4"/>
      <c r="M1" s="3" t="s">
        <v>2</v>
      </c>
    </row>
    <row r="2" spans="1:13">
      <c r="A2" s="1"/>
      <c r="B2" s="2"/>
      <c r="C2" s="3" t="s">
        <v>3</v>
      </c>
      <c r="D2" s="4"/>
      <c r="E2" s="3" t="s">
        <v>4</v>
      </c>
      <c r="F2" s="4"/>
      <c r="G2" s="3" t="s">
        <v>4</v>
      </c>
      <c r="H2" s="4"/>
      <c r="I2" s="3" t="s">
        <v>4</v>
      </c>
      <c r="J2" s="4"/>
      <c r="K2" s="3" t="s">
        <v>4</v>
      </c>
      <c r="L2" s="4"/>
      <c r="M2" s="3"/>
    </row>
    <row r="3" spans="1:13">
      <c r="A3" s="2"/>
      <c r="B3" s="2"/>
      <c r="C3" s="4"/>
      <c r="D3" s="4"/>
      <c r="E3" s="5">
        <v>42369</v>
      </c>
      <c r="F3" s="4"/>
      <c r="G3" s="5">
        <v>42735</v>
      </c>
      <c r="H3" s="4"/>
      <c r="I3" s="5">
        <v>43100</v>
      </c>
      <c r="J3" s="4"/>
      <c r="K3" s="5">
        <v>43465</v>
      </c>
      <c r="L3" s="4"/>
      <c r="M3" s="4"/>
    </row>
    <row r="4" spans="1:13">
      <c r="A4" s="2"/>
      <c r="B4" s="2"/>
      <c r="C4" s="4"/>
      <c r="D4" s="4"/>
      <c r="E4" s="4"/>
      <c r="F4" s="4"/>
      <c r="G4" s="4"/>
      <c r="H4" s="4"/>
      <c r="I4" s="4"/>
      <c r="J4" s="4"/>
      <c r="K4" s="4"/>
      <c r="L4" s="4"/>
      <c r="M4" s="4"/>
    </row>
    <row r="5" spans="1:13">
      <c r="A5" s="2"/>
      <c r="B5" s="2"/>
      <c r="C5" s="4"/>
      <c r="D5" s="4"/>
      <c r="E5" s="4"/>
      <c r="F5" s="4"/>
      <c r="G5" s="4"/>
      <c r="H5" s="4"/>
      <c r="I5" s="4"/>
      <c r="J5" s="4"/>
      <c r="K5" s="4"/>
      <c r="L5" s="4"/>
      <c r="M5" s="4"/>
    </row>
    <row r="6" spans="1:13">
      <c r="A6" s="1" t="s">
        <v>5</v>
      </c>
      <c r="B6" s="7"/>
      <c r="C6" s="8"/>
      <c r="D6" s="8"/>
      <c r="E6" s="8"/>
      <c r="F6" s="8"/>
      <c r="G6" s="8"/>
      <c r="H6" s="8"/>
      <c r="I6" s="8"/>
      <c r="J6" s="8"/>
      <c r="K6" s="8"/>
      <c r="L6" s="8"/>
      <c r="M6" s="9"/>
    </row>
    <row r="7" spans="1:13">
      <c r="A7" s="6" t="s">
        <v>6</v>
      </c>
      <c r="B7" s="10"/>
      <c r="C7" s="8"/>
      <c r="D7" s="8"/>
      <c r="E7" s="8">
        <v>5500</v>
      </c>
      <c r="F7" s="8"/>
      <c r="G7" s="8">
        <v>12500</v>
      </c>
      <c r="H7" s="8"/>
      <c r="I7" s="8">
        <v>12500</v>
      </c>
      <c r="J7" s="8"/>
      <c r="K7" s="8">
        <v>12500</v>
      </c>
      <c r="L7" s="8"/>
      <c r="M7" s="9">
        <f>E7+G7+I7+K7</f>
        <v>43000</v>
      </c>
    </row>
    <row r="8" spans="1:13">
      <c r="A8" s="2"/>
      <c r="B8" s="10"/>
      <c r="C8" s="4"/>
      <c r="D8" s="8"/>
      <c r="E8" s="8"/>
      <c r="F8" s="8"/>
      <c r="G8" s="8"/>
      <c r="H8" s="8"/>
      <c r="I8" s="8"/>
      <c r="J8" s="8"/>
      <c r="K8" s="8"/>
      <c r="L8" s="8"/>
      <c r="M8" s="9"/>
    </row>
    <row r="9" spans="1:13">
      <c r="A9" s="1" t="s">
        <v>7</v>
      </c>
      <c r="B9" s="7"/>
      <c r="C9" s="9"/>
      <c r="D9" s="9"/>
      <c r="E9" s="9">
        <v>5500</v>
      </c>
      <c r="F9" s="9"/>
      <c r="G9" s="9">
        <f>SUM(G7:G8)</f>
        <v>12500</v>
      </c>
      <c r="H9" s="9"/>
      <c r="I9" s="9">
        <f>SUM(I7:I8)</f>
        <v>12500</v>
      </c>
      <c r="J9" s="9"/>
      <c r="K9" s="9">
        <f>SUM(K7:K8)</f>
        <v>12500</v>
      </c>
      <c r="L9" s="9"/>
      <c r="M9" s="9">
        <f>E9+G9+I9+K9</f>
        <v>43000</v>
      </c>
    </row>
    <row r="10" spans="1:13">
      <c r="A10" s="2"/>
      <c r="B10" s="10"/>
      <c r="C10" s="8"/>
      <c r="D10" s="8"/>
      <c r="E10" s="8"/>
      <c r="F10" s="8"/>
      <c r="G10" s="8"/>
      <c r="H10" s="8"/>
      <c r="I10" s="8"/>
      <c r="J10" s="8"/>
      <c r="K10" s="8"/>
      <c r="L10" s="8"/>
      <c r="M10" s="9"/>
    </row>
    <row r="11" spans="1:13">
      <c r="A11" s="1" t="s">
        <v>8</v>
      </c>
      <c r="B11" s="7"/>
      <c r="C11" s="8"/>
      <c r="D11" s="8"/>
      <c r="E11" s="8"/>
      <c r="F11" s="8"/>
      <c r="G11" s="8"/>
      <c r="H11" s="8"/>
      <c r="I11" s="8"/>
      <c r="J11" s="8"/>
      <c r="K11" s="8"/>
      <c r="L11" s="8"/>
      <c r="M11" s="9"/>
    </row>
    <row r="12" spans="1:13">
      <c r="A12" s="11"/>
      <c r="B12" s="7"/>
      <c r="C12" s="8"/>
      <c r="D12" s="8"/>
      <c r="E12" s="8"/>
      <c r="F12" s="8"/>
      <c r="G12" s="8"/>
      <c r="H12" s="8"/>
      <c r="I12" s="8"/>
      <c r="J12" s="8"/>
      <c r="K12" s="8"/>
      <c r="L12" s="8"/>
      <c r="M12" s="9"/>
    </row>
    <row r="13" spans="1:13">
      <c r="A13" s="1" t="s">
        <v>9</v>
      </c>
      <c r="B13" s="7"/>
      <c r="C13" s="8"/>
      <c r="D13" s="8"/>
      <c r="E13" s="8"/>
      <c r="F13" s="8"/>
      <c r="G13" s="8"/>
      <c r="H13" s="8"/>
      <c r="I13" s="8"/>
      <c r="J13" s="8"/>
      <c r="K13" s="8"/>
      <c r="L13" s="8"/>
      <c r="M13" s="9"/>
    </row>
    <row r="14" spans="1:13">
      <c r="A14" s="11"/>
      <c r="B14" s="7"/>
      <c r="C14" s="8"/>
      <c r="D14" s="8"/>
      <c r="E14" s="8"/>
      <c r="F14" s="8"/>
      <c r="G14" s="8"/>
      <c r="H14" s="8"/>
      <c r="I14" s="8"/>
      <c r="J14" s="8"/>
      <c r="K14" s="8"/>
      <c r="L14" s="8"/>
      <c r="M14" s="9"/>
    </row>
    <row r="15" spans="1:13">
      <c r="A15" s="6" t="s">
        <v>14</v>
      </c>
      <c r="B15" s="10"/>
      <c r="C15" s="8">
        <v>0</v>
      </c>
      <c r="D15" s="8"/>
      <c r="E15" s="8">
        <v>825</v>
      </c>
      <c r="F15" s="8"/>
      <c r="G15" s="8">
        <v>2145</v>
      </c>
      <c r="H15" s="8"/>
      <c r="I15" s="8">
        <v>2145</v>
      </c>
      <c r="J15" s="8"/>
      <c r="K15" s="8">
        <v>2145</v>
      </c>
      <c r="L15" s="8"/>
      <c r="M15" s="9">
        <f>E15+G15+I15+K15</f>
        <v>7260</v>
      </c>
    </row>
    <row r="16" spans="1:13">
      <c r="A16" s="6" t="s">
        <v>15</v>
      </c>
      <c r="B16" s="10"/>
      <c r="C16" s="8">
        <v>0</v>
      </c>
      <c r="D16" s="8"/>
      <c r="E16" s="8">
        <v>3500</v>
      </c>
      <c r="F16" s="8"/>
      <c r="G16" s="8">
        <v>9200</v>
      </c>
      <c r="H16" s="8"/>
      <c r="I16" s="8">
        <v>9200</v>
      </c>
      <c r="J16" s="8"/>
      <c r="K16" s="8">
        <v>9200</v>
      </c>
      <c r="L16" s="8"/>
      <c r="M16" s="9">
        <f>E16+G16+I16+K16</f>
        <v>31100</v>
      </c>
    </row>
    <row r="17" spans="1:13">
      <c r="A17" s="6" t="s">
        <v>10</v>
      </c>
      <c r="B17" s="10"/>
      <c r="C17" s="8"/>
      <c r="D17" s="8"/>
      <c r="E17" s="8">
        <v>700</v>
      </c>
      <c r="F17" s="8"/>
      <c r="G17" s="8">
        <v>700</v>
      </c>
      <c r="H17" s="8"/>
      <c r="I17" s="8">
        <v>700</v>
      </c>
      <c r="J17" s="8"/>
      <c r="K17" s="8">
        <v>700</v>
      </c>
      <c r="L17" s="8"/>
      <c r="M17" s="9">
        <f>E17+G17+I17+K17</f>
        <v>2800</v>
      </c>
    </row>
    <row r="18" spans="1:13">
      <c r="A18" s="6" t="s">
        <v>11</v>
      </c>
      <c r="B18" s="10"/>
      <c r="C18" s="8"/>
      <c r="D18" s="8"/>
      <c r="E18" s="8">
        <v>450</v>
      </c>
      <c r="F18" s="8"/>
      <c r="G18" s="8">
        <v>450</v>
      </c>
      <c r="H18" s="8"/>
      <c r="I18" s="8">
        <v>450</v>
      </c>
      <c r="J18" s="8"/>
      <c r="K18" s="8">
        <v>450</v>
      </c>
      <c r="L18" s="8"/>
      <c r="M18" s="9">
        <f>E18+G18+I18+K18</f>
        <v>1800</v>
      </c>
    </row>
    <row r="19" spans="1:13">
      <c r="A19" s="2"/>
      <c r="B19" s="10"/>
      <c r="C19" s="8"/>
      <c r="D19" s="8"/>
      <c r="E19" s="8"/>
      <c r="F19" s="8"/>
      <c r="G19" s="8"/>
      <c r="H19" s="8"/>
      <c r="I19" s="8"/>
      <c r="J19" s="8"/>
      <c r="K19" s="8"/>
      <c r="L19" s="8"/>
      <c r="M19" s="9"/>
    </row>
    <row r="20" spans="1:13">
      <c r="A20" s="1" t="s">
        <v>12</v>
      </c>
      <c r="B20" s="7"/>
      <c r="C20" s="9"/>
      <c r="D20" s="9"/>
      <c r="E20" s="9">
        <f>SUM(E15:E19)</f>
        <v>5475</v>
      </c>
      <c r="F20" s="9"/>
      <c r="G20" s="9">
        <f>SUM(G15:G19)</f>
        <v>12495</v>
      </c>
      <c r="H20" s="9"/>
      <c r="I20" s="9">
        <f>SUM(I15:I19)</f>
        <v>12495</v>
      </c>
      <c r="J20" s="9"/>
      <c r="K20" s="9">
        <f>SUM(K15:K19)</f>
        <v>12495</v>
      </c>
      <c r="L20" s="9"/>
      <c r="M20" s="9">
        <f>E20+G20+I20+K20</f>
        <v>42960</v>
      </c>
    </row>
    <row r="21" spans="1:13">
      <c r="A21" s="2"/>
      <c r="B21" s="10"/>
      <c r="C21" s="8"/>
      <c r="D21" s="8"/>
      <c r="E21" s="8"/>
      <c r="F21" s="8"/>
      <c r="G21" s="8"/>
      <c r="H21" s="8"/>
      <c r="I21" s="8"/>
      <c r="J21" s="8"/>
      <c r="K21" s="8"/>
      <c r="L21" s="8"/>
      <c r="M21" s="9"/>
    </row>
    <row r="22" spans="1:13">
      <c r="A22" s="2"/>
      <c r="B22" s="10"/>
      <c r="C22" s="8"/>
      <c r="D22" s="8"/>
      <c r="E22" s="8"/>
      <c r="F22" s="8"/>
      <c r="G22" s="8"/>
      <c r="H22" s="8"/>
      <c r="I22" s="8"/>
      <c r="J22" s="8"/>
      <c r="K22" s="8"/>
      <c r="L22" s="8"/>
      <c r="M22" s="9"/>
    </row>
    <row r="23" spans="1:13" ht="16" thickBot="1">
      <c r="A23" s="1" t="s">
        <v>13</v>
      </c>
      <c r="B23" s="7"/>
      <c r="C23" s="8"/>
      <c r="D23" s="8"/>
      <c r="E23" s="12">
        <f>E9-E20</f>
        <v>25</v>
      </c>
      <c r="F23" s="8"/>
      <c r="G23" s="12">
        <f>G9-G20</f>
        <v>5</v>
      </c>
      <c r="H23" s="8"/>
      <c r="I23" s="12">
        <f>I9-I20</f>
        <v>5</v>
      </c>
      <c r="J23" s="8"/>
      <c r="K23" s="12">
        <f>K9-K20</f>
        <v>5</v>
      </c>
      <c r="L23" s="8"/>
      <c r="M23" s="12">
        <f>M9-M20</f>
        <v>40</v>
      </c>
    </row>
    <row r="24" spans="1:13" ht="16" thickTop="1"/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Renate</dc:creator>
  <cp:lastModifiedBy>Renate</cp:lastModifiedBy>
  <dcterms:created xsi:type="dcterms:W3CDTF">2015-09-12T11:06:28Z</dcterms:created>
  <dcterms:modified xsi:type="dcterms:W3CDTF">2015-10-21T16:34:49Z</dcterms:modified>
</cp:coreProperties>
</file>