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160" yWindow="140" windowWidth="25600" windowHeight="16060" tabRatio="954" activeTab="12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6" l="1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8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F2" i="18"/>
  <c r="A8" i="18"/>
  <c r="H8" i="17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<sst xmlns="http://schemas.openxmlformats.org/spreadsheetml/2006/main" count="133" uniqueCount="30">
  <si>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</si>
  <si>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</si>
  <si>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</si>
  <si>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</si>
  <si>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</si>
  <si>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</si>
  <si>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</si>
  <si>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</si>
  <si>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</si>
  <si>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</si>
  <si>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</si>
  <si>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</si>
  <si>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</si>
  <si>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</si>
  <si>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</si>
  <si>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</si>
  <si>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</si>
  <si>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</si>
  <si>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</si>
  <si>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</si>
  <si>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</si>
  <si>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</si>
  <si>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</si>
  <si>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r>
      <rPr>
        <sz val="12"/>
        <color theme="1"/>
        <rFont val="宋体"/>
        <family val="2"/>
        <charset val="134"/>
      </rPr>
      <t>卖</t>
    </r>
    <r>
      <rPr>
        <sz val="12"/>
        <color theme="1"/>
        <rFont val="Calibri"/>
        <family val="2"/>
        <scheme val="minor"/>
      </rPr>
      <t>2300</t>
    </r>
  </si>
  <si>
    <t>亏646.88</t>
  </si>
  <si>
    <t>走得及时啊</t>
  </si>
  <si>
    <r>
      <rPr>
        <sz val="12"/>
        <color theme="1"/>
        <rFont val="宋体"/>
        <family val="2"/>
        <charset val="134"/>
      </rPr>
      <t>卖</t>
    </r>
    <r>
      <rPr>
        <sz val="12"/>
        <color theme="1"/>
        <rFont val="Calibri"/>
        <family val="2"/>
        <scheme val="minor"/>
      </rPr>
      <t>500</t>
    </r>
  </si>
  <si>
    <t>亏1179.38</t>
  </si>
  <si>
    <t>卖500</t>
  </si>
  <si>
    <t>亏692.88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</si>
</sst>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14806.78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</row>
    <row r="7" spans="1:1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</row>
    <row r="8" spans="1:13">
      <c r="A8" s="8">
        <f>B8/F2</f>
        <v>1.4947321389067462E-2</v>
      </c>
      <c r="B8" s="7">
        <f>SUM(D8:MI8)</f>
        <v>856.48151559356563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" si="3">M6/M7</f>
        <v>31.665486725663719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M15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3">
      <c r="C2" s="1" t="s">
        <v>15</v>
      </c>
      <c r="D2" s="1" t="s">
        <v>7</v>
      </c>
      <c r="E2">
        <v>3.89</v>
      </c>
      <c r="F2">
        <f>E2*10000</f>
        <v>38900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-205.67000000000002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</row>
    <row r="7" spans="1:1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</row>
    <row r="8" spans="1:13">
      <c r="A8" s="8">
        <f>B8/F2</f>
        <v>-6.4795988467242411E-4</v>
      </c>
      <c r="B8" s="7">
        <f>SUM(D8:MI8)</f>
        <v>-25.205639513757298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" si="3">M6/M7</f>
        <v>-40.91951219512196</v>
      </c>
    </row>
    <row r="14" spans="1:13">
      <c r="C14" s="11">
        <v>42972</v>
      </c>
    </row>
    <row r="15" spans="1:13">
      <c r="C15" t="s">
        <v>26</v>
      </c>
      <c r="D15">
        <v>8.27</v>
      </c>
      <c r="E15" s="1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9723.59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</row>
    <row r="7" spans="1:1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</row>
    <row r="8" spans="1:13">
      <c r="A8" s="8">
        <f>B8/F2</f>
        <v>1.1781375465296363E-3</v>
      </c>
      <c r="B8" s="7">
        <f>SUM(D8:MI8)</f>
        <v>1913.1775618094762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" si="3">M6/M7</f>
        <v>-525.6458752515091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3">
      <c r="C2" s="1" t="s">
        <v>17</v>
      </c>
      <c r="D2" s="1" t="s">
        <v>7</v>
      </c>
      <c r="E2">
        <v>220.9</v>
      </c>
      <c r="F2">
        <f>E2*10000</f>
        <v>2209000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20455.000000000004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</row>
    <row r="7" spans="1:1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</row>
    <row r="8" spans="1:13">
      <c r="A8" s="8">
        <f>B8/F2</f>
        <v>1.1330212992673103E-3</v>
      </c>
      <c r="B8" s="7">
        <f>SUM(D8:MI8)</f>
        <v>2502.8440500814886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" si="3">M6/M7</f>
        <v>393.14676616915426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tabSelected="1"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">
      <c r="C2" s="1" t="s">
        <v>18</v>
      </c>
      <c r="D2" s="1" t="s">
        <v>7</v>
      </c>
      <c r="E2">
        <v>295.52</v>
      </c>
      <c r="F2">
        <f>E2*10000</f>
        <v>2955200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-34575.72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</row>
    <row r="7" spans="1:1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</row>
    <row r="8" spans="1:13">
      <c r="A8" s="8">
        <f>B8/F2</f>
        <v>-1.4298468779218479E-3</v>
      </c>
      <c r="B8" s="7">
        <f>SUM(D8:MI8)</f>
        <v>-4225.4834936346451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" si="3">M6/M7</f>
        <v>-415.37240537240541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3">
      <c r="C2" s="1" t="s">
        <v>19</v>
      </c>
      <c r="D2" s="1" t="s">
        <v>7</v>
      </c>
      <c r="E2">
        <v>18.72</v>
      </c>
      <c r="F2">
        <f>E2*10000</f>
        <v>187200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208.98000000000019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</row>
    <row r="7" spans="1:1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</row>
    <row r="8" spans="1:13">
      <c r="A8" s="8">
        <f>B8/F2</f>
        <v>9.6991294091960698E-5</v>
      </c>
      <c r="B8" s="7">
        <f>SUM(D8:MI8)</f>
        <v>18.156770254015044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" si="3">M6/M7</f>
        <v>-94.440514469453376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3">
      <c r="C2" s="1" t="s">
        <v>20</v>
      </c>
      <c r="D2" s="1" t="s">
        <v>7</v>
      </c>
      <c r="E2">
        <v>16.73</v>
      </c>
      <c r="F2">
        <f>E2*10000</f>
        <v>167300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7772.8700000000008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</row>
    <row r="7" spans="1:1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</row>
    <row r="8" spans="1:13">
      <c r="A8" s="8">
        <f>B8/F2</f>
        <v>1.0245691874355681E-2</v>
      </c>
      <c r="B8" s="7">
        <f>SUM(D8:MI8)</f>
        <v>1714.1042505797054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3">
      <c r="C2" s="1" t="s">
        <v>21</v>
      </c>
      <c r="D2" s="1" t="s">
        <v>7</v>
      </c>
      <c r="E2">
        <v>5.4</v>
      </c>
      <c r="F2">
        <f>E2*10000</f>
        <v>54000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-145.83000000000004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</row>
    <row r="7" spans="1:1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</row>
    <row r="8" spans="1:13">
      <c r="A8" s="8">
        <f>B8/F2</f>
        <v>-4.3597564873797557E-4</v>
      </c>
      <c r="B8" s="7">
        <f>SUM(D8:MI8)</f>
        <v>-23.542685031850681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" si="3">M6/M7</f>
        <v>-50.764309764309765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M15"/>
  <sheetViews>
    <sheetView zoomScale="125" zoomScaleNormal="125" zoomScalePageLayoutView="125" workbookViewId="0">
      <selection activeCell="C14" sqref="C14:E1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-26363.260000000002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</row>
    <row r="7" spans="1:1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</row>
    <row r="8" spans="1:13">
      <c r="A8" s="8">
        <f>B8/F2</f>
        <v>-8.2393249215353768E-3</v>
      </c>
      <c r="B8" s="7">
        <f>SUM(D8:MI8)</f>
        <v>-6535.43252776186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" si="3">M6/M7</f>
        <v>-603.90816326530614</v>
      </c>
    </row>
    <row r="14" spans="1:13">
      <c r="C14" s="11">
        <v>42969</v>
      </c>
    </row>
    <row r="15" spans="1:13">
      <c r="C15" t="s">
        <v>23</v>
      </c>
      <c r="D15">
        <v>4.0999999999999996</v>
      </c>
      <c r="E15" s="1" t="s">
        <v>24</v>
      </c>
      <c r="F15" s="1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">
      <c r="C2" s="1" t="s">
        <v>8</v>
      </c>
      <c r="D2" s="1" t="s">
        <v>7</v>
      </c>
      <c r="E2">
        <v>220.39</v>
      </c>
      <c r="F2">
        <f>E2*10000</f>
        <v>2203900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</row>
    <row r="6" spans="1:13">
      <c r="B6" s="15">
        <f>SUM(D6:MI6)</f>
        <v>-23227.81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</row>
    <row r="7" spans="1:1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</row>
    <row r="8" spans="1:13">
      <c r="A8" s="8">
        <f>B8/F2</f>
        <v>-3.9086038875106241E-3</v>
      </c>
      <c r="B8" s="7">
        <f>SUM(D8:MI8)</f>
        <v>-8614.1721076846643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" si="3">M6/M7</f>
        <v>-2337.1969696969695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">
      <c r="C2" s="1" t="s">
        <v>9</v>
      </c>
      <c r="D2" s="1" t="s">
        <v>7</v>
      </c>
      <c r="E2">
        <v>9.6</v>
      </c>
      <c r="F2">
        <f>E2*10000</f>
        <v>96000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</row>
    <row r="6" spans="1:13">
      <c r="B6" s="15">
        <f>SUM(D6:MI6)</f>
        <v>-6500.2199999999993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</row>
    <row r="7" spans="1:1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</row>
    <row r="8" spans="1:13">
      <c r="A8" s="8">
        <f>B8/F2</f>
        <v>-1.0992235910059985E-2</v>
      </c>
      <c r="B8" s="7">
        <f>SUM(D8:MI8)</f>
        <v>-1055.2546473657585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" si="3">M6/M7</f>
        <v>58.30307941653161</v>
      </c>
    </row>
    <row r="14" spans="1:13">
      <c r="C14" s="12"/>
      <c r="D14" s="13"/>
      <c r="E14" s="13"/>
    </row>
    <row r="15" spans="1:1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3">
      <c r="C2" s="1" t="s">
        <v>10</v>
      </c>
      <c r="D2" s="1" t="s">
        <v>7</v>
      </c>
      <c r="E2">
        <v>955.58</v>
      </c>
      <c r="F2">
        <f>E2*10000</f>
        <v>9555800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32085.69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</row>
    <row r="7" spans="1:1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</row>
    <row r="8" spans="1:13">
      <c r="A8" s="8">
        <f>B8/F2</f>
        <v>5.5781369766635296E-4</v>
      </c>
      <c r="B8" s="7">
        <f>SUM(D8:MI8)</f>
        <v>5330.3561321601355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" si="3">M6/M7</f>
        <v>1224.045302013423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3">
      <c r="C2" s="1" t="s">
        <v>11</v>
      </c>
      <c r="D2" s="1" t="s">
        <v>7</v>
      </c>
      <c r="E2">
        <v>4.05</v>
      </c>
      <c r="F2">
        <f>E2*10000</f>
        <v>40500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5894.45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</row>
    <row r="7" spans="1:13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</row>
    <row r="8" spans="1:13">
      <c r="A8" s="8">
        <f>B8/F2</f>
        <v>7.9786735461328268E-3</v>
      </c>
      <c r="B8" s="7">
        <f>SUM(D8:MI8)</f>
        <v>323.13627861837949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" si="3">M6/M7</f>
        <v>18.767039106145255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M17"/>
  <sheetViews>
    <sheetView zoomScale="125" zoomScaleNormal="125" zoomScalePageLayoutView="125" workbookViewId="0">
      <selection activeCell="D18" sqref="D18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3">
      <c r="C2" s="1" t="s">
        <v>12</v>
      </c>
      <c r="D2" s="1" t="s">
        <v>7</v>
      </c>
      <c r="E2">
        <v>9.36</v>
      </c>
      <c r="F2">
        <f>E2*10000</f>
        <v>93600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-4410.58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</row>
    <row r="7" spans="1:1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</row>
    <row r="8" spans="1:13">
      <c r="A8" s="8">
        <f>B8/F2</f>
        <v>-4.6542501576486948E-3</v>
      </c>
      <c r="B8" s="7">
        <f>SUM(D8:MI8)</f>
        <v>-435.63781475591787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" si="3">M6/M7</f>
        <v>-156.70792079207922</v>
      </c>
    </row>
    <row r="16" spans="1:13">
      <c r="C16" s="16">
        <v>42972</v>
      </c>
      <c r="D16" s="10"/>
      <c r="E16" s="10"/>
    </row>
    <row r="17" spans="3:5">
      <c r="C17" s="17" t="s">
        <v>28</v>
      </c>
      <c r="D17" s="10">
        <v>10.199999999999999</v>
      </c>
      <c r="E17" s="17" t="s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3">
      <c r="C2" s="1" t="s">
        <v>13</v>
      </c>
      <c r="D2" s="1" t="s">
        <v>7</v>
      </c>
      <c r="E2">
        <v>6.98</v>
      </c>
      <c r="F2">
        <f>E2*10000</f>
        <v>69800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11992.230000000003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</row>
    <row r="7" spans="1:1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</row>
    <row r="8" spans="1:13">
      <c r="A8" s="8">
        <f>B8/F2</f>
        <v>1.2228839933079702E-2</v>
      </c>
      <c r="B8" s="7">
        <f>SUM(D8:MI8)</f>
        <v>853.57302732896324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" si="3">M6/M7</f>
        <v>-741.4198412698413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3">
      <c r="C2" s="1" t="s">
        <v>14</v>
      </c>
      <c r="D2" s="1" t="s">
        <v>7</v>
      </c>
      <c r="E2">
        <v>19.88</v>
      </c>
      <c r="F2">
        <f>E2*10000</f>
        <v>198800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</row>
    <row r="6" spans="1:13">
      <c r="B6" s="15">
        <f>SUM(D6:MI6)</f>
        <v>1868.0000000000002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</row>
    <row r="7" spans="1:1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</row>
    <row r="8" spans="1:13">
      <c r="A8" s="8">
        <f>B8/F2</f>
        <v>2.1005776676027792E-3</v>
      </c>
      <c r="B8" s="7">
        <f>SUM(D8:MI8)</f>
        <v>417.59484031943254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" si="3">M6/M7</f>
        <v>200.24774774774772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2017-08-25T06:09:04Z</dcterms:modified>
</cp:coreProperties>
</file>