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21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22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340" yWindow="100" windowWidth="28440" windowHeight="16040" tabRatio="1000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st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W8" i="20" l="1"/>
  <c r="EW9" i="20"/>
  <c r="FP8" i="16"/>
  <c r="FP9" i="16"/>
  <c r="FP8" i="14"/>
  <c r="FP9" i="14"/>
  <c r="FP8" i="11"/>
  <c r="FP9" i="11"/>
  <c r="FP8" i="9"/>
  <c r="FP9" i="9"/>
  <c r="FP8" i="2"/>
  <c r="FP9" i="2"/>
  <c r="FB8" i="10"/>
  <c r="FB9" i="10"/>
  <c r="FP8" i="4"/>
  <c r="FP9" i="4"/>
  <c r="FG8" i="3"/>
  <c r="FG9" i="3"/>
  <c r="FP8" i="6"/>
  <c r="FP9" i="6"/>
  <c r="FP8" i="7"/>
  <c r="FP9" i="7"/>
  <c r="FP8" i="15"/>
  <c r="FP9" i="15"/>
  <c r="DJ8" i="1"/>
  <c r="DJ9" i="1"/>
  <c r="FP8" i="13"/>
  <c r="FP9" i="13"/>
  <c r="ES8" i="18"/>
  <c r="ES9" i="18"/>
  <c r="FP8" i="12"/>
  <c r="FP9" i="12"/>
  <c r="FP8" i="5"/>
  <c r="FP9" i="5"/>
  <c r="BF8" i="23"/>
  <c r="BF9" i="23"/>
  <c r="BF8" i="22"/>
  <c r="BF9" i="22"/>
  <c r="FB8" i="19"/>
  <c r="FB9" i="19"/>
  <c r="EF8" i="21"/>
  <c r="EF9" i="21"/>
  <c r="EV8" i="20"/>
  <c r="EV9" i="20"/>
  <c r="FO8" i="16"/>
  <c r="FO9" i="16"/>
  <c r="FO8" i="14"/>
  <c r="FO9" i="14"/>
  <c r="FO8" i="11"/>
  <c r="FO9" i="11"/>
  <c r="FO8" i="9"/>
  <c r="FO9" i="9"/>
  <c r="FO8" i="2"/>
  <c r="FO9" i="2"/>
  <c r="FA8" i="10"/>
  <c r="FA9" i="10"/>
  <c r="FO8" i="4"/>
  <c r="FO9" i="4"/>
  <c r="FF8" i="3"/>
  <c r="FF9" i="3"/>
  <c r="FO8" i="6"/>
  <c r="FO9" i="6"/>
  <c r="FO8" i="7"/>
  <c r="FO9" i="7"/>
  <c r="FO8" i="15"/>
  <c r="FO9" i="15"/>
  <c r="DI8" i="1"/>
  <c r="DI9" i="1"/>
  <c r="FO8" i="13"/>
  <c r="FO9" i="13"/>
  <c r="ER8" i="18"/>
  <c r="ER9" i="18"/>
  <c r="FO8" i="12"/>
  <c r="FO9" i="12"/>
  <c r="FO8" i="5"/>
  <c r="FO9" i="5"/>
  <c r="BE8" i="23"/>
  <c r="BE9" i="23"/>
  <c r="BE8" i="22"/>
  <c r="BE9" i="22"/>
  <c r="FA8" i="19"/>
  <c r="FA9" i="19"/>
  <c r="EE8" i="21"/>
  <c r="EE9" i="21"/>
  <c r="EU8" i="20"/>
  <c r="EU9" i="20"/>
  <c r="FN8" i="16"/>
  <c r="FN9" i="16"/>
  <c r="FN8" i="14"/>
  <c r="FN9" i="14"/>
  <c r="FN8" i="11"/>
  <c r="FN9" i="11"/>
  <c r="FN8" i="9"/>
  <c r="FN9" i="9"/>
  <c r="FN8" i="2"/>
  <c r="FN9" i="2"/>
  <c r="EZ8" i="10"/>
  <c r="EZ9" i="10"/>
  <c r="FN8" i="4"/>
  <c r="FN9" i="4"/>
  <c r="FN8" i="6"/>
  <c r="FN9" i="6"/>
  <c r="FN8" i="7"/>
  <c r="FN9" i="7"/>
  <c r="FN8" i="15"/>
  <c r="FN9" i="15"/>
  <c r="DH8" i="1"/>
  <c r="DH9" i="1"/>
  <c r="FN8" i="13"/>
  <c r="FN9" i="13"/>
  <c r="EQ8" i="18"/>
  <c r="EQ9" i="18"/>
  <c r="FN8" i="12"/>
  <c r="FN9" i="12"/>
  <c r="FN8" i="5"/>
  <c r="FN9" i="5"/>
  <c r="BD8" i="23"/>
  <c r="BD9" i="23"/>
  <c r="BD8" i="22"/>
  <c r="BD9" i="22"/>
  <c r="EZ8" i="19"/>
  <c r="EZ9" i="19"/>
  <c r="ED8" i="21"/>
  <c r="ED9" i="21"/>
  <c r="ET8" i="20"/>
  <c r="ET9" i="20"/>
  <c r="FM8" i="16"/>
  <c r="FM9" i="16"/>
  <c r="FM8" i="14"/>
  <c r="FM9" i="14"/>
  <c r="FM8" i="11"/>
  <c r="FM9" i="11"/>
  <c r="FM8" i="9"/>
  <c r="FM9" i="9"/>
  <c r="FM8" i="2"/>
  <c r="FM9" i="2"/>
  <c r="EY8" i="10"/>
  <c r="EY9" i="10"/>
  <c r="FM8" i="4"/>
  <c r="FM9" i="4"/>
  <c r="FM8" i="6"/>
  <c r="FM9" i="6"/>
  <c r="FM8" i="7"/>
  <c r="FM9" i="7"/>
  <c r="FM8" i="15"/>
  <c r="FM9" i="15"/>
  <c r="DG8" i="1"/>
  <c r="DG9" i="1"/>
  <c r="FM8" i="13"/>
  <c r="FM9" i="13"/>
  <c r="EP8" i="18"/>
  <c r="EP9" i="18"/>
  <c r="FM8" i="12"/>
  <c r="FM9" i="12"/>
  <c r="FM8" i="5"/>
  <c r="FM9" i="5"/>
  <c r="BC8" i="23"/>
  <c r="BC9" i="23"/>
  <c r="BC8" i="22"/>
  <c r="BC9" i="22"/>
  <c r="EY8" i="19"/>
  <c r="EY9" i="19"/>
  <c r="EC8" i="21"/>
  <c r="EC9" i="21"/>
  <c r="ES8" i="20"/>
  <c r="ES9" i="20"/>
  <c r="FL8" i="16"/>
  <c r="FL9" i="16"/>
  <c r="FL8" i="14"/>
  <c r="FL9" i="14"/>
  <c r="FL8" i="11"/>
  <c r="FL9" i="11"/>
  <c r="FL8" i="9"/>
  <c r="FL9" i="9"/>
  <c r="FL8" i="2"/>
  <c r="FL9" i="2"/>
  <c r="EX8" i="10"/>
  <c r="EX9" i="10"/>
  <c r="FL8" i="4"/>
  <c r="FL9" i="4"/>
  <c r="FL8" i="6"/>
  <c r="FL9" i="6"/>
  <c r="FL8" i="7"/>
  <c r="FL9" i="7"/>
  <c r="FL8" i="15"/>
  <c r="FL9" i="15"/>
  <c r="DF8" i="1"/>
  <c r="DF9" i="1"/>
  <c r="FL8" i="13"/>
  <c r="FL9" i="13"/>
  <c r="EO8" i="18"/>
  <c r="EO9" i="18"/>
  <c r="FL8" i="12"/>
  <c r="FL9" i="12"/>
  <c r="FL8" i="5"/>
  <c r="FL9" i="5"/>
  <c r="BB8" i="23"/>
  <c r="BB9" i="23"/>
  <c r="BB8" i="22"/>
  <c r="BB9" i="22"/>
  <c r="EX8" i="19"/>
  <c r="EX9" i="19"/>
  <c r="EB8" i="21"/>
  <c r="EB9" i="21"/>
  <c r="ER8" i="20"/>
  <c r="ER9" i="20"/>
  <c r="FK8" i="16"/>
  <c r="FK9" i="16"/>
  <c r="FK8" i="14"/>
  <c r="FK9" i="14"/>
  <c r="FK8" i="11"/>
  <c r="FK9" i="11"/>
  <c r="FK8" i="9"/>
  <c r="FK9" i="9"/>
  <c r="FK8" i="2"/>
  <c r="FK9" i="2"/>
  <c r="EW8" i="10"/>
  <c r="EW9" i="10"/>
  <c r="FK8" i="4"/>
  <c r="FK9" i="4"/>
  <c r="FK8" i="6"/>
  <c r="FK9" i="6"/>
  <c r="FK8" i="7"/>
  <c r="FK9" i="7"/>
  <c r="FK8" i="15"/>
  <c r="FK9" i="15"/>
  <c r="DE8" i="1"/>
  <c r="DE9" i="1"/>
  <c r="FK8" i="13"/>
  <c r="FK9" i="13"/>
  <c r="EN8" i="18"/>
  <c r="EN9" i="18"/>
  <c r="FK8" i="12"/>
  <c r="FK9" i="12"/>
  <c r="FK8" i="5"/>
  <c r="FK9" i="5"/>
  <c r="BA8" i="23"/>
  <c r="BA9" i="23"/>
  <c r="BA8" i="22"/>
  <c r="BA9" i="22"/>
  <c r="EW8" i="19"/>
  <c r="EW9" i="19"/>
  <c r="EA8" i="21"/>
  <c r="EA9" i="21"/>
  <c r="EQ8" i="20"/>
  <c r="EQ9" i="20"/>
  <c r="FJ8" i="16"/>
  <c r="FJ9" i="16"/>
  <c r="FJ8" i="14"/>
  <c r="FJ9" i="14"/>
  <c r="FJ8" i="11"/>
  <c r="FJ9" i="11"/>
  <c r="FJ8" i="9"/>
  <c r="FJ9" i="9"/>
  <c r="FJ8" i="2"/>
  <c r="FJ9" i="2"/>
  <c r="EV8" i="10"/>
  <c r="EV9" i="10"/>
  <c r="FJ8" i="4"/>
  <c r="FJ9" i="4"/>
  <c r="FJ8" i="6"/>
  <c r="FJ9" i="6"/>
  <c r="FJ8" i="7"/>
  <c r="FJ9" i="7"/>
  <c r="FJ8" i="15"/>
  <c r="FJ9" i="15"/>
  <c r="DD8" i="1"/>
  <c r="DD9" i="1"/>
  <c r="FJ8" i="13"/>
  <c r="FJ9" i="13"/>
  <c r="EM8" i="18"/>
  <c r="EM9" i="18"/>
  <c r="FJ8" i="12"/>
  <c r="FJ9" i="12"/>
  <c r="FJ8" i="5"/>
  <c r="FJ9" i="5"/>
  <c r="AZ8" i="23"/>
  <c r="AZ9" i="23"/>
  <c r="AZ8" i="22"/>
  <c r="AZ9" i="22"/>
  <c r="EV8" i="19"/>
  <c r="EV9" i="19"/>
  <c r="DZ8" i="21"/>
  <c r="DZ9" i="21"/>
  <c r="EP8" i="20"/>
  <c r="EP9" i="20"/>
  <c r="FI8" i="16"/>
  <c r="FI9" i="16"/>
  <c r="FI8" i="14"/>
  <c r="FI9" i="14"/>
  <c r="FI8" i="11"/>
  <c r="FI9" i="11"/>
  <c r="FI8" i="9"/>
  <c r="FI9" i="9"/>
  <c r="FI8" i="2"/>
  <c r="FI9" i="2"/>
  <c r="EU8" i="10"/>
  <c r="EU9" i="10"/>
  <c r="FI8" i="4"/>
  <c r="FI9" i="4"/>
  <c r="FI8" i="6"/>
  <c r="FI9" i="6"/>
  <c r="FI8" i="7"/>
  <c r="FI9" i="7"/>
  <c r="FI8" i="15"/>
  <c r="FI9" i="15"/>
  <c r="DC8" i="1"/>
  <c r="DC9" i="1"/>
  <c r="FI8" i="13"/>
  <c r="FI9" i="13"/>
  <c r="EL8" i="18"/>
  <c r="EL9" i="18"/>
  <c r="FI8" i="12"/>
  <c r="FI9" i="12"/>
  <c r="FI8" i="5"/>
  <c r="FI9" i="5"/>
  <c r="AY8" i="23"/>
  <c r="AY9" i="23"/>
  <c r="AY8" i="22"/>
  <c r="AY9" i="22"/>
  <c r="EU8" i="19"/>
  <c r="EU9" i="19"/>
  <c r="DY8" i="21"/>
  <c r="DY9" i="21"/>
  <c r="EO8" i="20"/>
  <c r="EO9" i="20"/>
  <c r="FH8" i="16"/>
  <c r="FH9" i="16"/>
  <c r="FH8" i="14"/>
  <c r="FH9" i="14"/>
  <c r="FH8" i="11"/>
  <c r="FH9" i="11"/>
  <c r="FH8" i="9"/>
  <c r="FH9" i="9"/>
  <c r="FH8" i="2"/>
  <c r="FH9" i="2"/>
  <c r="ET8" i="10"/>
  <c r="ET9" i="10"/>
  <c r="FH8" i="4"/>
  <c r="FH9" i="4"/>
  <c r="FH8" i="6"/>
  <c r="FH9" i="6"/>
  <c r="FH8" i="7"/>
  <c r="FH9" i="7"/>
  <c r="FH8" i="15"/>
  <c r="FH9" i="15"/>
  <c r="DB8" i="1"/>
  <c r="DB9" i="1"/>
  <c r="FH8" i="13"/>
  <c r="FH9" i="13"/>
  <c r="EK8" i="18"/>
  <c r="EK9" i="18"/>
  <c r="FH8" i="12"/>
  <c r="FH9" i="12"/>
  <c r="FH8" i="5"/>
  <c r="FH9" i="5"/>
  <c r="AX8" i="23"/>
  <c r="AX9" i="23"/>
  <c r="AX8" i="22"/>
  <c r="AX9" i="22"/>
  <c r="ET8" i="19"/>
  <c r="ET9" i="19"/>
  <c r="DX8" i="21"/>
  <c r="DX9" i="21"/>
  <c r="EN8" i="20"/>
  <c r="EN9" i="20"/>
  <c r="FG8" i="16"/>
  <c r="FG9" i="16"/>
  <c r="FG8" i="14"/>
  <c r="FG9" i="14"/>
  <c r="FG8" i="11"/>
  <c r="FG9" i="11"/>
  <c r="FG8" i="9"/>
  <c r="FG9" i="9"/>
  <c r="FG8" i="2"/>
  <c r="FG9" i="2"/>
  <c r="ES8" i="10"/>
  <c r="ES9" i="10"/>
  <c r="FG8" i="4"/>
  <c r="FG9" i="4"/>
  <c r="FG8" i="6"/>
  <c r="FG9" i="6"/>
  <c r="FG8" i="7"/>
  <c r="FG9" i="7"/>
  <c r="FG8" i="15"/>
  <c r="FG9" i="15"/>
  <c r="DA8" i="1"/>
  <c r="DA9" i="1"/>
  <c r="FG8" i="13"/>
  <c r="FG9" i="13"/>
  <c r="EJ8" i="18"/>
  <c r="EJ9" i="18"/>
  <c r="FG8" i="12"/>
  <c r="FG9" i="12"/>
  <c r="FG8" i="5"/>
  <c r="FG9" i="5"/>
  <c r="AW8" i="23"/>
  <c r="AW9" i="23"/>
  <c r="AW8" i="22"/>
  <c r="AW9" i="22"/>
  <c r="ES8" i="19"/>
  <c r="ES9" i="19"/>
  <c r="DW8" i="21"/>
  <c r="DW9" i="21"/>
  <c r="EM8" i="20"/>
  <c r="EM9" i="20"/>
  <c r="FF8" i="16"/>
  <c r="FF9" i="16"/>
  <c r="FF8" i="14"/>
  <c r="FF9" i="14"/>
  <c r="FF8" i="11"/>
  <c r="FF9" i="11"/>
  <c r="FF8" i="9"/>
  <c r="FF9" i="9"/>
  <c r="FF8" i="2"/>
  <c r="FF9" i="2"/>
  <c r="ER8" i="10"/>
  <c r="ER9" i="10"/>
  <c r="FF8" i="4"/>
  <c r="FF9" i="4"/>
  <c r="FF8" i="6"/>
  <c r="FF9" i="6"/>
  <c r="FF8" i="7"/>
  <c r="FF9" i="7"/>
  <c r="FF8" i="15"/>
  <c r="FF9" i="15"/>
  <c r="CZ8" i="1"/>
  <c r="CZ9" i="1"/>
  <c r="FF8" i="13"/>
  <c r="FF9" i="13"/>
  <c r="EI8" i="18"/>
  <c r="EI9" i="18"/>
  <c r="FF8" i="12"/>
  <c r="FF9" i="12"/>
  <c r="FF8" i="5"/>
  <c r="FF9" i="5"/>
  <c r="AV8" i="23"/>
  <c r="AV9" i="23"/>
  <c r="AV8" i="22"/>
  <c r="AV9" i="22"/>
  <c r="ER8" i="19"/>
  <c r="ER9" i="19"/>
  <c r="DV8" i="21"/>
  <c r="DV9" i="21"/>
  <c r="EL8" i="20"/>
  <c r="EL9" i="20"/>
  <c r="FE8" i="16"/>
  <c r="FE9" i="16"/>
  <c r="FE8" i="14"/>
  <c r="FE9" i="14"/>
  <c r="FE8" i="11"/>
  <c r="FE9" i="11"/>
  <c r="FE8" i="9"/>
  <c r="FE9" i="9"/>
  <c r="FE8" i="2"/>
  <c r="FE9" i="2"/>
  <c r="EQ8" i="10"/>
  <c r="EQ9" i="10"/>
  <c r="FE8" i="4"/>
  <c r="FE9" i="4"/>
  <c r="FE8" i="3"/>
  <c r="FE9" i="3"/>
  <c r="FE8" i="6"/>
  <c r="FE9" i="6"/>
  <c r="FE8" i="7"/>
  <c r="FE9" i="7"/>
  <c r="FE8" i="15"/>
  <c r="FE9" i="15"/>
  <c r="CY8" i="1"/>
  <c r="CY9" i="1"/>
  <c r="FE8" i="13"/>
  <c r="FE9" i="13"/>
  <c r="EH8" i="18"/>
  <c r="EH9" i="18"/>
  <c r="FE8" i="12"/>
  <c r="FE9" i="12"/>
  <c r="FE8" i="5"/>
  <c r="FE9" i="5"/>
  <c r="AU8" i="23"/>
  <c r="AU9" i="23"/>
  <c r="AU8" i="22"/>
  <c r="AU9" i="22"/>
  <c r="EQ8" i="19"/>
  <c r="EQ9" i="19"/>
  <c r="DU8" i="21"/>
  <c r="DU9" i="21"/>
  <c r="EK8" i="20"/>
  <c r="EK9" i="20"/>
  <c r="FD8" i="16"/>
  <c r="FD9" i="16"/>
  <c r="FD8" i="14"/>
  <c r="FD9" i="14"/>
  <c r="FD8" i="11"/>
  <c r="FD9" i="11"/>
  <c r="FD8" i="9"/>
  <c r="FD9" i="9"/>
  <c r="FD8" i="2"/>
  <c r="FD9" i="2"/>
  <c r="EP8" i="10"/>
  <c r="EP9" i="10"/>
  <c r="FD8" i="4"/>
  <c r="FD9" i="4"/>
  <c r="FD8" i="3"/>
  <c r="FD9" i="3"/>
  <c r="FD8" i="6"/>
  <c r="FD9" i="6"/>
  <c r="FD8" i="7"/>
  <c r="FD9" i="7"/>
  <c r="FD8" i="15"/>
  <c r="FD9" i="15"/>
  <c r="CX8" i="1"/>
  <c r="CX9" i="1"/>
  <c r="FD8" i="13"/>
  <c r="FD9" i="13"/>
  <c r="EG8" i="18"/>
  <c r="EG9" i="18"/>
  <c r="FD8" i="12"/>
  <c r="FD9" i="12"/>
  <c r="FD8" i="5"/>
  <c r="FD9" i="5"/>
  <c r="AT8" i="23"/>
  <c r="AT9" i="23"/>
  <c r="AT8" i="22"/>
  <c r="AT9" i="22"/>
  <c r="EP8" i="19"/>
  <c r="EP9" i="19"/>
  <c r="DT8" i="21"/>
  <c r="DT9" i="21"/>
  <c r="EJ8" i="20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<sst xmlns="http://schemas.openxmlformats.org/spreadsheetml/2006/main" count="325" uniqueCount="84">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</sst>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1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7519544"/>
        <c:axId val="2092980936"/>
      </c:lineChart>
      <c:catAx>
        <c:axId val="-2047519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980936"/>
        <c:crosses val="autoZero"/>
        <c:auto val="1"/>
        <c:lblAlgn val="ctr"/>
        <c:lblOffset val="100"/>
        <c:tickLblSkip val="2"/>
        <c:noMultiLvlLbl val="0"/>
      </c:catAx>
      <c:valAx>
        <c:axId val="20929809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7519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962584"/>
        <c:axId val="-2071136648"/>
      </c:lineChart>
      <c:catAx>
        <c:axId val="-2079962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1136648"/>
        <c:crosses val="autoZero"/>
        <c:auto val="1"/>
        <c:lblAlgn val="ctr"/>
        <c:lblOffset val="100"/>
        <c:noMultiLvlLbl val="0"/>
      </c:catAx>
      <c:valAx>
        <c:axId val="-2071136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9962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962360"/>
        <c:axId val="-2047107640"/>
      </c:lineChart>
      <c:catAx>
        <c:axId val="-2070962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7107640"/>
        <c:crosses val="autoZero"/>
        <c:auto val="1"/>
        <c:lblAlgn val="ctr"/>
        <c:lblOffset val="100"/>
        <c:noMultiLvlLbl val="0"/>
      </c:catAx>
      <c:valAx>
        <c:axId val="-2047107640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0962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云南白药!$D$6:$FD$6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-4316.39</c:v>
                </c:pt>
                <c:pt idx="2">
                  <c:v>-41.35</c:v>
                </c:pt>
                <c:pt idx="3">
                  <c:v>2138.4</c:v>
                </c:pt>
                <c:pt idx="4">
                  <c:v>-723.71</c:v>
                </c:pt>
                <c:pt idx="5">
                  <c:v>-2679.71</c:v>
                </c:pt>
                <c:pt idx="6">
                  <c:v>-3821.33</c:v>
                </c:pt>
                <c:pt idx="7">
                  <c:v>90.13</c:v>
                </c:pt>
                <c:pt idx="8">
                  <c:v>-2832.96</c:v>
                </c:pt>
                <c:pt idx="9">
                  <c:v>-258.34</c:v>
                </c:pt>
                <c:pt idx="10">
                  <c:v>-683.65</c:v>
                </c:pt>
                <c:pt idx="11">
                  <c:v>81.3</c:v>
                </c:pt>
                <c:pt idx="12">
                  <c:v>-185.81</c:v>
                </c:pt>
                <c:pt idx="13">
                  <c:v>-512.19</c:v>
                </c:pt>
                <c:pt idx="14">
                  <c:v>2500.31</c:v>
                </c:pt>
                <c:pt idx="15">
                  <c:v>739.88</c:v>
                </c:pt>
                <c:pt idx="16">
                  <c:v>-21.93</c:v>
                </c:pt>
                <c:pt idx="17">
                  <c:v>-2272.37</c:v>
                </c:pt>
                <c:pt idx="18">
                  <c:v>-3115.24</c:v>
                </c:pt>
                <c:pt idx="19">
                  <c:v>270.54</c:v>
                </c:pt>
                <c:pt idx="20">
                  <c:v>1806.75</c:v>
                </c:pt>
                <c:pt idx="21">
                  <c:v>-718.4299999999999</c:v>
                </c:pt>
                <c:pt idx="22">
                  <c:v>2572.65</c:v>
                </c:pt>
                <c:pt idx="23">
                  <c:v>-706.26</c:v>
                </c:pt>
                <c:pt idx="24">
                  <c:v>2989.04</c:v>
                </c:pt>
                <c:pt idx="25">
                  <c:v>-173.42</c:v>
                </c:pt>
                <c:pt idx="26">
                  <c:v>761.28</c:v>
                </c:pt>
                <c:pt idx="27">
                  <c:v>-213.24</c:v>
                </c:pt>
                <c:pt idx="28">
                  <c:v>56.94</c:v>
                </c:pt>
                <c:pt idx="29">
                  <c:v>1958.05</c:v>
                </c:pt>
                <c:pt idx="30">
                  <c:v>103.04</c:v>
                </c:pt>
                <c:pt idx="31">
                  <c:v>1575.32</c:v>
                </c:pt>
                <c:pt idx="32">
                  <c:v>1131.81</c:v>
                </c:pt>
                <c:pt idx="33">
                  <c:v>-3569.85</c:v>
                </c:pt>
                <c:pt idx="34">
                  <c:v>-1220.82</c:v>
                </c:pt>
                <c:pt idx="35">
                  <c:v>-371.28</c:v>
                </c:pt>
                <c:pt idx="36">
                  <c:v>-446.64</c:v>
                </c:pt>
                <c:pt idx="37">
                  <c:v>1494.34</c:v>
                </c:pt>
                <c:pt idx="38">
                  <c:v>-3087.15</c:v>
                </c:pt>
                <c:pt idx="39">
                  <c:v>-699.35</c:v>
                </c:pt>
                <c:pt idx="40">
                  <c:v>-3663.81</c:v>
                </c:pt>
                <c:pt idx="41">
                  <c:v>-7513.56</c:v>
                </c:pt>
                <c:pt idx="42">
                  <c:v>412.66</c:v>
                </c:pt>
                <c:pt idx="43">
                  <c:v>-1082.31</c:v>
                </c:pt>
                <c:pt idx="44">
                  <c:v>-637.13</c:v>
                </c:pt>
                <c:pt idx="45">
                  <c:v>-123.49</c:v>
                </c:pt>
                <c:pt idx="46">
                  <c:v>1106.0</c:v>
                </c:pt>
                <c:pt idx="47">
                  <c:v>-222.02</c:v>
                </c:pt>
                <c:pt idx="48">
                  <c:v>-2525.03</c:v>
                </c:pt>
                <c:pt idx="49">
                  <c:v>-2367.62</c:v>
                </c:pt>
                <c:pt idx="50">
                  <c:v>807.55</c:v>
                </c:pt>
                <c:pt idx="51">
                  <c:v>-1927.67</c:v>
                </c:pt>
                <c:pt idx="52">
                  <c:v>-56.3</c:v>
                </c:pt>
                <c:pt idx="53">
                  <c:v>891.16</c:v>
                </c:pt>
                <c:pt idx="54">
                  <c:v>46.06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1001960"/>
        <c:axId val="-2079889384"/>
      </c:barChart>
      <c:catAx>
        <c:axId val="-2071001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9889384"/>
        <c:crosses val="autoZero"/>
        <c:auto val="1"/>
        <c:lblAlgn val="ctr"/>
        <c:lblOffset val="100"/>
        <c:noMultiLvlLbl val="0"/>
      </c:catAx>
      <c:valAx>
        <c:axId val="-2079889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1001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中国石化!$D$9:$HD$9</c:f>
              <c:numCache>
                <c:formatCode>[Red]0.00;[Green]\-0.00</c:formatCode>
                <c:ptCount val="209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205528"/>
        <c:axId val="2126182312"/>
      </c:lineChart>
      <c:catAx>
        <c:axId val="2126205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182312"/>
        <c:crosses val="autoZero"/>
        <c:auto val="1"/>
        <c:lblAlgn val="ctr"/>
        <c:lblOffset val="100"/>
        <c:noMultiLvlLbl val="0"/>
      </c:catAx>
      <c:valAx>
        <c:axId val="2126182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6205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中国石化!$D$7:$HD$7</c:f>
              <c:numCache>
                <c:formatCode>#,##0.00;[Red]#,##0.00</c:formatCode>
                <c:ptCount val="209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139032"/>
        <c:axId val="2126142040"/>
      </c:lineChart>
      <c:catAx>
        <c:axId val="2126139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142040"/>
        <c:crosses val="autoZero"/>
        <c:auto val="1"/>
        <c:lblAlgn val="ctr"/>
        <c:lblOffset val="100"/>
        <c:noMultiLvlLbl val="0"/>
      </c:catAx>
      <c:valAx>
        <c:axId val="2126142040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6139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中国石化!$D$6:$FD$6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  <c:pt idx="73">
                  <c:v>-340.82</c:v>
                </c:pt>
                <c:pt idx="74">
                  <c:v>-34.11</c:v>
                </c:pt>
                <c:pt idx="75">
                  <c:v>-369.66</c:v>
                </c:pt>
                <c:pt idx="76">
                  <c:v>3157.35</c:v>
                </c:pt>
                <c:pt idx="77">
                  <c:v>19277.27</c:v>
                </c:pt>
                <c:pt idx="78">
                  <c:v>3123.62</c:v>
                </c:pt>
                <c:pt idx="79">
                  <c:v>-1239.42</c:v>
                </c:pt>
                <c:pt idx="80">
                  <c:v>-3211.55</c:v>
                </c:pt>
                <c:pt idx="81">
                  <c:v>-6093.39</c:v>
                </c:pt>
                <c:pt idx="82">
                  <c:v>2679.58</c:v>
                </c:pt>
                <c:pt idx="83">
                  <c:v>-1369.06</c:v>
                </c:pt>
                <c:pt idx="84">
                  <c:v>-3617.08</c:v>
                </c:pt>
                <c:pt idx="85">
                  <c:v>-3569.9</c:v>
                </c:pt>
                <c:pt idx="86">
                  <c:v>494.19</c:v>
                </c:pt>
                <c:pt idx="87">
                  <c:v>1231.51</c:v>
                </c:pt>
                <c:pt idx="88">
                  <c:v>2075.91</c:v>
                </c:pt>
                <c:pt idx="89">
                  <c:v>792.64</c:v>
                </c:pt>
                <c:pt idx="90">
                  <c:v>3236.62</c:v>
                </c:pt>
                <c:pt idx="91">
                  <c:v>1922.0</c:v>
                </c:pt>
                <c:pt idx="92">
                  <c:v>-487.24</c:v>
                </c:pt>
                <c:pt idx="93">
                  <c:v>7095.58</c:v>
                </c:pt>
                <c:pt idx="94">
                  <c:v>9912.49</c:v>
                </c:pt>
                <c:pt idx="95">
                  <c:v>-1459.05</c:v>
                </c:pt>
                <c:pt idx="96">
                  <c:v>27292.88</c:v>
                </c:pt>
                <c:pt idx="97">
                  <c:v>3252.61</c:v>
                </c:pt>
                <c:pt idx="98">
                  <c:v>25979.49</c:v>
                </c:pt>
                <c:pt idx="99">
                  <c:v>20358.61</c:v>
                </c:pt>
                <c:pt idx="100">
                  <c:v>-3012.98</c:v>
                </c:pt>
                <c:pt idx="101">
                  <c:v>-2026.02</c:v>
                </c:pt>
                <c:pt idx="102">
                  <c:v>-1356.08</c:v>
                </c:pt>
                <c:pt idx="103">
                  <c:v>19.21</c:v>
                </c:pt>
                <c:pt idx="104">
                  <c:v>5941.79</c:v>
                </c:pt>
                <c:pt idx="105">
                  <c:v>214.0</c:v>
                </c:pt>
                <c:pt idx="106">
                  <c:v>-30967.68</c:v>
                </c:pt>
                <c:pt idx="107">
                  <c:v>-15501.15</c:v>
                </c:pt>
                <c:pt idx="108">
                  <c:v>-13672.62</c:v>
                </c:pt>
                <c:pt idx="109">
                  <c:v>-5173.22</c:v>
                </c:pt>
                <c:pt idx="110">
                  <c:v>-28878.54</c:v>
                </c:pt>
                <c:pt idx="111">
                  <c:v>-21633.68</c:v>
                </c:pt>
                <c:pt idx="112">
                  <c:v>11671.46</c:v>
                </c:pt>
                <c:pt idx="113">
                  <c:v>-6287.05</c:v>
                </c:pt>
                <c:pt idx="114">
                  <c:v>1580.05</c:v>
                </c:pt>
                <c:pt idx="115">
                  <c:v>10837.94</c:v>
                </c:pt>
                <c:pt idx="116">
                  <c:v>-16132.99</c:v>
                </c:pt>
                <c:pt idx="117">
                  <c:v>-13157.52</c:v>
                </c:pt>
                <c:pt idx="118">
                  <c:v>2229.44</c:v>
                </c:pt>
                <c:pt idx="119">
                  <c:v>26720.29</c:v>
                </c:pt>
                <c:pt idx="120">
                  <c:v>8989.61</c:v>
                </c:pt>
                <c:pt idx="121">
                  <c:v>-11970.72</c:v>
                </c:pt>
                <c:pt idx="122">
                  <c:v>-8041.19</c:v>
                </c:pt>
                <c:pt idx="123">
                  <c:v>-27999.92</c:v>
                </c:pt>
                <c:pt idx="124">
                  <c:v>-6232.48</c:v>
                </c:pt>
                <c:pt idx="125">
                  <c:v>-2945.88</c:v>
                </c:pt>
                <c:pt idx="126">
                  <c:v>8926.75</c:v>
                </c:pt>
                <c:pt idx="127">
                  <c:v>-1415.45</c:v>
                </c:pt>
                <c:pt idx="128">
                  <c:v>4787.78</c:v>
                </c:pt>
                <c:pt idx="129">
                  <c:v>4303.88</c:v>
                </c:pt>
                <c:pt idx="130">
                  <c:v>-6303.13</c:v>
                </c:pt>
                <c:pt idx="131">
                  <c:v>-4900.76</c:v>
                </c:pt>
                <c:pt idx="132">
                  <c:v>-11375.0</c:v>
                </c:pt>
                <c:pt idx="133">
                  <c:v>-7948.78</c:v>
                </c:pt>
                <c:pt idx="134">
                  <c:v>-307.8</c:v>
                </c:pt>
                <c:pt idx="135">
                  <c:v>-6269.42</c:v>
                </c:pt>
                <c:pt idx="136">
                  <c:v>-4134.78</c:v>
                </c:pt>
                <c:pt idx="137">
                  <c:v>600.84</c:v>
                </c:pt>
                <c:pt idx="138">
                  <c:v>379.64</c:v>
                </c:pt>
                <c:pt idx="139">
                  <c:v>-12337.38</c:v>
                </c:pt>
                <c:pt idx="140">
                  <c:v>4292.1</c:v>
                </c:pt>
                <c:pt idx="141">
                  <c:v>-4654.31</c:v>
                </c:pt>
                <c:pt idx="142">
                  <c:v>3867.71</c:v>
                </c:pt>
                <c:pt idx="143">
                  <c:v>-2361.85</c:v>
                </c:pt>
                <c:pt idx="144">
                  <c:v>-973.91</c:v>
                </c:pt>
                <c:pt idx="145">
                  <c:v>3535.76</c:v>
                </c:pt>
                <c:pt idx="146">
                  <c:v>13854.85</c:v>
                </c:pt>
                <c:pt idx="147">
                  <c:v>4345.02</c:v>
                </c:pt>
                <c:pt idx="148">
                  <c:v>6877.87</c:v>
                </c:pt>
                <c:pt idx="149">
                  <c:v>4440.72</c:v>
                </c:pt>
                <c:pt idx="150">
                  <c:v>-8498.53</c:v>
                </c:pt>
                <c:pt idx="151">
                  <c:v>-2265.04</c:v>
                </c:pt>
                <c:pt idx="152">
                  <c:v>-10739.81</c:v>
                </c:pt>
                <c:pt idx="153">
                  <c:v>16204.12</c:v>
                </c:pt>
                <c:pt idx="154">
                  <c:v>-10778.27</c:v>
                </c:pt>
                <c:pt idx="155">
                  <c:v>-2673.03</c:v>
                </c:pt>
                <c:pt idx="156">
                  <c:v>-2532.23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4167368"/>
        <c:axId val="2146659656"/>
      </c:barChart>
      <c:catAx>
        <c:axId val="2074167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659656"/>
        <c:crosses val="autoZero"/>
        <c:auto val="1"/>
        <c:lblAlgn val="ctr"/>
        <c:lblOffset val="100"/>
        <c:noMultiLvlLbl val="0"/>
      </c:catAx>
      <c:valAx>
        <c:axId val="2146659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4167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宝钢股份!$D$9:$HD$9</c:f>
              <c:numCache>
                <c:formatCode>[Red]0.00;[Green]\-0.00</c:formatCode>
                <c:ptCount val="209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999496"/>
        <c:axId val="-2046965800"/>
      </c:lineChart>
      <c:catAx>
        <c:axId val="-2070999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6965800"/>
        <c:crosses val="autoZero"/>
        <c:auto val="1"/>
        <c:lblAlgn val="ctr"/>
        <c:lblOffset val="100"/>
        <c:noMultiLvlLbl val="0"/>
      </c:catAx>
      <c:valAx>
        <c:axId val="-20469658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0999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宝钢股份!$D$7:$HD$7</c:f>
              <c:numCache>
                <c:formatCode>#,##0.00;[Red]#,##0.00</c:formatCode>
                <c:ptCount val="209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060104"/>
        <c:axId val="-2079430008"/>
      </c:lineChart>
      <c:catAx>
        <c:axId val="-2071060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9430008"/>
        <c:crosses val="autoZero"/>
        <c:auto val="1"/>
        <c:lblAlgn val="ctr"/>
        <c:lblOffset val="100"/>
        <c:noMultiLvlLbl val="0"/>
      </c:catAx>
      <c:valAx>
        <c:axId val="-207943000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1060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宝钢股份!$D$6:$FD$6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  <c:pt idx="73">
                  <c:v>21534.56</c:v>
                </c:pt>
                <c:pt idx="74">
                  <c:v>3119.42</c:v>
                </c:pt>
                <c:pt idx="75">
                  <c:v>-13623.69</c:v>
                </c:pt>
                <c:pt idx="76">
                  <c:v>-6213.53</c:v>
                </c:pt>
                <c:pt idx="77">
                  <c:v>21448.35</c:v>
                </c:pt>
                <c:pt idx="78">
                  <c:v>-18981.5</c:v>
                </c:pt>
                <c:pt idx="79">
                  <c:v>-5792.57</c:v>
                </c:pt>
                <c:pt idx="80">
                  <c:v>3757.57</c:v>
                </c:pt>
                <c:pt idx="81">
                  <c:v>2144.82</c:v>
                </c:pt>
                <c:pt idx="82">
                  <c:v>-2345.13</c:v>
                </c:pt>
                <c:pt idx="83">
                  <c:v>-3607.52</c:v>
                </c:pt>
                <c:pt idx="84">
                  <c:v>-917.37</c:v>
                </c:pt>
                <c:pt idx="85">
                  <c:v>-1448.45</c:v>
                </c:pt>
                <c:pt idx="86">
                  <c:v>-77.22</c:v>
                </c:pt>
                <c:pt idx="87">
                  <c:v>1509.13</c:v>
                </c:pt>
                <c:pt idx="88">
                  <c:v>-7527.84</c:v>
                </c:pt>
                <c:pt idx="89">
                  <c:v>2325.27</c:v>
                </c:pt>
                <c:pt idx="90">
                  <c:v>-996.11</c:v>
                </c:pt>
                <c:pt idx="91">
                  <c:v>122.2</c:v>
                </c:pt>
                <c:pt idx="92">
                  <c:v>-3699.35</c:v>
                </c:pt>
                <c:pt idx="93">
                  <c:v>2542.71</c:v>
                </c:pt>
                <c:pt idx="94">
                  <c:v>8057.28</c:v>
                </c:pt>
                <c:pt idx="95">
                  <c:v>-1637.22</c:v>
                </c:pt>
                <c:pt idx="96">
                  <c:v>441.24</c:v>
                </c:pt>
                <c:pt idx="97">
                  <c:v>-1009.73</c:v>
                </c:pt>
                <c:pt idx="98">
                  <c:v>-2625.46</c:v>
                </c:pt>
                <c:pt idx="99">
                  <c:v>883.9</c:v>
                </c:pt>
                <c:pt idx="100">
                  <c:v>14907.84</c:v>
                </c:pt>
                <c:pt idx="101">
                  <c:v>-4670.12</c:v>
                </c:pt>
                <c:pt idx="102">
                  <c:v>-240.27</c:v>
                </c:pt>
                <c:pt idx="103">
                  <c:v>-8532.43</c:v>
                </c:pt>
                <c:pt idx="104">
                  <c:v>75.09</c:v>
                </c:pt>
                <c:pt idx="105">
                  <c:v>-10078.9</c:v>
                </c:pt>
                <c:pt idx="106">
                  <c:v>-6231.2</c:v>
                </c:pt>
                <c:pt idx="107">
                  <c:v>-3200.41</c:v>
                </c:pt>
                <c:pt idx="108">
                  <c:v>6075.65</c:v>
                </c:pt>
                <c:pt idx="109">
                  <c:v>-9131.68</c:v>
                </c:pt>
                <c:pt idx="110">
                  <c:v>-7519.71</c:v>
                </c:pt>
                <c:pt idx="111">
                  <c:v>-13243.43</c:v>
                </c:pt>
                <c:pt idx="112">
                  <c:v>743.3099999999999</c:v>
                </c:pt>
                <c:pt idx="113">
                  <c:v>32856.78</c:v>
                </c:pt>
                <c:pt idx="114">
                  <c:v>-1015.79</c:v>
                </c:pt>
                <c:pt idx="115">
                  <c:v>4112.03</c:v>
                </c:pt>
                <c:pt idx="116">
                  <c:v>-5066.34</c:v>
                </c:pt>
                <c:pt idx="117">
                  <c:v>2274.34</c:v>
                </c:pt>
                <c:pt idx="118">
                  <c:v>444.44</c:v>
                </c:pt>
                <c:pt idx="119">
                  <c:v>22906.27</c:v>
                </c:pt>
                <c:pt idx="120">
                  <c:v>2023.78</c:v>
                </c:pt>
                <c:pt idx="121">
                  <c:v>-1253.07</c:v>
                </c:pt>
                <c:pt idx="122">
                  <c:v>-2010.64</c:v>
                </c:pt>
                <c:pt idx="123">
                  <c:v>-7628.37</c:v>
                </c:pt>
                <c:pt idx="124">
                  <c:v>8984.84</c:v>
                </c:pt>
                <c:pt idx="125">
                  <c:v>3177.09</c:v>
                </c:pt>
                <c:pt idx="126">
                  <c:v>3254.18</c:v>
                </c:pt>
                <c:pt idx="127">
                  <c:v>3369.43</c:v>
                </c:pt>
                <c:pt idx="128">
                  <c:v>-3419.32</c:v>
                </c:pt>
                <c:pt idx="129">
                  <c:v>-3863.2</c:v>
                </c:pt>
                <c:pt idx="130">
                  <c:v>-5276.91</c:v>
                </c:pt>
                <c:pt idx="131">
                  <c:v>-13098.61</c:v>
                </c:pt>
                <c:pt idx="132">
                  <c:v>-4792.45</c:v>
                </c:pt>
                <c:pt idx="133">
                  <c:v>-18214.52</c:v>
                </c:pt>
                <c:pt idx="134">
                  <c:v>-14999.95</c:v>
                </c:pt>
                <c:pt idx="135">
                  <c:v>1185.63</c:v>
                </c:pt>
                <c:pt idx="136">
                  <c:v>-73.52</c:v>
                </c:pt>
                <c:pt idx="137">
                  <c:v>-8264.5</c:v>
                </c:pt>
                <c:pt idx="138">
                  <c:v>-1782.34</c:v>
                </c:pt>
                <c:pt idx="139">
                  <c:v>-24996.05</c:v>
                </c:pt>
                <c:pt idx="140">
                  <c:v>366.86</c:v>
                </c:pt>
                <c:pt idx="141">
                  <c:v>7.62</c:v>
                </c:pt>
                <c:pt idx="142">
                  <c:v>17478.47</c:v>
                </c:pt>
                <c:pt idx="143">
                  <c:v>-3315.47</c:v>
                </c:pt>
                <c:pt idx="144">
                  <c:v>-2801.17</c:v>
                </c:pt>
                <c:pt idx="145">
                  <c:v>-2110.31</c:v>
                </c:pt>
                <c:pt idx="146">
                  <c:v>-994.55</c:v>
                </c:pt>
                <c:pt idx="147">
                  <c:v>-286.21</c:v>
                </c:pt>
                <c:pt idx="148">
                  <c:v>4607.88</c:v>
                </c:pt>
                <c:pt idx="149">
                  <c:v>5552.0</c:v>
                </c:pt>
                <c:pt idx="150">
                  <c:v>-7098.66</c:v>
                </c:pt>
                <c:pt idx="151">
                  <c:v>-4899.21</c:v>
                </c:pt>
                <c:pt idx="152">
                  <c:v>-897.4400000000001</c:v>
                </c:pt>
                <c:pt idx="153">
                  <c:v>4828.22</c:v>
                </c:pt>
                <c:pt idx="154">
                  <c:v>-6264.38</c:v>
                </c:pt>
                <c:pt idx="155">
                  <c:v>1761.21</c:v>
                </c:pt>
                <c:pt idx="156">
                  <c:v>-4534.97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9529768"/>
        <c:axId val="2092977720"/>
      </c:barChart>
      <c:catAx>
        <c:axId val="-2079529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977720"/>
        <c:crosses val="autoZero"/>
        <c:auto val="1"/>
        <c:lblAlgn val="ctr"/>
        <c:lblOffset val="100"/>
        <c:noMultiLvlLbl val="0"/>
      </c:catAx>
      <c:valAx>
        <c:axId val="2092977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9529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077304"/>
        <c:axId val="2126062040"/>
      </c:lineChart>
      <c:catAx>
        <c:axId val="2126077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062040"/>
        <c:crosses val="autoZero"/>
        <c:auto val="1"/>
        <c:lblAlgn val="ctr"/>
        <c:lblOffset val="100"/>
        <c:noMultiLvlLbl val="0"/>
      </c:catAx>
      <c:valAx>
        <c:axId val="2126062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6077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694248"/>
        <c:axId val="2126419160"/>
      </c:lineChart>
      <c:catAx>
        <c:axId val="2064694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419160"/>
        <c:crosses val="autoZero"/>
        <c:auto val="1"/>
        <c:lblAlgn val="ctr"/>
        <c:lblOffset val="100"/>
        <c:tickLblSkip val="2"/>
        <c:noMultiLvlLbl val="0"/>
      </c:catAx>
      <c:valAx>
        <c:axId val="2126419160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4694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017256"/>
        <c:axId val="2126020264"/>
      </c:lineChart>
      <c:catAx>
        <c:axId val="2126017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020264"/>
        <c:crosses val="autoZero"/>
        <c:auto val="1"/>
        <c:lblAlgn val="ctr"/>
        <c:lblOffset val="100"/>
        <c:noMultiLvlLbl val="0"/>
      </c:catAx>
      <c:valAx>
        <c:axId val="2126020264"/>
        <c:scaling>
          <c:orientation val="minMax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6017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普邦股份!$D$6:$FD$6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  <c:pt idx="60">
                  <c:v>244.48</c:v>
                </c:pt>
                <c:pt idx="61">
                  <c:v>531.4</c:v>
                </c:pt>
                <c:pt idx="62">
                  <c:v>127.04</c:v>
                </c:pt>
                <c:pt idx="63">
                  <c:v>189.76</c:v>
                </c:pt>
                <c:pt idx="64">
                  <c:v>969.72</c:v>
                </c:pt>
                <c:pt idx="65">
                  <c:v>604.3</c:v>
                </c:pt>
                <c:pt idx="66">
                  <c:v>442.67</c:v>
                </c:pt>
                <c:pt idx="67">
                  <c:v>-314.09</c:v>
                </c:pt>
                <c:pt idx="68">
                  <c:v>-350.63</c:v>
                </c:pt>
                <c:pt idx="69">
                  <c:v>-414.74</c:v>
                </c:pt>
                <c:pt idx="70">
                  <c:v>-114.91</c:v>
                </c:pt>
                <c:pt idx="71">
                  <c:v>-223.26</c:v>
                </c:pt>
                <c:pt idx="72">
                  <c:v>-181.05</c:v>
                </c:pt>
                <c:pt idx="73">
                  <c:v>-41.8</c:v>
                </c:pt>
                <c:pt idx="74">
                  <c:v>-146.44</c:v>
                </c:pt>
                <c:pt idx="75">
                  <c:v>168.3</c:v>
                </c:pt>
                <c:pt idx="76">
                  <c:v>128.01</c:v>
                </c:pt>
                <c:pt idx="77">
                  <c:v>95.99</c:v>
                </c:pt>
                <c:pt idx="78">
                  <c:v>213.29</c:v>
                </c:pt>
                <c:pt idx="79">
                  <c:v>218.97</c:v>
                </c:pt>
                <c:pt idx="80">
                  <c:v>413.8</c:v>
                </c:pt>
                <c:pt idx="81">
                  <c:v>398.07</c:v>
                </c:pt>
                <c:pt idx="82">
                  <c:v>924.58</c:v>
                </c:pt>
                <c:pt idx="83">
                  <c:v>830.11</c:v>
                </c:pt>
                <c:pt idx="84">
                  <c:v>469.68</c:v>
                </c:pt>
                <c:pt idx="85">
                  <c:v>-37.18</c:v>
                </c:pt>
                <c:pt idx="86">
                  <c:v>8.01</c:v>
                </c:pt>
                <c:pt idx="87">
                  <c:v>1290.22</c:v>
                </c:pt>
                <c:pt idx="88">
                  <c:v>1093.07</c:v>
                </c:pt>
                <c:pt idx="89">
                  <c:v>1562.91</c:v>
                </c:pt>
                <c:pt idx="90">
                  <c:v>4314.57</c:v>
                </c:pt>
                <c:pt idx="91">
                  <c:v>3462.62</c:v>
                </c:pt>
                <c:pt idx="92">
                  <c:v>-2463.83</c:v>
                </c:pt>
                <c:pt idx="93">
                  <c:v>-657.26</c:v>
                </c:pt>
                <c:pt idx="94">
                  <c:v>-648.6</c:v>
                </c:pt>
                <c:pt idx="95">
                  <c:v>-783.86</c:v>
                </c:pt>
                <c:pt idx="96">
                  <c:v>-281.52</c:v>
                </c:pt>
                <c:pt idx="97">
                  <c:v>-140.1</c:v>
                </c:pt>
                <c:pt idx="98">
                  <c:v>-849.02</c:v>
                </c:pt>
                <c:pt idx="99">
                  <c:v>-196.41</c:v>
                </c:pt>
                <c:pt idx="100">
                  <c:v>-269.59</c:v>
                </c:pt>
                <c:pt idx="101">
                  <c:v>-187.65</c:v>
                </c:pt>
                <c:pt idx="102">
                  <c:v>-149.25</c:v>
                </c:pt>
                <c:pt idx="103">
                  <c:v>80.61</c:v>
                </c:pt>
                <c:pt idx="104">
                  <c:v>-615.5</c:v>
                </c:pt>
                <c:pt idx="105">
                  <c:v>-376.66</c:v>
                </c:pt>
                <c:pt idx="106">
                  <c:v>-433.96</c:v>
                </c:pt>
                <c:pt idx="107">
                  <c:v>-821.1</c:v>
                </c:pt>
                <c:pt idx="108">
                  <c:v>-316.32</c:v>
                </c:pt>
                <c:pt idx="109">
                  <c:v>-261.91</c:v>
                </c:pt>
                <c:pt idx="110">
                  <c:v>-564.9</c:v>
                </c:pt>
                <c:pt idx="111">
                  <c:v>-253.68</c:v>
                </c:pt>
                <c:pt idx="112">
                  <c:v>-131.02</c:v>
                </c:pt>
                <c:pt idx="113">
                  <c:v>-219.15</c:v>
                </c:pt>
                <c:pt idx="114">
                  <c:v>-915.38</c:v>
                </c:pt>
                <c:pt idx="115">
                  <c:v>-1756.01</c:v>
                </c:pt>
                <c:pt idx="116">
                  <c:v>-4293.47</c:v>
                </c:pt>
                <c:pt idx="117">
                  <c:v>-4968.7</c:v>
                </c:pt>
                <c:pt idx="118">
                  <c:v>-3466.03</c:v>
                </c:pt>
                <c:pt idx="119">
                  <c:v>-2444.01</c:v>
                </c:pt>
                <c:pt idx="120">
                  <c:v>-167.52</c:v>
                </c:pt>
                <c:pt idx="121">
                  <c:v>-475.68</c:v>
                </c:pt>
                <c:pt idx="122">
                  <c:v>-2447.36</c:v>
                </c:pt>
                <c:pt idx="123">
                  <c:v>-1283.05</c:v>
                </c:pt>
                <c:pt idx="124">
                  <c:v>-806.4</c:v>
                </c:pt>
                <c:pt idx="125">
                  <c:v>-985.24</c:v>
                </c:pt>
                <c:pt idx="126">
                  <c:v>-3492.12</c:v>
                </c:pt>
                <c:pt idx="127">
                  <c:v>-1327.06</c:v>
                </c:pt>
                <c:pt idx="128">
                  <c:v>-1299.61</c:v>
                </c:pt>
                <c:pt idx="129">
                  <c:v>-2371.27</c:v>
                </c:pt>
                <c:pt idx="130">
                  <c:v>-78.77</c:v>
                </c:pt>
                <c:pt idx="131">
                  <c:v>207.7</c:v>
                </c:pt>
                <c:pt idx="132">
                  <c:v>-105.33</c:v>
                </c:pt>
                <c:pt idx="133">
                  <c:v>-1202.58</c:v>
                </c:pt>
                <c:pt idx="134">
                  <c:v>-1005.6</c:v>
                </c:pt>
                <c:pt idx="135">
                  <c:v>-176.95</c:v>
                </c:pt>
                <c:pt idx="136">
                  <c:v>-346.96</c:v>
                </c:pt>
                <c:pt idx="137">
                  <c:v>-123.54</c:v>
                </c:pt>
                <c:pt idx="138">
                  <c:v>-11.99</c:v>
                </c:pt>
                <c:pt idx="139">
                  <c:v>-74.72</c:v>
                </c:pt>
                <c:pt idx="140">
                  <c:v>-625.09</c:v>
                </c:pt>
                <c:pt idx="141">
                  <c:v>-203.27</c:v>
                </c:pt>
                <c:pt idx="142">
                  <c:v>-353.97</c:v>
                </c:pt>
                <c:pt idx="143">
                  <c:v>-6.08</c:v>
                </c:pt>
                <c:pt idx="144">
                  <c:v>-914.3</c:v>
                </c:pt>
                <c:pt idx="145">
                  <c:v>-136.66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998712"/>
        <c:axId val="2125989352"/>
      </c:barChart>
      <c:catAx>
        <c:axId val="2125998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989352"/>
        <c:crosses val="autoZero"/>
        <c:auto val="1"/>
        <c:lblAlgn val="ctr"/>
        <c:lblOffset val="100"/>
        <c:noMultiLvlLbl val="0"/>
      </c:catAx>
      <c:valAx>
        <c:axId val="2125989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5998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民生银行!$D$9:$HD$9</c:f>
              <c:numCache>
                <c:formatCode>[Red]0.00;[Green]\-0.00</c:formatCode>
                <c:ptCount val="209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908536"/>
        <c:axId val="2125911352"/>
      </c:lineChart>
      <c:catAx>
        <c:axId val="2125908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911352"/>
        <c:crosses val="autoZero"/>
        <c:auto val="1"/>
        <c:lblAlgn val="ctr"/>
        <c:lblOffset val="100"/>
        <c:noMultiLvlLbl val="0"/>
      </c:catAx>
      <c:valAx>
        <c:axId val="2125911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5908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民生银行!$D$7:$HD$7</c:f>
              <c:numCache>
                <c:formatCode>#,##0.00;[Red]#,##0.00</c:formatCode>
                <c:ptCount val="209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874648"/>
        <c:axId val="2125859672"/>
      </c:lineChart>
      <c:catAx>
        <c:axId val="2125874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859672"/>
        <c:crosses val="autoZero"/>
        <c:auto val="1"/>
        <c:lblAlgn val="ctr"/>
        <c:lblOffset val="100"/>
        <c:noMultiLvlLbl val="0"/>
      </c:catAx>
      <c:valAx>
        <c:axId val="2125859672"/>
        <c:scaling>
          <c:orientation val="minMax"/>
          <c:min val="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5874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民生银行!$D$6:$FD$6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  <c:pt idx="73">
                  <c:v>-1843.9</c:v>
                </c:pt>
                <c:pt idx="74">
                  <c:v>670.8</c:v>
                </c:pt>
                <c:pt idx="75">
                  <c:v>-2060.19</c:v>
                </c:pt>
                <c:pt idx="76">
                  <c:v>3006.56</c:v>
                </c:pt>
                <c:pt idx="77">
                  <c:v>22925.16</c:v>
                </c:pt>
                <c:pt idx="78">
                  <c:v>-4949.25</c:v>
                </c:pt>
                <c:pt idx="79">
                  <c:v>-1790.15</c:v>
                </c:pt>
                <c:pt idx="80">
                  <c:v>-1525.76</c:v>
                </c:pt>
                <c:pt idx="81">
                  <c:v>-6284.96</c:v>
                </c:pt>
                <c:pt idx="82">
                  <c:v>-10685.7</c:v>
                </c:pt>
                <c:pt idx="83">
                  <c:v>-223.86</c:v>
                </c:pt>
                <c:pt idx="84">
                  <c:v>-7147.91</c:v>
                </c:pt>
                <c:pt idx="85">
                  <c:v>-4476.01</c:v>
                </c:pt>
                <c:pt idx="86">
                  <c:v>1320.32</c:v>
                </c:pt>
                <c:pt idx="87">
                  <c:v>3830.89</c:v>
                </c:pt>
                <c:pt idx="88">
                  <c:v>2603.51</c:v>
                </c:pt>
                <c:pt idx="89">
                  <c:v>2950.25</c:v>
                </c:pt>
                <c:pt idx="90">
                  <c:v>-4592.85</c:v>
                </c:pt>
                <c:pt idx="91">
                  <c:v>49.34</c:v>
                </c:pt>
                <c:pt idx="92">
                  <c:v>678.36</c:v>
                </c:pt>
                <c:pt idx="93">
                  <c:v>-4056.54</c:v>
                </c:pt>
                <c:pt idx="94">
                  <c:v>-5031.47</c:v>
                </c:pt>
                <c:pt idx="95">
                  <c:v>-4216.63</c:v>
                </c:pt>
                <c:pt idx="96">
                  <c:v>1965.57</c:v>
                </c:pt>
                <c:pt idx="97">
                  <c:v>4528.38</c:v>
                </c:pt>
                <c:pt idx="98">
                  <c:v>-2536.71</c:v>
                </c:pt>
                <c:pt idx="99">
                  <c:v>451.24</c:v>
                </c:pt>
                <c:pt idx="100">
                  <c:v>6054.97</c:v>
                </c:pt>
                <c:pt idx="101">
                  <c:v>-2689.63</c:v>
                </c:pt>
                <c:pt idx="102">
                  <c:v>8544.870000000001</c:v>
                </c:pt>
                <c:pt idx="103">
                  <c:v>-991.05</c:v>
                </c:pt>
                <c:pt idx="104">
                  <c:v>-319.7</c:v>
                </c:pt>
                <c:pt idx="105">
                  <c:v>3760.33</c:v>
                </c:pt>
                <c:pt idx="106">
                  <c:v>-5585.1</c:v>
                </c:pt>
                <c:pt idx="107">
                  <c:v>-4317.58</c:v>
                </c:pt>
                <c:pt idx="108">
                  <c:v>-2811.72</c:v>
                </c:pt>
                <c:pt idx="109">
                  <c:v>7076.38</c:v>
                </c:pt>
                <c:pt idx="110">
                  <c:v>-11743.79</c:v>
                </c:pt>
                <c:pt idx="111">
                  <c:v>10470.45</c:v>
                </c:pt>
                <c:pt idx="112">
                  <c:v>1406.35</c:v>
                </c:pt>
                <c:pt idx="113">
                  <c:v>2284.04</c:v>
                </c:pt>
                <c:pt idx="114">
                  <c:v>-1691.96</c:v>
                </c:pt>
                <c:pt idx="115">
                  <c:v>-9324.299999999999</c:v>
                </c:pt>
                <c:pt idx="116">
                  <c:v>-11720.94</c:v>
                </c:pt>
                <c:pt idx="117">
                  <c:v>-5375.74</c:v>
                </c:pt>
                <c:pt idx="118">
                  <c:v>10641.96</c:v>
                </c:pt>
                <c:pt idx="119">
                  <c:v>452.21</c:v>
                </c:pt>
                <c:pt idx="120">
                  <c:v>12315.48</c:v>
                </c:pt>
                <c:pt idx="121">
                  <c:v>-13692.19</c:v>
                </c:pt>
                <c:pt idx="122">
                  <c:v>-2158.13</c:v>
                </c:pt>
                <c:pt idx="123">
                  <c:v>-18072.43</c:v>
                </c:pt>
                <c:pt idx="124">
                  <c:v>-19795.5</c:v>
                </c:pt>
                <c:pt idx="125">
                  <c:v>-6653.64</c:v>
                </c:pt>
                <c:pt idx="126">
                  <c:v>-925.9</c:v>
                </c:pt>
                <c:pt idx="127">
                  <c:v>-3793.43</c:v>
                </c:pt>
                <c:pt idx="128">
                  <c:v>-259.78</c:v>
                </c:pt>
                <c:pt idx="129">
                  <c:v>2575.61</c:v>
                </c:pt>
                <c:pt idx="130">
                  <c:v>-7235.54</c:v>
                </c:pt>
                <c:pt idx="131">
                  <c:v>-2520.99</c:v>
                </c:pt>
                <c:pt idx="132">
                  <c:v>-7293.9</c:v>
                </c:pt>
                <c:pt idx="133">
                  <c:v>-3659.67</c:v>
                </c:pt>
                <c:pt idx="134">
                  <c:v>-3670.65</c:v>
                </c:pt>
                <c:pt idx="135">
                  <c:v>-2550.21</c:v>
                </c:pt>
                <c:pt idx="136">
                  <c:v>163.47</c:v>
                </c:pt>
                <c:pt idx="137">
                  <c:v>-1939.87</c:v>
                </c:pt>
                <c:pt idx="138">
                  <c:v>2656.4</c:v>
                </c:pt>
                <c:pt idx="139">
                  <c:v>-1272.9</c:v>
                </c:pt>
                <c:pt idx="140">
                  <c:v>-984.88</c:v>
                </c:pt>
                <c:pt idx="141">
                  <c:v>-3915.39</c:v>
                </c:pt>
                <c:pt idx="142">
                  <c:v>-4556.98</c:v>
                </c:pt>
                <c:pt idx="143">
                  <c:v>-5441.34</c:v>
                </c:pt>
                <c:pt idx="144">
                  <c:v>-2966.76</c:v>
                </c:pt>
                <c:pt idx="145">
                  <c:v>-1856.45</c:v>
                </c:pt>
                <c:pt idx="146">
                  <c:v>1237.38</c:v>
                </c:pt>
                <c:pt idx="147">
                  <c:v>-2136.76</c:v>
                </c:pt>
                <c:pt idx="148">
                  <c:v>-2707.62</c:v>
                </c:pt>
                <c:pt idx="149">
                  <c:v>-15671.83</c:v>
                </c:pt>
                <c:pt idx="150">
                  <c:v>-6245.13</c:v>
                </c:pt>
                <c:pt idx="151">
                  <c:v>249.71</c:v>
                </c:pt>
                <c:pt idx="152">
                  <c:v>467.22</c:v>
                </c:pt>
                <c:pt idx="153">
                  <c:v>554.12</c:v>
                </c:pt>
                <c:pt idx="154">
                  <c:v>-6569.1</c:v>
                </c:pt>
                <c:pt idx="155">
                  <c:v>-4422.59</c:v>
                </c:pt>
                <c:pt idx="156">
                  <c:v>-4590.21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810504"/>
        <c:axId val="2125813512"/>
      </c:barChart>
      <c:catAx>
        <c:axId val="2125810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813512"/>
        <c:crosses val="autoZero"/>
        <c:auto val="1"/>
        <c:lblAlgn val="ctr"/>
        <c:lblOffset val="100"/>
        <c:noMultiLvlLbl val="0"/>
      </c:catAx>
      <c:valAx>
        <c:axId val="2125813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5810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811560"/>
        <c:axId val="-2079826664"/>
      </c:lineChart>
      <c:catAx>
        <c:axId val="-2079811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9826664"/>
        <c:crosses val="autoZero"/>
        <c:auto val="1"/>
        <c:lblAlgn val="ctr"/>
        <c:lblOffset val="100"/>
        <c:noMultiLvlLbl val="0"/>
      </c:catAx>
      <c:valAx>
        <c:axId val="-2079826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9811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117992"/>
        <c:axId val="-2080689496"/>
      </c:lineChart>
      <c:catAx>
        <c:axId val="-2143117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689496"/>
        <c:crosses val="autoZero"/>
        <c:auto val="1"/>
        <c:lblAlgn val="ctr"/>
        <c:lblOffset val="100"/>
        <c:noMultiLvlLbl val="0"/>
      </c:catAx>
      <c:valAx>
        <c:axId val="-2080689496"/>
        <c:scaling>
          <c:orientation val="minMax"/>
          <c:min val="1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3117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达华智能!$D$6:$FD$6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  <c:pt idx="73">
                  <c:v>338.77</c:v>
                </c:pt>
                <c:pt idx="74">
                  <c:v>175.19</c:v>
                </c:pt>
                <c:pt idx="75">
                  <c:v>-209.25</c:v>
                </c:pt>
                <c:pt idx="76">
                  <c:v>216.83</c:v>
                </c:pt>
                <c:pt idx="77">
                  <c:v>-286.97</c:v>
                </c:pt>
                <c:pt idx="78">
                  <c:v>-351.87</c:v>
                </c:pt>
                <c:pt idx="79">
                  <c:v>-619.58</c:v>
                </c:pt>
                <c:pt idx="80">
                  <c:v>-1006.32</c:v>
                </c:pt>
                <c:pt idx="81">
                  <c:v>-3479.44</c:v>
                </c:pt>
                <c:pt idx="82">
                  <c:v>-43217.61</c:v>
                </c:pt>
                <c:pt idx="83">
                  <c:v>-11988.67</c:v>
                </c:pt>
                <c:pt idx="84">
                  <c:v>-3880.28</c:v>
                </c:pt>
                <c:pt idx="85">
                  <c:v>43.41</c:v>
                </c:pt>
                <c:pt idx="86">
                  <c:v>-2895.36</c:v>
                </c:pt>
                <c:pt idx="87">
                  <c:v>-4380.97</c:v>
                </c:pt>
                <c:pt idx="88">
                  <c:v>-211.54</c:v>
                </c:pt>
                <c:pt idx="89">
                  <c:v>-4173.12</c:v>
                </c:pt>
                <c:pt idx="90">
                  <c:v>-166.78</c:v>
                </c:pt>
                <c:pt idx="91">
                  <c:v>1658.87</c:v>
                </c:pt>
                <c:pt idx="92">
                  <c:v>-1173.17</c:v>
                </c:pt>
                <c:pt idx="93">
                  <c:v>-1214.41</c:v>
                </c:pt>
                <c:pt idx="94">
                  <c:v>-2956.57</c:v>
                </c:pt>
                <c:pt idx="95">
                  <c:v>-1264.97</c:v>
                </c:pt>
                <c:pt idx="96">
                  <c:v>-92.64</c:v>
                </c:pt>
                <c:pt idx="97">
                  <c:v>-567.3099999999999</c:v>
                </c:pt>
                <c:pt idx="98">
                  <c:v>632.67</c:v>
                </c:pt>
                <c:pt idx="99">
                  <c:v>118.37</c:v>
                </c:pt>
                <c:pt idx="100">
                  <c:v>526.73</c:v>
                </c:pt>
                <c:pt idx="101">
                  <c:v>584.9</c:v>
                </c:pt>
                <c:pt idx="102">
                  <c:v>-468.02</c:v>
                </c:pt>
                <c:pt idx="103">
                  <c:v>-982.4400000000001</c:v>
                </c:pt>
                <c:pt idx="104">
                  <c:v>624.58</c:v>
                </c:pt>
                <c:pt idx="105">
                  <c:v>-1009.93</c:v>
                </c:pt>
                <c:pt idx="106">
                  <c:v>-665.18</c:v>
                </c:pt>
                <c:pt idx="107">
                  <c:v>1041.73</c:v>
                </c:pt>
                <c:pt idx="108">
                  <c:v>476.29</c:v>
                </c:pt>
                <c:pt idx="109">
                  <c:v>576.75</c:v>
                </c:pt>
                <c:pt idx="110">
                  <c:v>593.4299999999999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0715304"/>
        <c:axId val="-2080722568"/>
      </c:barChart>
      <c:catAx>
        <c:axId val="-2080715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722568"/>
        <c:crosses val="autoZero"/>
        <c:auto val="1"/>
        <c:lblAlgn val="ctr"/>
        <c:lblOffset val="100"/>
        <c:noMultiLvlLbl val="0"/>
      </c:catAx>
      <c:valAx>
        <c:axId val="-2080722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0715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沪电股份!$D$9:$HD$9</c:f>
              <c:numCache>
                <c:formatCode>[Red]0.00;[Green]\-0.00</c:formatCode>
                <c:ptCount val="209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805400"/>
        <c:axId val="2125788520"/>
      </c:lineChart>
      <c:catAx>
        <c:axId val="2125805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788520"/>
        <c:crosses val="autoZero"/>
        <c:auto val="1"/>
        <c:lblAlgn val="ctr"/>
        <c:lblOffset val="100"/>
        <c:noMultiLvlLbl val="0"/>
      </c:catAx>
      <c:valAx>
        <c:axId val="21257885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5805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沪电股份!$D$7:$HD$7</c:f>
              <c:numCache>
                <c:formatCode>#,##0.00;[Red]#,##0.00</c:formatCode>
                <c:ptCount val="209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746552"/>
        <c:axId val="2125727752"/>
      </c:lineChart>
      <c:catAx>
        <c:axId val="2125746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727752"/>
        <c:crosses val="autoZero"/>
        <c:auto val="1"/>
        <c:lblAlgn val="ctr"/>
        <c:lblOffset val="100"/>
        <c:noMultiLvlLbl val="0"/>
      </c:catAx>
      <c:valAx>
        <c:axId val="212572775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5746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美的集团!$D$6:$FE$6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  <c:pt idx="37">
                  <c:v>-883.38</c:v>
                </c:pt>
                <c:pt idx="38">
                  <c:v>190.2</c:v>
                </c:pt>
                <c:pt idx="39">
                  <c:v>-1434.49</c:v>
                </c:pt>
                <c:pt idx="40">
                  <c:v>9455.03</c:v>
                </c:pt>
                <c:pt idx="41">
                  <c:v>5795.5</c:v>
                </c:pt>
                <c:pt idx="42">
                  <c:v>-7980.14</c:v>
                </c:pt>
                <c:pt idx="43">
                  <c:v>-13601.93</c:v>
                </c:pt>
                <c:pt idx="44">
                  <c:v>6201.5</c:v>
                </c:pt>
                <c:pt idx="45">
                  <c:v>15966.78</c:v>
                </c:pt>
                <c:pt idx="46">
                  <c:v>-1283.6</c:v>
                </c:pt>
                <c:pt idx="47">
                  <c:v>4305.65</c:v>
                </c:pt>
                <c:pt idx="48">
                  <c:v>-11884.07</c:v>
                </c:pt>
                <c:pt idx="49">
                  <c:v>-7996.22</c:v>
                </c:pt>
                <c:pt idx="50">
                  <c:v>15084.06</c:v>
                </c:pt>
                <c:pt idx="51">
                  <c:v>-3132.07</c:v>
                </c:pt>
                <c:pt idx="52">
                  <c:v>-1357.55</c:v>
                </c:pt>
                <c:pt idx="53">
                  <c:v>6373.63</c:v>
                </c:pt>
                <c:pt idx="54">
                  <c:v>1253.38</c:v>
                </c:pt>
                <c:pt idx="55">
                  <c:v>11138.85</c:v>
                </c:pt>
                <c:pt idx="56">
                  <c:v>-8475.0</c:v>
                </c:pt>
                <c:pt idx="57">
                  <c:v>-9636.889999999999</c:v>
                </c:pt>
                <c:pt idx="58">
                  <c:v>6940.05</c:v>
                </c:pt>
                <c:pt idx="59">
                  <c:v>-3041.01</c:v>
                </c:pt>
                <c:pt idx="60">
                  <c:v>5956.38</c:v>
                </c:pt>
                <c:pt idx="61">
                  <c:v>-6780.76</c:v>
                </c:pt>
                <c:pt idx="62">
                  <c:v>13497.05</c:v>
                </c:pt>
                <c:pt idx="63">
                  <c:v>9148.7</c:v>
                </c:pt>
                <c:pt idx="64">
                  <c:v>-2046.67</c:v>
                </c:pt>
                <c:pt idx="65">
                  <c:v>18156.58</c:v>
                </c:pt>
                <c:pt idx="66">
                  <c:v>-1057.34</c:v>
                </c:pt>
                <c:pt idx="67">
                  <c:v>-13533.52</c:v>
                </c:pt>
                <c:pt idx="68">
                  <c:v>7593.83</c:v>
                </c:pt>
                <c:pt idx="69">
                  <c:v>-1921.47</c:v>
                </c:pt>
                <c:pt idx="70">
                  <c:v>-4191.02</c:v>
                </c:pt>
                <c:pt idx="71">
                  <c:v>-27854.16</c:v>
                </c:pt>
                <c:pt idx="72">
                  <c:v>-7571.95</c:v>
                </c:pt>
                <c:pt idx="73">
                  <c:v>-16091.9</c:v>
                </c:pt>
                <c:pt idx="74">
                  <c:v>8518.28</c:v>
                </c:pt>
                <c:pt idx="75">
                  <c:v>4854.33</c:v>
                </c:pt>
                <c:pt idx="76">
                  <c:v>-20791.16</c:v>
                </c:pt>
                <c:pt idx="77">
                  <c:v>7143.07</c:v>
                </c:pt>
                <c:pt idx="78">
                  <c:v>8506.78</c:v>
                </c:pt>
                <c:pt idx="79">
                  <c:v>-22583.89</c:v>
                </c:pt>
                <c:pt idx="80">
                  <c:v>-6164.06</c:v>
                </c:pt>
                <c:pt idx="81">
                  <c:v>2372.76</c:v>
                </c:pt>
                <c:pt idx="82">
                  <c:v>-8610.370000000001</c:v>
                </c:pt>
                <c:pt idx="83">
                  <c:v>3616.69</c:v>
                </c:pt>
                <c:pt idx="84">
                  <c:v>-20179.76</c:v>
                </c:pt>
                <c:pt idx="85">
                  <c:v>-5505.2</c:v>
                </c:pt>
                <c:pt idx="86">
                  <c:v>-15357.85</c:v>
                </c:pt>
                <c:pt idx="87">
                  <c:v>-4635.59</c:v>
                </c:pt>
                <c:pt idx="88">
                  <c:v>-610.17</c:v>
                </c:pt>
                <c:pt idx="89">
                  <c:v>10475.51</c:v>
                </c:pt>
                <c:pt idx="90">
                  <c:v>-659.42</c:v>
                </c:pt>
                <c:pt idx="91">
                  <c:v>4979.6</c:v>
                </c:pt>
                <c:pt idx="92">
                  <c:v>4399.61</c:v>
                </c:pt>
                <c:pt idx="93">
                  <c:v>-7902.31</c:v>
                </c:pt>
                <c:pt idx="94">
                  <c:v>174.42</c:v>
                </c:pt>
                <c:pt idx="95">
                  <c:v>-22468.53</c:v>
                </c:pt>
                <c:pt idx="96">
                  <c:v>-5319.14</c:v>
                </c:pt>
                <c:pt idx="97">
                  <c:v>6665.45</c:v>
                </c:pt>
                <c:pt idx="98">
                  <c:v>12372.82</c:v>
                </c:pt>
                <c:pt idx="99">
                  <c:v>-1025.57</c:v>
                </c:pt>
                <c:pt idx="100">
                  <c:v>146.85</c:v>
                </c:pt>
                <c:pt idx="101">
                  <c:v>5061.14</c:v>
                </c:pt>
                <c:pt idx="102">
                  <c:v>17352.83</c:v>
                </c:pt>
                <c:pt idx="103">
                  <c:v>5149.45</c:v>
                </c:pt>
                <c:pt idx="104">
                  <c:v>11967.95</c:v>
                </c:pt>
                <c:pt idx="105">
                  <c:v>4596.8</c:v>
                </c:pt>
                <c:pt idx="106">
                  <c:v>-3704.93</c:v>
                </c:pt>
                <c:pt idx="107">
                  <c:v>3290.11</c:v>
                </c:pt>
                <c:pt idx="108">
                  <c:v>-11496.74</c:v>
                </c:pt>
                <c:pt idx="109">
                  <c:v>-3389.46</c:v>
                </c:pt>
                <c:pt idx="110">
                  <c:v>-8364.17</c:v>
                </c:pt>
                <c:pt idx="111">
                  <c:v>-10584.42</c:v>
                </c:pt>
                <c:pt idx="112">
                  <c:v>-9509.01</c:v>
                </c:pt>
                <c:pt idx="113">
                  <c:v>-7588.45</c:v>
                </c:pt>
                <c:pt idx="114">
                  <c:v>-3645.14</c:v>
                </c:pt>
                <c:pt idx="115">
                  <c:v>-11850.42</c:v>
                </c:pt>
                <c:pt idx="116">
                  <c:v>-6159.84</c:v>
                </c:pt>
                <c:pt idx="117">
                  <c:v>9572.17</c:v>
                </c:pt>
                <c:pt idx="118">
                  <c:v>-1685.11</c:v>
                </c:pt>
                <c:pt idx="119">
                  <c:v>-14282.78</c:v>
                </c:pt>
                <c:pt idx="120">
                  <c:v>1176.17</c:v>
                </c:pt>
                <c:pt idx="121">
                  <c:v>7325.56</c:v>
                </c:pt>
                <c:pt idx="122">
                  <c:v>-26463.81</c:v>
                </c:pt>
                <c:pt idx="123">
                  <c:v>12338.22</c:v>
                </c:pt>
                <c:pt idx="124">
                  <c:v>-433.94</c:v>
                </c:pt>
                <c:pt idx="125">
                  <c:v>-3858.98</c:v>
                </c:pt>
                <c:pt idx="126">
                  <c:v>-10164.03</c:v>
                </c:pt>
                <c:pt idx="127">
                  <c:v>-14915.31</c:v>
                </c:pt>
                <c:pt idx="128">
                  <c:v>-668.1</c:v>
                </c:pt>
                <c:pt idx="129">
                  <c:v>-20477.86</c:v>
                </c:pt>
                <c:pt idx="130">
                  <c:v>21679.18</c:v>
                </c:pt>
                <c:pt idx="131">
                  <c:v>-1758.86</c:v>
                </c:pt>
                <c:pt idx="132">
                  <c:v>-2105.24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399880"/>
        <c:axId val="2126395976"/>
      </c:barChart>
      <c:catAx>
        <c:axId val="2126399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395976"/>
        <c:crosses val="autoZero"/>
        <c:auto val="1"/>
        <c:lblAlgn val="ctr"/>
        <c:lblOffset val="100"/>
        <c:tickLblSkip val="2"/>
        <c:noMultiLvlLbl val="0"/>
      </c:catAx>
      <c:valAx>
        <c:axId val="2126395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6399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沪电股份!$D$6:$FD$6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  <c:pt idx="73">
                  <c:v>-1068.27</c:v>
                </c:pt>
                <c:pt idx="74">
                  <c:v>-193.48</c:v>
                </c:pt>
                <c:pt idx="75">
                  <c:v>259.43</c:v>
                </c:pt>
                <c:pt idx="76">
                  <c:v>71.09</c:v>
                </c:pt>
                <c:pt idx="77">
                  <c:v>-513.96</c:v>
                </c:pt>
                <c:pt idx="78">
                  <c:v>657.77</c:v>
                </c:pt>
                <c:pt idx="79">
                  <c:v>-1859.74</c:v>
                </c:pt>
                <c:pt idx="80">
                  <c:v>972.32</c:v>
                </c:pt>
                <c:pt idx="81">
                  <c:v>-525.8</c:v>
                </c:pt>
                <c:pt idx="82">
                  <c:v>-509.65</c:v>
                </c:pt>
                <c:pt idx="83">
                  <c:v>1142.72</c:v>
                </c:pt>
                <c:pt idx="84">
                  <c:v>-3369.78</c:v>
                </c:pt>
                <c:pt idx="85">
                  <c:v>-2113.83</c:v>
                </c:pt>
                <c:pt idx="86">
                  <c:v>-787.9</c:v>
                </c:pt>
                <c:pt idx="87">
                  <c:v>-195.15</c:v>
                </c:pt>
                <c:pt idx="88">
                  <c:v>2597.24</c:v>
                </c:pt>
                <c:pt idx="89">
                  <c:v>2072.86</c:v>
                </c:pt>
                <c:pt idx="90">
                  <c:v>-143.85</c:v>
                </c:pt>
                <c:pt idx="91">
                  <c:v>-477.13</c:v>
                </c:pt>
                <c:pt idx="92">
                  <c:v>-4592.17</c:v>
                </c:pt>
                <c:pt idx="93">
                  <c:v>-3043.27</c:v>
                </c:pt>
                <c:pt idx="94">
                  <c:v>-133.13</c:v>
                </c:pt>
                <c:pt idx="95">
                  <c:v>-1169.11</c:v>
                </c:pt>
                <c:pt idx="96">
                  <c:v>-512.4400000000001</c:v>
                </c:pt>
                <c:pt idx="97">
                  <c:v>-1230.88</c:v>
                </c:pt>
                <c:pt idx="98">
                  <c:v>-182.41</c:v>
                </c:pt>
                <c:pt idx="99">
                  <c:v>-1647.58</c:v>
                </c:pt>
                <c:pt idx="100">
                  <c:v>-3062.13</c:v>
                </c:pt>
                <c:pt idx="101">
                  <c:v>-623.9400000000001</c:v>
                </c:pt>
                <c:pt idx="102">
                  <c:v>-702.41</c:v>
                </c:pt>
                <c:pt idx="103">
                  <c:v>-122.86</c:v>
                </c:pt>
                <c:pt idx="104">
                  <c:v>-674.98</c:v>
                </c:pt>
                <c:pt idx="105">
                  <c:v>-1915.03</c:v>
                </c:pt>
                <c:pt idx="106">
                  <c:v>-3387.2</c:v>
                </c:pt>
                <c:pt idx="107">
                  <c:v>-1393.11</c:v>
                </c:pt>
                <c:pt idx="108">
                  <c:v>-1175.04</c:v>
                </c:pt>
                <c:pt idx="109">
                  <c:v>-1357.87</c:v>
                </c:pt>
                <c:pt idx="110">
                  <c:v>407.93</c:v>
                </c:pt>
                <c:pt idx="111">
                  <c:v>-815.66</c:v>
                </c:pt>
                <c:pt idx="112">
                  <c:v>-758.57</c:v>
                </c:pt>
                <c:pt idx="113">
                  <c:v>-513.66</c:v>
                </c:pt>
                <c:pt idx="114">
                  <c:v>-926.87</c:v>
                </c:pt>
                <c:pt idx="115">
                  <c:v>-1789.76</c:v>
                </c:pt>
                <c:pt idx="116">
                  <c:v>-305.81</c:v>
                </c:pt>
                <c:pt idx="117">
                  <c:v>-3007.8</c:v>
                </c:pt>
                <c:pt idx="118">
                  <c:v>-890.33</c:v>
                </c:pt>
                <c:pt idx="119">
                  <c:v>14.76</c:v>
                </c:pt>
                <c:pt idx="120">
                  <c:v>-189.4</c:v>
                </c:pt>
                <c:pt idx="121">
                  <c:v>-1131.75</c:v>
                </c:pt>
                <c:pt idx="122">
                  <c:v>-902.47</c:v>
                </c:pt>
                <c:pt idx="123">
                  <c:v>334.0</c:v>
                </c:pt>
                <c:pt idx="124">
                  <c:v>442.37</c:v>
                </c:pt>
                <c:pt idx="125">
                  <c:v>2251.94</c:v>
                </c:pt>
                <c:pt idx="126">
                  <c:v>-1488.23</c:v>
                </c:pt>
                <c:pt idx="127">
                  <c:v>-675.5</c:v>
                </c:pt>
                <c:pt idx="128">
                  <c:v>783.02</c:v>
                </c:pt>
                <c:pt idx="129">
                  <c:v>1.58</c:v>
                </c:pt>
                <c:pt idx="130">
                  <c:v>1324.47</c:v>
                </c:pt>
                <c:pt idx="131">
                  <c:v>433.23</c:v>
                </c:pt>
                <c:pt idx="132">
                  <c:v>-6.79</c:v>
                </c:pt>
                <c:pt idx="133">
                  <c:v>633.45</c:v>
                </c:pt>
                <c:pt idx="134">
                  <c:v>496.59</c:v>
                </c:pt>
                <c:pt idx="135">
                  <c:v>-125.79</c:v>
                </c:pt>
                <c:pt idx="136">
                  <c:v>228.06</c:v>
                </c:pt>
                <c:pt idx="137">
                  <c:v>-1005.95</c:v>
                </c:pt>
                <c:pt idx="138">
                  <c:v>-620.83</c:v>
                </c:pt>
                <c:pt idx="139">
                  <c:v>2043.46</c:v>
                </c:pt>
                <c:pt idx="140">
                  <c:v>-1024.95</c:v>
                </c:pt>
                <c:pt idx="141">
                  <c:v>-473.51</c:v>
                </c:pt>
                <c:pt idx="142">
                  <c:v>-1579.86</c:v>
                </c:pt>
                <c:pt idx="143">
                  <c:v>308.17</c:v>
                </c:pt>
                <c:pt idx="144">
                  <c:v>-640.4</c:v>
                </c:pt>
                <c:pt idx="145">
                  <c:v>254.31</c:v>
                </c:pt>
                <c:pt idx="146">
                  <c:v>161.4</c:v>
                </c:pt>
                <c:pt idx="147">
                  <c:v>-426.19</c:v>
                </c:pt>
                <c:pt idx="148">
                  <c:v>-4156.36</c:v>
                </c:pt>
                <c:pt idx="149">
                  <c:v>-2132.24</c:v>
                </c:pt>
                <c:pt idx="150">
                  <c:v>-135.3</c:v>
                </c:pt>
                <c:pt idx="151">
                  <c:v>418.43</c:v>
                </c:pt>
                <c:pt idx="152">
                  <c:v>-89.39</c:v>
                </c:pt>
                <c:pt idx="153">
                  <c:v>-79.67</c:v>
                </c:pt>
                <c:pt idx="154">
                  <c:v>337.85</c:v>
                </c:pt>
                <c:pt idx="155">
                  <c:v>308.12</c:v>
                </c:pt>
                <c:pt idx="156">
                  <c:v>-739.07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719112"/>
        <c:axId val="2125722120"/>
      </c:barChart>
      <c:catAx>
        <c:axId val="2125719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722120"/>
        <c:crosses val="autoZero"/>
        <c:auto val="1"/>
        <c:lblAlgn val="ctr"/>
        <c:lblOffset val="100"/>
        <c:noMultiLvlLbl val="0"/>
      </c:catAx>
      <c:valAx>
        <c:axId val="2125722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5719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浙江医药!$D$9:$HD$9</c:f>
              <c:numCache>
                <c:formatCode>[Red]0.00;[Green]\-0.00</c:formatCode>
                <c:ptCount val="209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658040"/>
        <c:axId val="2125643352"/>
      </c:lineChart>
      <c:catAx>
        <c:axId val="2125658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643352"/>
        <c:crosses val="autoZero"/>
        <c:auto val="1"/>
        <c:lblAlgn val="ctr"/>
        <c:lblOffset val="100"/>
        <c:noMultiLvlLbl val="0"/>
      </c:catAx>
      <c:valAx>
        <c:axId val="2125643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5658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浙江医药!$D$7:$HD$7</c:f>
              <c:numCache>
                <c:formatCode>#,##0.00;[Red]#,##0.00</c:formatCode>
                <c:ptCount val="209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598984"/>
        <c:axId val="2125601992"/>
      </c:lineChart>
      <c:catAx>
        <c:axId val="2125598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601992"/>
        <c:crosses val="autoZero"/>
        <c:auto val="1"/>
        <c:lblAlgn val="ctr"/>
        <c:lblOffset val="100"/>
        <c:noMultiLvlLbl val="0"/>
      </c:catAx>
      <c:valAx>
        <c:axId val="2125601992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5598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浙江医药!$D$6:$FD$6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  <c:pt idx="73">
                  <c:v>-449.17</c:v>
                </c:pt>
                <c:pt idx="74">
                  <c:v>-656.33</c:v>
                </c:pt>
                <c:pt idx="75">
                  <c:v>-2298.28</c:v>
                </c:pt>
                <c:pt idx="76">
                  <c:v>-867.99</c:v>
                </c:pt>
                <c:pt idx="77">
                  <c:v>-2407.87</c:v>
                </c:pt>
                <c:pt idx="78">
                  <c:v>-344.34</c:v>
                </c:pt>
                <c:pt idx="79">
                  <c:v>-87.82</c:v>
                </c:pt>
                <c:pt idx="80">
                  <c:v>227.0</c:v>
                </c:pt>
                <c:pt idx="81">
                  <c:v>1218.55</c:v>
                </c:pt>
                <c:pt idx="82">
                  <c:v>-110.52</c:v>
                </c:pt>
                <c:pt idx="83">
                  <c:v>-2660.02</c:v>
                </c:pt>
                <c:pt idx="84">
                  <c:v>-1501.9</c:v>
                </c:pt>
                <c:pt idx="85">
                  <c:v>-2054.22</c:v>
                </c:pt>
                <c:pt idx="86">
                  <c:v>-3216.4</c:v>
                </c:pt>
                <c:pt idx="87">
                  <c:v>-100.82</c:v>
                </c:pt>
                <c:pt idx="88">
                  <c:v>875.52</c:v>
                </c:pt>
                <c:pt idx="89">
                  <c:v>435.5</c:v>
                </c:pt>
                <c:pt idx="90">
                  <c:v>-545.12</c:v>
                </c:pt>
                <c:pt idx="91">
                  <c:v>598.0</c:v>
                </c:pt>
                <c:pt idx="92">
                  <c:v>-1010.17</c:v>
                </c:pt>
                <c:pt idx="93">
                  <c:v>-767.03</c:v>
                </c:pt>
                <c:pt idx="94">
                  <c:v>-1882.21</c:v>
                </c:pt>
                <c:pt idx="95">
                  <c:v>1846.82</c:v>
                </c:pt>
                <c:pt idx="96">
                  <c:v>2894.19</c:v>
                </c:pt>
                <c:pt idx="97">
                  <c:v>-166.22</c:v>
                </c:pt>
                <c:pt idx="98">
                  <c:v>-3752.33</c:v>
                </c:pt>
                <c:pt idx="99">
                  <c:v>1747.1</c:v>
                </c:pt>
                <c:pt idx="100">
                  <c:v>3579.98</c:v>
                </c:pt>
                <c:pt idx="101">
                  <c:v>2843.07</c:v>
                </c:pt>
                <c:pt idx="102">
                  <c:v>-1286.56</c:v>
                </c:pt>
                <c:pt idx="103">
                  <c:v>-4750.25</c:v>
                </c:pt>
                <c:pt idx="104">
                  <c:v>-1259.16</c:v>
                </c:pt>
                <c:pt idx="105">
                  <c:v>-1095.07</c:v>
                </c:pt>
                <c:pt idx="106">
                  <c:v>2603.17</c:v>
                </c:pt>
                <c:pt idx="107">
                  <c:v>-405.3</c:v>
                </c:pt>
                <c:pt idx="108">
                  <c:v>-1340.3</c:v>
                </c:pt>
                <c:pt idx="109">
                  <c:v>-1611.61</c:v>
                </c:pt>
                <c:pt idx="110">
                  <c:v>1235.55</c:v>
                </c:pt>
                <c:pt idx="111">
                  <c:v>1065.14</c:v>
                </c:pt>
                <c:pt idx="112">
                  <c:v>-1890.77</c:v>
                </c:pt>
                <c:pt idx="113">
                  <c:v>-3105.3</c:v>
                </c:pt>
                <c:pt idx="114">
                  <c:v>-1169.12</c:v>
                </c:pt>
                <c:pt idx="115">
                  <c:v>-5708.0</c:v>
                </c:pt>
                <c:pt idx="116">
                  <c:v>-1521.21</c:v>
                </c:pt>
                <c:pt idx="117">
                  <c:v>-109.05</c:v>
                </c:pt>
                <c:pt idx="118">
                  <c:v>-1535.12</c:v>
                </c:pt>
                <c:pt idx="119">
                  <c:v>1888.32</c:v>
                </c:pt>
                <c:pt idx="120">
                  <c:v>88.61</c:v>
                </c:pt>
                <c:pt idx="121">
                  <c:v>-1461.6</c:v>
                </c:pt>
                <c:pt idx="122">
                  <c:v>-2047.01</c:v>
                </c:pt>
                <c:pt idx="123">
                  <c:v>2117.1</c:v>
                </c:pt>
                <c:pt idx="124">
                  <c:v>-630.57</c:v>
                </c:pt>
                <c:pt idx="125">
                  <c:v>-1717.32</c:v>
                </c:pt>
                <c:pt idx="126">
                  <c:v>-391.89</c:v>
                </c:pt>
                <c:pt idx="127">
                  <c:v>520.39</c:v>
                </c:pt>
                <c:pt idx="128">
                  <c:v>950.76</c:v>
                </c:pt>
                <c:pt idx="129">
                  <c:v>1989.86</c:v>
                </c:pt>
                <c:pt idx="130">
                  <c:v>342.5</c:v>
                </c:pt>
                <c:pt idx="131">
                  <c:v>-4149.2</c:v>
                </c:pt>
                <c:pt idx="132">
                  <c:v>-2962.06</c:v>
                </c:pt>
                <c:pt idx="133">
                  <c:v>109.32</c:v>
                </c:pt>
                <c:pt idx="134">
                  <c:v>-1509.69</c:v>
                </c:pt>
                <c:pt idx="135">
                  <c:v>6090.64</c:v>
                </c:pt>
                <c:pt idx="136">
                  <c:v>5121.06</c:v>
                </c:pt>
                <c:pt idx="137">
                  <c:v>3919.51</c:v>
                </c:pt>
                <c:pt idx="138">
                  <c:v>-669.21</c:v>
                </c:pt>
                <c:pt idx="139">
                  <c:v>-848.07</c:v>
                </c:pt>
                <c:pt idx="140">
                  <c:v>-3387.42</c:v>
                </c:pt>
                <c:pt idx="141">
                  <c:v>-10732.99</c:v>
                </c:pt>
                <c:pt idx="142">
                  <c:v>1855.1</c:v>
                </c:pt>
                <c:pt idx="143">
                  <c:v>-1951.28</c:v>
                </c:pt>
                <c:pt idx="144">
                  <c:v>1299.88</c:v>
                </c:pt>
                <c:pt idx="145">
                  <c:v>-2191.93</c:v>
                </c:pt>
                <c:pt idx="146">
                  <c:v>-110.64</c:v>
                </c:pt>
                <c:pt idx="147">
                  <c:v>-4741.75</c:v>
                </c:pt>
                <c:pt idx="148">
                  <c:v>-2901.38</c:v>
                </c:pt>
                <c:pt idx="149">
                  <c:v>-2284.94</c:v>
                </c:pt>
                <c:pt idx="150">
                  <c:v>-695.3099999999999</c:v>
                </c:pt>
                <c:pt idx="151">
                  <c:v>-2059.21</c:v>
                </c:pt>
                <c:pt idx="152">
                  <c:v>-628.57</c:v>
                </c:pt>
                <c:pt idx="153">
                  <c:v>362.08</c:v>
                </c:pt>
                <c:pt idx="154">
                  <c:v>-3220.29</c:v>
                </c:pt>
                <c:pt idx="155">
                  <c:v>-2098.79</c:v>
                </c:pt>
                <c:pt idx="156">
                  <c:v>-1469.82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570760"/>
        <c:axId val="2125564408"/>
      </c:barChart>
      <c:catAx>
        <c:axId val="2125570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564408"/>
        <c:crosses val="autoZero"/>
        <c:auto val="1"/>
        <c:lblAlgn val="ctr"/>
        <c:lblOffset val="100"/>
        <c:noMultiLvlLbl val="0"/>
      </c:catAx>
      <c:valAx>
        <c:axId val="21255644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5570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远大控股!$D$9:$HD$9</c:f>
              <c:numCache>
                <c:formatCode>[Red]0.00;[Green]\-0.00</c:formatCode>
                <c:ptCount val="20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546136"/>
        <c:axId val="2125549144"/>
      </c:lineChart>
      <c:catAx>
        <c:axId val="2125546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549144"/>
        <c:crosses val="autoZero"/>
        <c:auto val="1"/>
        <c:lblAlgn val="ctr"/>
        <c:lblOffset val="100"/>
        <c:noMultiLvlLbl val="0"/>
      </c:catAx>
      <c:valAx>
        <c:axId val="2125549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5546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远大控股!$D$7:$HD$7</c:f>
              <c:numCache>
                <c:formatCode>#,##0.00;[Red]#,##0.00</c:formatCode>
                <c:ptCount val="20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479112"/>
        <c:axId val="2125468280"/>
      </c:lineChart>
      <c:catAx>
        <c:axId val="2125479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468280"/>
        <c:crosses val="autoZero"/>
        <c:auto val="1"/>
        <c:lblAlgn val="ctr"/>
        <c:lblOffset val="100"/>
        <c:noMultiLvlLbl val="0"/>
      </c:catAx>
      <c:valAx>
        <c:axId val="2125468280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5479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远大控股!$D$6:$FD$6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  <c:pt idx="73">
                  <c:v>-405.31</c:v>
                </c:pt>
                <c:pt idx="74">
                  <c:v>-134.12</c:v>
                </c:pt>
                <c:pt idx="75">
                  <c:v>6.88</c:v>
                </c:pt>
                <c:pt idx="76">
                  <c:v>-246.0</c:v>
                </c:pt>
                <c:pt idx="77">
                  <c:v>-560.13</c:v>
                </c:pt>
                <c:pt idx="78">
                  <c:v>65.65000000000001</c:v>
                </c:pt>
                <c:pt idx="79">
                  <c:v>-70.1</c:v>
                </c:pt>
                <c:pt idx="80">
                  <c:v>39.39</c:v>
                </c:pt>
                <c:pt idx="81">
                  <c:v>1151.67</c:v>
                </c:pt>
                <c:pt idx="82">
                  <c:v>-230.8</c:v>
                </c:pt>
                <c:pt idx="83">
                  <c:v>-123.17</c:v>
                </c:pt>
                <c:pt idx="84">
                  <c:v>-224.26</c:v>
                </c:pt>
                <c:pt idx="85">
                  <c:v>-455.6</c:v>
                </c:pt>
                <c:pt idx="86">
                  <c:v>-173.52</c:v>
                </c:pt>
                <c:pt idx="87">
                  <c:v>-32.93</c:v>
                </c:pt>
                <c:pt idx="88">
                  <c:v>-5.82</c:v>
                </c:pt>
                <c:pt idx="89">
                  <c:v>-17.72</c:v>
                </c:pt>
                <c:pt idx="90">
                  <c:v>249.99</c:v>
                </c:pt>
                <c:pt idx="91">
                  <c:v>-452.16</c:v>
                </c:pt>
                <c:pt idx="92">
                  <c:v>-123.29</c:v>
                </c:pt>
                <c:pt idx="93">
                  <c:v>-99.87</c:v>
                </c:pt>
                <c:pt idx="94">
                  <c:v>-196.32</c:v>
                </c:pt>
                <c:pt idx="95">
                  <c:v>56.94</c:v>
                </c:pt>
                <c:pt idx="96">
                  <c:v>-0.2</c:v>
                </c:pt>
                <c:pt idx="97">
                  <c:v>320.23</c:v>
                </c:pt>
                <c:pt idx="98">
                  <c:v>-176.96</c:v>
                </c:pt>
                <c:pt idx="99">
                  <c:v>466.72</c:v>
                </c:pt>
                <c:pt idx="100">
                  <c:v>-367.25</c:v>
                </c:pt>
                <c:pt idx="101">
                  <c:v>-140.01</c:v>
                </c:pt>
                <c:pt idx="102">
                  <c:v>-417.18</c:v>
                </c:pt>
                <c:pt idx="103">
                  <c:v>-167.08</c:v>
                </c:pt>
                <c:pt idx="104">
                  <c:v>-428.96</c:v>
                </c:pt>
                <c:pt idx="105">
                  <c:v>-463.06</c:v>
                </c:pt>
                <c:pt idx="106">
                  <c:v>-674.1</c:v>
                </c:pt>
                <c:pt idx="107">
                  <c:v>-1141.41</c:v>
                </c:pt>
                <c:pt idx="108">
                  <c:v>123.3</c:v>
                </c:pt>
                <c:pt idx="109">
                  <c:v>35.29</c:v>
                </c:pt>
                <c:pt idx="110">
                  <c:v>166.02</c:v>
                </c:pt>
                <c:pt idx="111">
                  <c:v>-215.41</c:v>
                </c:pt>
                <c:pt idx="112">
                  <c:v>479.54</c:v>
                </c:pt>
                <c:pt idx="113">
                  <c:v>70.28</c:v>
                </c:pt>
                <c:pt idx="114">
                  <c:v>-133.66</c:v>
                </c:pt>
                <c:pt idx="115">
                  <c:v>-548.24</c:v>
                </c:pt>
                <c:pt idx="116">
                  <c:v>-0.39</c:v>
                </c:pt>
                <c:pt idx="117">
                  <c:v>-279.64</c:v>
                </c:pt>
                <c:pt idx="118">
                  <c:v>-358.93</c:v>
                </c:pt>
                <c:pt idx="119">
                  <c:v>-304.38</c:v>
                </c:pt>
                <c:pt idx="120">
                  <c:v>-298.93</c:v>
                </c:pt>
                <c:pt idx="121">
                  <c:v>-190.08</c:v>
                </c:pt>
                <c:pt idx="122">
                  <c:v>23.76</c:v>
                </c:pt>
                <c:pt idx="123">
                  <c:v>194.85</c:v>
                </c:pt>
                <c:pt idx="124">
                  <c:v>-105.79</c:v>
                </c:pt>
                <c:pt idx="125">
                  <c:v>-110.8</c:v>
                </c:pt>
                <c:pt idx="126">
                  <c:v>-121.66</c:v>
                </c:pt>
                <c:pt idx="127">
                  <c:v>-16.82</c:v>
                </c:pt>
                <c:pt idx="128">
                  <c:v>-5.31</c:v>
                </c:pt>
                <c:pt idx="129">
                  <c:v>474.43</c:v>
                </c:pt>
                <c:pt idx="130">
                  <c:v>-114.23</c:v>
                </c:pt>
                <c:pt idx="131">
                  <c:v>53.19</c:v>
                </c:pt>
                <c:pt idx="132">
                  <c:v>211.43</c:v>
                </c:pt>
                <c:pt idx="133">
                  <c:v>342.77</c:v>
                </c:pt>
                <c:pt idx="134">
                  <c:v>-247.97</c:v>
                </c:pt>
                <c:pt idx="135">
                  <c:v>21.97</c:v>
                </c:pt>
                <c:pt idx="136">
                  <c:v>84.77</c:v>
                </c:pt>
                <c:pt idx="137">
                  <c:v>-538.5</c:v>
                </c:pt>
                <c:pt idx="138">
                  <c:v>1977.64</c:v>
                </c:pt>
                <c:pt idx="139">
                  <c:v>-1712.25</c:v>
                </c:pt>
                <c:pt idx="140">
                  <c:v>1240.9</c:v>
                </c:pt>
                <c:pt idx="141">
                  <c:v>-1060.66</c:v>
                </c:pt>
                <c:pt idx="142">
                  <c:v>85.38</c:v>
                </c:pt>
                <c:pt idx="143">
                  <c:v>-570.9</c:v>
                </c:pt>
                <c:pt idx="144">
                  <c:v>194.61</c:v>
                </c:pt>
                <c:pt idx="145">
                  <c:v>464.78</c:v>
                </c:pt>
                <c:pt idx="146">
                  <c:v>-60.97</c:v>
                </c:pt>
                <c:pt idx="147">
                  <c:v>-302.31</c:v>
                </c:pt>
                <c:pt idx="148">
                  <c:v>-596.54</c:v>
                </c:pt>
                <c:pt idx="149">
                  <c:v>-1298.1</c:v>
                </c:pt>
                <c:pt idx="150">
                  <c:v>-277.02</c:v>
                </c:pt>
                <c:pt idx="151">
                  <c:v>-205.78</c:v>
                </c:pt>
                <c:pt idx="152">
                  <c:v>118.79</c:v>
                </c:pt>
                <c:pt idx="153">
                  <c:v>-131.86</c:v>
                </c:pt>
                <c:pt idx="154">
                  <c:v>-57.66</c:v>
                </c:pt>
                <c:pt idx="155">
                  <c:v>-491.0</c:v>
                </c:pt>
                <c:pt idx="156">
                  <c:v>-342.46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1022808"/>
        <c:axId val="-2081024984"/>
      </c:barChart>
      <c:catAx>
        <c:axId val="-2081022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024984"/>
        <c:crosses val="autoZero"/>
        <c:auto val="1"/>
        <c:lblAlgn val="ctr"/>
        <c:lblOffset val="100"/>
        <c:noMultiLvlLbl val="0"/>
      </c:catAx>
      <c:valAx>
        <c:axId val="-2081024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102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包钢股份!$D$9:$HD$9</c:f>
              <c:numCache>
                <c:formatCode>[Red]0.00;[Green]\-0.00</c:formatCode>
                <c:ptCount val="209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438024"/>
        <c:axId val="2069948424"/>
      </c:lineChart>
      <c:catAx>
        <c:axId val="2070438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9948424"/>
        <c:crosses val="autoZero"/>
        <c:auto val="1"/>
        <c:lblAlgn val="ctr"/>
        <c:lblOffset val="100"/>
        <c:noMultiLvlLbl val="0"/>
      </c:catAx>
      <c:valAx>
        <c:axId val="2069948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0438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包钢股份!$D$7:$HD$7</c:f>
              <c:numCache>
                <c:formatCode>General</c:formatCode>
                <c:ptCount val="209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155960"/>
        <c:axId val="-2081152952"/>
      </c:lineChart>
      <c:catAx>
        <c:axId val="-2081155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152952"/>
        <c:crosses val="autoZero"/>
        <c:auto val="1"/>
        <c:lblAlgn val="ctr"/>
        <c:lblOffset val="100"/>
        <c:noMultiLvlLbl val="0"/>
      </c:catAx>
      <c:valAx>
        <c:axId val="-2081152952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1155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包钢股份!$D$6:$FD$6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  <c:pt idx="73">
                  <c:v>2520.87</c:v>
                </c:pt>
                <c:pt idx="74">
                  <c:v>-848.85</c:v>
                </c:pt>
                <c:pt idx="75">
                  <c:v>1377.65</c:v>
                </c:pt>
                <c:pt idx="76">
                  <c:v>2338.03</c:v>
                </c:pt>
                <c:pt idx="77">
                  <c:v>-5835.16</c:v>
                </c:pt>
                <c:pt idx="78">
                  <c:v>-3292.37</c:v>
                </c:pt>
                <c:pt idx="79">
                  <c:v>-867.01</c:v>
                </c:pt>
                <c:pt idx="80">
                  <c:v>1419.97</c:v>
                </c:pt>
                <c:pt idx="81">
                  <c:v>4955.38</c:v>
                </c:pt>
                <c:pt idx="82">
                  <c:v>1228.52</c:v>
                </c:pt>
                <c:pt idx="83">
                  <c:v>-699.91</c:v>
                </c:pt>
                <c:pt idx="84">
                  <c:v>-573.66</c:v>
                </c:pt>
                <c:pt idx="85">
                  <c:v>-1922.33</c:v>
                </c:pt>
                <c:pt idx="86">
                  <c:v>-622.77</c:v>
                </c:pt>
                <c:pt idx="87">
                  <c:v>-922.9400000000001</c:v>
                </c:pt>
                <c:pt idx="88">
                  <c:v>-1288.99</c:v>
                </c:pt>
                <c:pt idx="89">
                  <c:v>-331.51</c:v>
                </c:pt>
                <c:pt idx="90">
                  <c:v>-1641.26</c:v>
                </c:pt>
                <c:pt idx="91">
                  <c:v>-3105.4</c:v>
                </c:pt>
                <c:pt idx="92">
                  <c:v>-2643.79</c:v>
                </c:pt>
                <c:pt idx="93">
                  <c:v>-703.8</c:v>
                </c:pt>
                <c:pt idx="94">
                  <c:v>1154.81</c:v>
                </c:pt>
                <c:pt idx="95">
                  <c:v>-1384.8</c:v>
                </c:pt>
                <c:pt idx="96">
                  <c:v>546.57</c:v>
                </c:pt>
                <c:pt idx="97">
                  <c:v>-987.49</c:v>
                </c:pt>
                <c:pt idx="98">
                  <c:v>110.16</c:v>
                </c:pt>
                <c:pt idx="99">
                  <c:v>355.24</c:v>
                </c:pt>
                <c:pt idx="100">
                  <c:v>2089.15</c:v>
                </c:pt>
                <c:pt idx="101">
                  <c:v>1269.85</c:v>
                </c:pt>
                <c:pt idx="102">
                  <c:v>-386.89</c:v>
                </c:pt>
                <c:pt idx="103">
                  <c:v>-3090.9</c:v>
                </c:pt>
                <c:pt idx="104">
                  <c:v>-1009.68</c:v>
                </c:pt>
                <c:pt idx="105">
                  <c:v>-2242.68</c:v>
                </c:pt>
                <c:pt idx="106">
                  <c:v>-1601.91</c:v>
                </c:pt>
                <c:pt idx="107">
                  <c:v>-395.52</c:v>
                </c:pt>
                <c:pt idx="108">
                  <c:v>994.63</c:v>
                </c:pt>
                <c:pt idx="109">
                  <c:v>-930.46</c:v>
                </c:pt>
                <c:pt idx="110">
                  <c:v>-692.5599999999999</c:v>
                </c:pt>
                <c:pt idx="111">
                  <c:v>-899.65</c:v>
                </c:pt>
                <c:pt idx="112">
                  <c:v>-915.15</c:v>
                </c:pt>
                <c:pt idx="113">
                  <c:v>-729.4400000000001</c:v>
                </c:pt>
                <c:pt idx="114">
                  <c:v>-680.19</c:v>
                </c:pt>
                <c:pt idx="115">
                  <c:v>1322.84</c:v>
                </c:pt>
                <c:pt idx="116">
                  <c:v>-532.82</c:v>
                </c:pt>
                <c:pt idx="117">
                  <c:v>-2486.1</c:v>
                </c:pt>
                <c:pt idx="118">
                  <c:v>-1346.51</c:v>
                </c:pt>
                <c:pt idx="119">
                  <c:v>35.86</c:v>
                </c:pt>
                <c:pt idx="120">
                  <c:v>734.25</c:v>
                </c:pt>
                <c:pt idx="121">
                  <c:v>-4711.76</c:v>
                </c:pt>
                <c:pt idx="122">
                  <c:v>-434.55</c:v>
                </c:pt>
                <c:pt idx="123">
                  <c:v>-1545.06</c:v>
                </c:pt>
                <c:pt idx="124">
                  <c:v>-7000.95</c:v>
                </c:pt>
                <c:pt idx="125">
                  <c:v>-968.58</c:v>
                </c:pt>
                <c:pt idx="126">
                  <c:v>-228.93</c:v>
                </c:pt>
                <c:pt idx="127">
                  <c:v>-394.85</c:v>
                </c:pt>
                <c:pt idx="128">
                  <c:v>-775.0599999999999</c:v>
                </c:pt>
                <c:pt idx="129">
                  <c:v>-3011.23</c:v>
                </c:pt>
                <c:pt idx="130">
                  <c:v>-936.53</c:v>
                </c:pt>
                <c:pt idx="131">
                  <c:v>-1412.98</c:v>
                </c:pt>
                <c:pt idx="132">
                  <c:v>1356.53</c:v>
                </c:pt>
                <c:pt idx="133">
                  <c:v>-723.07</c:v>
                </c:pt>
                <c:pt idx="134">
                  <c:v>-1179.43</c:v>
                </c:pt>
                <c:pt idx="135">
                  <c:v>-1786.37</c:v>
                </c:pt>
                <c:pt idx="136">
                  <c:v>-201.65</c:v>
                </c:pt>
                <c:pt idx="137">
                  <c:v>-618.08</c:v>
                </c:pt>
                <c:pt idx="138">
                  <c:v>-31.45</c:v>
                </c:pt>
                <c:pt idx="139">
                  <c:v>-1289.03</c:v>
                </c:pt>
                <c:pt idx="140">
                  <c:v>-1524.18</c:v>
                </c:pt>
                <c:pt idx="141">
                  <c:v>-1920.79</c:v>
                </c:pt>
                <c:pt idx="142">
                  <c:v>-816.97</c:v>
                </c:pt>
                <c:pt idx="143">
                  <c:v>-3363.02</c:v>
                </c:pt>
                <c:pt idx="144">
                  <c:v>-1305.37</c:v>
                </c:pt>
                <c:pt idx="145">
                  <c:v>-3249.53</c:v>
                </c:pt>
                <c:pt idx="146">
                  <c:v>-475.4</c:v>
                </c:pt>
                <c:pt idx="147">
                  <c:v>-726.95</c:v>
                </c:pt>
                <c:pt idx="148">
                  <c:v>-727.17</c:v>
                </c:pt>
                <c:pt idx="149">
                  <c:v>-4690.71</c:v>
                </c:pt>
                <c:pt idx="150">
                  <c:v>-99.09</c:v>
                </c:pt>
                <c:pt idx="151">
                  <c:v>-499.92</c:v>
                </c:pt>
                <c:pt idx="152">
                  <c:v>-784.75</c:v>
                </c:pt>
                <c:pt idx="153">
                  <c:v>323.41</c:v>
                </c:pt>
                <c:pt idx="154">
                  <c:v>-630.58</c:v>
                </c:pt>
                <c:pt idx="155">
                  <c:v>-925.67</c:v>
                </c:pt>
                <c:pt idx="156">
                  <c:v>313.25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1180552"/>
        <c:axId val="-2081183928"/>
      </c:barChart>
      <c:catAx>
        <c:axId val="-2081180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183928"/>
        <c:crosses val="autoZero"/>
        <c:auto val="1"/>
        <c:lblAlgn val="ctr"/>
        <c:lblOffset val="100"/>
        <c:noMultiLvlLbl val="0"/>
      </c:catAx>
      <c:valAx>
        <c:axId val="-20811839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1180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贵州茅台!$D$9:$FD$9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337704"/>
        <c:axId val="2126332296"/>
      </c:lineChart>
      <c:catAx>
        <c:axId val="2126337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332296"/>
        <c:crosses val="autoZero"/>
        <c:auto val="1"/>
        <c:lblAlgn val="ctr"/>
        <c:lblOffset val="100"/>
        <c:noMultiLvlLbl val="0"/>
      </c:catAx>
      <c:valAx>
        <c:axId val="2126332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6337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景兴纸业!$D$9:$HD$9</c:f>
              <c:numCache>
                <c:formatCode>[Red]0.00;[Green]\-0.00</c:formatCode>
                <c:ptCount val="209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064808"/>
        <c:axId val="-2081029800"/>
      </c:lineChart>
      <c:catAx>
        <c:axId val="-2081064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029800"/>
        <c:crosses val="autoZero"/>
        <c:auto val="1"/>
        <c:lblAlgn val="ctr"/>
        <c:lblOffset val="100"/>
        <c:noMultiLvlLbl val="0"/>
      </c:catAx>
      <c:valAx>
        <c:axId val="-20810298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1064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景兴纸业!$D$7:$HD$7</c:f>
              <c:numCache>
                <c:formatCode>General</c:formatCode>
                <c:ptCount val="209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253144"/>
        <c:axId val="-2081255112"/>
      </c:lineChart>
      <c:catAx>
        <c:axId val="-2081253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255112"/>
        <c:crosses val="autoZero"/>
        <c:auto val="1"/>
        <c:lblAlgn val="ctr"/>
        <c:lblOffset val="100"/>
        <c:noMultiLvlLbl val="0"/>
      </c:catAx>
      <c:valAx>
        <c:axId val="-2081255112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1253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景兴纸业!$D$6:$FD$6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  <c:pt idx="73">
                  <c:v>546.76</c:v>
                </c:pt>
                <c:pt idx="74">
                  <c:v>-1035.93</c:v>
                </c:pt>
                <c:pt idx="75">
                  <c:v>30.42</c:v>
                </c:pt>
                <c:pt idx="76">
                  <c:v>-401.37</c:v>
                </c:pt>
                <c:pt idx="77">
                  <c:v>-1576.59</c:v>
                </c:pt>
                <c:pt idx="78">
                  <c:v>-205.53</c:v>
                </c:pt>
                <c:pt idx="79">
                  <c:v>-240.82</c:v>
                </c:pt>
                <c:pt idx="80">
                  <c:v>360.48</c:v>
                </c:pt>
                <c:pt idx="81">
                  <c:v>-904.49</c:v>
                </c:pt>
                <c:pt idx="82">
                  <c:v>-753.05</c:v>
                </c:pt>
                <c:pt idx="83">
                  <c:v>51.76</c:v>
                </c:pt>
                <c:pt idx="84">
                  <c:v>-622.41</c:v>
                </c:pt>
                <c:pt idx="85">
                  <c:v>-275.28</c:v>
                </c:pt>
                <c:pt idx="86">
                  <c:v>-1180.46</c:v>
                </c:pt>
                <c:pt idx="87">
                  <c:v>-299.39</c:v>
                </c:pt>
                <c:pt idx="88">
                  <c:v>-676.26</c:v>
                </c:pt>
                <c:pt idx="89">
                  <c:v>254.48</c:v>
                </c:pt>
                <c:pt idx="90">
                  <c:v>-315.07</c:v>
                </c:pt>
                <c:pt idx="91">
                  <c:v>-654.3</c:v>
                </c:pt>
                <c:pt idx="92">
                  <c:v>-126.7</c:v>
                </c:pt>
                <c:pt idx="93">
                  <c:v>219.49</c:v>
                </c:pt>
                <c:pt idx="94">
                  <c:v>272.55</c:v>
                </c:pt>
                <c:pt idx="95">
                  <c:v>470.18</c:v>
                </c:pt>
                <c:pt idx="96">
                  <c:v>452.7</c:v>
                </c:pt>
                <c:pt idx="97">
                  <c:v>-829.67</c:v>
                </c:pt>
                <c:pt idx="98">
                  <c:v>-1038.93</c:v>
                </c:pt>
                <c:pt idx="99">
                  <c:v>-330.77</c:v>
                </c:pt>
                <c:pt idx="100">
                  <c:v>399.65</c:v>
                </c:pt>
                <c:pt idx="101">
                  <c:v>-585.49</c:v>
                </c:pt>
                <c:pt idx="102">
                  <c:v>-1448.86</c:v>
                </c:pt>
                <c:pt idx="103">
                  <c:v>-91.6</c:v>
                </c:pt>
                <c:pt idx="104">
                  <c:v>-863.15</c:v>
                </c:pt>
                <c:pt idx="105">
                  <c:v>-1190.02</c:v>
                </c:pt>
                <c:pt idx="106">
                  <c:v>-529.68</c:v>
                </c:pt>
                <c:pt idx="107">
                  <c:v>112.16</c:v>
                </c:pt>
                <c:pt idx="108">
                  <c:v>1199.18</c:v>
                </c:pt>
                <c:pt idx="109">
                  <c:v>3620.79</c:v>
                </c:pt>
                <c:pt idx="110">
                  <c:v>770.37</c:v>
                </c:pt>
                <c:pt idx="111">
                  <c:v>-1380.4</c:v>
                </c:pt>
                <c:pt idx="112">
                  <c:v>-400.42</c:v>
                </c:pt>
                <c:pt idx="113">
                  <c:v>117.39</c:v>
                </c:pt>
                <c:pt idx="114">
                  <c:v>-323.62</c:v>
                </c:pt>
                <c:pt idx="115">
                  <c:v>1213.21</c:v>
                </c:pt>
                <c:pt idx="116">
                  <c:v>-211.83</c:v>
                </c:pt>
                <c:pt idx="117">
                  <c:v>-2414.66</c:v>
                </c:pt>
                <c:pt idx="118">
                  <c:v>-815.66</c:v>
                </c:pt>
                <c:pt idx="119">
                  <c:v>55.35</c:v>
                </c:pt>
                <c:pt idx="120">
                  <c:v>1130.6</c:v>
                </c:pt>
                <c:pt idx="121">
                  <c:v>-2809.8</c:v>
                </c:pt>
                <c:pt idx="122">
                  <c:v>1233.67</c:v>
                </c:pt>
                <c:pt idx="123">
                  <c:v>-1460.83</c:v>
                </c:pt>
                <c:pt idx="124">
                  <c:v>-3114.94</c:v>
                </c:pt>
                <c:pt idx="125">
                  <c:v>300.08</c:v>
                </c:pt>
                <c:pt idx="126">
                  <c:v>-71.47</c:v>
                </c:pt>
                <c:pt idx="127">
                  <c:v>2.21</c:v>
                </c:pt>
                <c:pt idx="128">
                  <c:v>93.37</c:v>
                </c:pt>
                <c:pt idx="129">
                  <c:v>1585.0</c:v>
                </c:pt>
                <c:pt idx="130">
                  <c:v>-163.05</c:v>
                </c:pt>
                <c:pt idx="131">
                  <c:v>607.77</c:v>
                </c:pt>
                <c:pt idx="132">
                  <c:v>-168.91</c:v>
                </c:pt>
                <c:pt idx="133">
                  <c:v>-1366.42</c:v>
                </c:pt>
                <c:pt idx="134">
                  <c:v>1210.01</c:v>
                </c:pt>
                <c:pt idx="135">
                  <c:v>-501.06</c:v>
                </c:pt>
                <c:pt idx="136">
                  <c:v>2515.65</c:v>
                </c:pt>
                <c:pt idx="137">
                  <c:v>-3620.13</c:v>
                </c:pt>
                <c:pt idx="138">
                  <c:v>-231.11</c:v>
                </c:pt>
                <c:pt idx="139">
                  <c:v>-1393.83</c:v>
                </c:pt>
                <c:pt idx="140">
                  <c:v>-78.0</c:v>
                </c:pt>
                <c:pt idx="141">
                  <c:v>-2190.88</c:v>
                </c:pt>
                <c:pt idx="142">
                  <c:v>-486.57</c:v>
                </c:pt>
                <c:pt idx="143">
                  <c:v>-1580.91</c:v>
                </c:pt>
                <c:pt idx="144">
                  <c:v>-1717.54</c:v>
                </c:pt>
                <c:pt idx="145">
                  <c:v>-196.38</c:v>
                </c:pt>
                <c:pt idx="146">
                  <c:v>-142.53</c:v>
                </c:pt>
                <c:pt idx="147">
                  <c:v>-283.86</c:v>
                </c:pt>
                <c:pt idx="148">
                  <c:v>-446.15</c:v>
                </c:pt>
                <c:pt idx="149">
                  <c:v>-2949.27</c:v>
                </c:pt>
                <c:pt idx="150">
                  <c:v>33.73</c:v>
                </c:pt>
                <c:pt idx="151">
                  <c:v>-331.37</c:v>
                </c:pt>
                <c:pt idx="152">
                  <c:v>-798.38</c:v>
                </c:pt>
                <c:pt idx="153">
                  <c:v>115.46</c:v>
                </c:pt>
                <c:pt idx="154">
                  <c:v>-239.94</c:v>
                </c:pt>
                <c:pt idx="155">
                  <c:v>-1046.75</c:v>
                </c:pt>
                <c:pt idx="156">
                  <c:v>-557.66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1277400"/>
        <c:axId val="-2081282296"/>
      </c:barChart>
      <c:catAx>
        <c:axId val="-2081277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282296"/>
        <c:crosses val="autoZero"/>
        <c:auto val="1"/>
        <c:lblAlgn val="ctr"/>
        <c:lblOffset val="100"/>
        <c:noMultiLvlLbl val="0"/>
      </c:catAx>
      <c:valAx>
        <c:axId val="-2081282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1277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931960"/>
        <c:axId val="2070374216"/>
      </c:lineChart>
      <c:catAx>
        <c:axId val="2126931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374216"/>
        <c:crosses val="autoZero"/>
        <c:auto val="1"/>
        <c:lblAlgn val="ctr"/>
        <c:lblOffset val="100"/>
        <c:noMultiLvlLbl val="0"/>
      </c:catAx>
      <c:valAx>
        <c:axId val="2070374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6931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313016"/>
        <c:axId val="-2081317272"/>
      </c:lineChart>
      <c:catAx>
        <c:axId val="-2081313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317272"/>
        <c:crosses val="autoZero"/>
        <c:auto val="1"/>
        <c:lblAlgn val="ctr"/>
        <c:lblOffset val="100"/>
        <c:noMultiLvlLbl val="0"/>
      </c:catAx>
      <c:valAx>
        <c:axId val="-2081317272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1313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天宝食品!$D$6:$FD$6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  <c:pt idx="73">
                  <c:v>-69.46</c:v>
                </c:pt>
                <c:pt idx="74">
                  <c:v>-102.03</c:v>
                </c:pt>
                <c:pt idx="75">
                  <c:v>161.73</c:v>
                </c:pt>
                <c:pt idx="76">
                  <c:v>-270.74</c:v>
                </c:pt>
                <c:pt idx="77">
                  <c:v>177.54</c:v>
                </c:pt>
                <c:pt idx="78">
                  <c:v>235.77</c:v>
                </c:pt>
                <c:pt idx="79">
                  <c:v>102.76</c:v>
                </c:pt>
                <c:pt idx="80">
                  <c:v>23.12</c:v>
                </c:pt>
                <c:pt idx="81">
                  <c:v>-388.45</c:v>
                </c:pt>
                <c:pt idx="82">
                  <c:v>-51.87</c:v>
                </c:pt>
                <c:pt idx="83">
                  <c:v>-60.56</c:v>
                </c:pt>
                <c:pt idx="84">
                  <c:v>-142.08</c:v>
                </c:pt>
                <c:pt idx="85">
                  <c:v>82.05</c:v>
                </c:pt>
                <c:pt idx="86">
                  <c:v>265.8</c:v>
                </c:pt>
                <c:pt idx="87">
                  <c:v>-101.03</c:v>
                </c:pt>
                <c:pt idx="88">
                  <c:v>104.3</c:v>
                </c:pt>
                <c:pt idx="89">
                  <c:v>341.96</c:v>
                </c:pt>
                <c:pt idx="90">
                  <c:v>54.32</c:v>
                </c:pt>
                <c:pt idx="91">
                  <c:v>-73.52</c:v>
                </c:pt>
                <c:pt idx="92">
                  <c:v>-3.49</c:v>
                </c:pt>
                <c:pt idx="93">
                  <c:v>-159.4</c:v>
                </c:pt>
                <c:pt idx="94">
                  <c:v>20.38</c:v>
                </c:pt>
                <c:pt idx="95">
                  <c:v>71.04</c:v>
                </c:pt>
                <c:pt idx="96">
                  <c:v>62.93</c:v>
                </c:pt>
                <c:pt idx="97">
                  <c:v>-37.22</c:v>
                </c:pt>
                <c:pt idx="98">
                  <c:v>24.09</c:v>
                </c:pt>
                <c:pt idx="99">
                  <c:v>-62.58</c:v>
                </c:pt>
                <c:pt idx="100">
                  <c:v>-64.5</c:v>
                </c:pt>
                <c:pt idx="101">
                  <c:v>-4.17</c:v>
                </c:pt>
                <c:pt idx="102">
                  <c:v>156.14</c:v>
                </c:pt>
                <c:pt idx="103">
                  <c:v>177.01</c:v>
                </c:pt>
                <c:pt idx="104">
                  <c:v>-888.49</c:v>
                </c:pt>
                <c:pt idx="105">
                  <c:v>171.38</c:v>
                </c:pt>
                <c:pt idx="106">
                  <c:v>284.11</c:v>
                </c:pt>
                <c:pt idx="107">
                  <c:v>-232.01</c:v>
                </c:pt>
                <c:pt idx="108">
                  <c:v>32.67</c:v>
                </c:pt>
                <c:pt idx="109">
                  <c:v>703.0</c:v>
                </c:pt>
                <c:pt idx="110">
                  <c:v>-151.36</c:v>
                </c:pt>
                <c:pt idx="111">
                  <c:v>99.74</c:v>
                </c:pt>
                <c:pt idx="112">
                  <c:v>-53.97</c:v>
                </c:pt>
                <c:pt idx="113">
                  <c:v>41.64</c:v>
                </c:pt>
                <c:pt idx="114">
                  <c:v>165.07</c:v>
                </c:pt>
                <c:pt idx="115">
                  <c:v>14.38</c:v>
                </c:pt>
                <c:pt idx="116">
                  <c:v>254.36</c:v>
                </c:pt>
                <c:pt idx="117">
                  <c:v>281.79</c:v>
                </c:pt>
                <c:pt idx="118">
                  <c:v>-100.63</c:v>
                </c:pt>
                <c:pt idx="119">
                  <c:v>23.29</c:v>
                </c:pt>
                <c:pt idx="120">
                  <c:v>17.95</c:v>
                </c:pt>
                <c:pt idx="121">
                  <c:v>14.89</c:v>
                </c:pt>
                <c:pt idx="122">
                  <c:v>4.92</c:v>
                </c:pt>
                <c:pt idx="123">
                  <c:v>-23.3</c:v>
                </c:pt>
                <c:pt idx="124">
                  <c:v>396.43</c:v>
                </c:pt>
                <c:pt idx="125">
                  <c:v>57.91</c:v>
                </c:pt>
                <c:pt idx="126">
                  <c:v>-64.05</c:v>
                </c:pt>
                <c:pt idx="127">
                  <c:v>13.7</c:v>
                </c:pt>
                <c:pt idx="128">
                  <c:v>-85.23</c:v>
                </c:pt>
                <c:pt idx="129">
                  <c:v>82.33</c:v>
                </c:pt>
                <c:pt idx="130">
                  <c:v>-95.35</c:v>
                </c:pt>
                <c:pt idx="131">
                  <c:v>40.26</c:v>
                </c:pt>
                <c:pt idx="132">
                  <c:v>177.46</c:v>
                </c:pt>
                <c:pt idx="133">
                  <c:v>108.72</c:v>
                </c:pt>
                <c:pt idx="134">
                  <c:v>254.99</c:v>
                </c:pt>
                <c:pt idx="135">
                  <c:v>4.6</c:v>
                </c:pt>
                <c:pt idx="136">
                  <c:v>-5.78</c:v>
                </c:pt>
                <c:pt idx="137">
                  <c:v>41.47</c:v>
                </c:pt>
                <c:pt idx="138">
                  <c:v>53.52</c:v>
                </c:pt>
                <c:pt idx="139">
                  <c:v>3.83</c:v>
                </c:pt>
                <c:pt idx="140">
                  <c:v>-54.82</c:v>
                </c:pt>
                <c:pt idx="141">
                  <c:v>22.95</c:v>
                </c:pt>
                <c:pt idx="142">
                  <c:v>-12.35</c:v>
                </c:pt>
                <c:pt idx="143">
                  <c:v>-104.58</c:v>
                </c:pt>
                <c:pt idx="144">
                  <c:v>-3.5</c:v>
                </c:pt>
                <c:pt idx="145">
                  <c:v>-3.69</c:v>
                </c:pt>
                <c:pt idx="146">
                  <c:v>4.61</c:v>
                </c:pt>
                <c:pt idx="147">
                  <c:v>16.46</c:v>
                </c:pt>
                <c:pt idx="148">
                  <c:v>-6.74</c:v>
                </c:pt>
                <c:pt idx="149">
                  <c:v>-16.62</c:v>
                </c:pt>
                <c:pt idx="150">
                  <c:v>3.99</c:v>
                </c:pt>
                <c:pt idx="151">
                  <c:v>40.4</c:v>
                </c:pt>
                <c:pt idx="152">
                  <c:v>419.45</c:v>
                </c:pt>
                <c:pt idx="153">
                  <c:v>98.32</c:v>
                </c:pt>
                <c:pt idx="154">
                  <c:v>-204.58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468312"/>
        <c:axId val="2069921720"/>
      </c:barChart>
      <c:catAx>
        <c:axId val="2127468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9921720"/>
        <c:crosses val="autoZero"/>
        <c:auto val="1"/>
        <c:lblAlgn val="ctr"/>
        <c:lblOffset val="100"/>
        <c:noMultiLvlLbl val="0"/>
      </c:catAx>
      <c:valAx>
        <c:axId val="2069921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7468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中远海发!$D$9:$HD$9</c:f>
              <c:numCache>
                <c:formatCode>[Red]0.00;[Green]\-0.00</c:formatCode>
                <c:ptCount val="209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547448"/>
        <c:axId val="2126822312"/>
      </c:lineChart>
      <c:catAx>
        <c:axId val="2126547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822312"/>
        <c:crosses val="autoZero"/>
        <c:auto val="1"/>
        <c:lblAlgn val="ctr"/>
        <c:lblOffset val="100"/>
        <c:noMultiLvlLbl val="0"/>
      </c:catAx>
      <c:valAx>
        <c:axId val="2126822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6547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中远海发!$D$7:$HD$7</c:f>
              <c:numCache>
                <c:formatCode>General</c:formatCode>
                <c:ptCount val="209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349000"/>
        <c:axId val="-2081351256"/>
      </c:lineChart>
      <c:catAx>
        <c:axId val="-2081349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351256"/>
        <c:crosses val="autoZero"/>
        <c:auto val="1"/>
        <c:lblAlgn val="ctr"/>
        <c:lblOffset val="100"/>
        <c:noMultiLvlLbl val="0"/>
      </c:catAx>
      <c:valAx>
        <c:axId val="-2081351256"/>
        <c:scaling>
          <c:orientation val="minMax"/>
          <c:min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134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  <c:pt idx="77">
                  <c:v>-803.9299999999999</c:v>
                </c:pt>
                <c:pt idx="78">
                  <c:v>-657.0</c:v>
                </c:pt>
                <c:pt idx="79">
                  <c:v>-258.72</c:v>
                </c:pt>
                <c:pt idx="80">
                  <c:v>-51.23</c:v>
                </c:pt>
                <c:pt idx="81">
                  <c:v>344.74</c:v>
                </c:pt>
                <c:pt idx="82">
                  <c:v>-77.69</c:v>
                </c:pt>
                <c:pt idx="83">
                  <c:v>-219.57</c:v>
                </c:pt>
                <c:pt idx="84">
                  <c:v>-433.53</c:v>
                </c:pt>
                <c:pt idx="85">
                  <c:v>-345.87</c:v>
                </c:pt>
                <c:pt idx="86">
                  <c:v>-171.64</c:v>
                </c:pt>
                <c:pt idx="87">
                  <c:v>-135.29</c:v>
                </c:pt>
                <c:pt idx="88">
                  <c:v>464.05</c:v>
                </c:pt>
                <c:pt idx="89">
                  <c:v>-1298.4</c:v>
                </c:pt>
                <c:pt idx="90">
                  <c:v>-1389.61</c:v>
                </c:pt>
                <c:pt idx="91">
                  <c:v>-1310.91</c:v>
                </c:pt>
                <c:pt idx="92">
                  <c:v>49.21</c:v>
                </c:pt>
                <c:pt idx="93">
                  <c:v>-283.01</c:v>
                </c:pt>
                <c:pt idx="94">
                  <c:v>187.23</c:v>
                </c:pt>
                <c:pt idx="95">
                  <c:v>-123.08</c:v>
                </c:pt>
                <c:pt idx="96">
                  <c:v>581.05</c:v>
                </c:pt>
                <c:pt idx="97">
                  <c:v>37.2</c:v>
                </c:pt>
                <c:pt idx="98">
                  <c:v>332.46</c:v>
                </c:pt>
                <c:pt idx="99">
                  <c:v>-185.92</c:v>
                </c:pt>
                <c:pt idx="100">
                  <c:v>469.07</c:v>
                </c:pt>
                <c:pt idx="101">
                  <c:v>-562.11</c:v>
                </c:pt>
                <c:pt idx="102">
                  <c:v>-284.45</c:v>
                </c:pt>
                <c:pt idx="103">
                  <c:v>182.83</c:v>
                </c:pt>
                <c:pt idx="104">
                  <c:v>-643.67</c:v>
                </c:pt>
                <c:pt idx="105">
                  <c:v>-2074.79</c:v>
                </c:pt>
                <c:pt idx="106">
                  <c:v>-61.07</c:v>
                </c:pt>
                <c:pt idx="107">
                  <c:v>27.36</c:v>
                </c:pt>
                <c:pt idx="108">
                  <c:v>-184.83</c:v>
                </c:pt>
                <c:pt idx="109">
                  <c:v>193.47</c:v>
                </c:pt>
                <c:pt idx="110">
                  <c:v>104.03</c:v>
                </c:pt>
                <c:pt idx="111">
                  <c:v>-208.68</c:v>
                </c:pt>
                <c:pt idx="112">
                  <c:v>456.07</c:v>
                </c:pt>
                <c:pt idx="113">
                  <c:v>-433.62</c:v>
                </c:pt>
                <c:pt idx="114">
                  <c:v>174.64</c:v>
                </c:pt>
                <c:pt idx="115">
                  <c:v>-704.61</c:v>
                </c:pt>
                <c:pt idx="116">
                  <c:v>-598.69</c:v>
                </c:pt>
                <c:pt idx="117">
                  <c:v>56.46</c:v>
                </c:pt>
                <c:pt idx="118">
                  <c:v>-900.48</c:v>
                </c:pt>
                <c:pt idx="119">
                  <c:v>-593.96</c:v>
                </c:pt>
                <c:pt idx="120">
                  <c:v>-60.83</c:v>
                </c:pt>
                <c:pt idx="121">
                  <c:v>-1642.45</c:v>
                </c:pt>
                <c:pt idx="122">
                  <c:v>-762.37</c:v>
                </c:pt>
                <c:pt idx="123">
                  <c:v>-410.96</c:v>
                </c:pt>
                <c:pt idx="124">
                  <c:v>-1825.15</c:v>
                </c:pt>
                <c:pt idx="125">
                  <c:v>-245.01</c:v>
                </c:pt>
                <c:pt idx="126">
                  <c:v>-375.96</c:v>
                </c:pt>
                <c:pt idx="127">
                  <c:v>-451.99</c:v>
                </c:pt>
                <c:pt idx="128">
                  <c:v>-78.38</c:v>
                </c:pt>
                <c:pt idx="129">
                  <c:v>-489.1</c:v>
                </c:pt>
                <c:pt idx="130">
                  <c:v>-59.87</c:v>
                </c:pt>
                <c:pt idx="131">
                  <c:v>116.55</c:v>
                </c:pt>
                <c:pt idx="132">
                  <c:v>-142.93</c:v>
                </c:pt>
                <c:pt idx="133">
                  <c:v>-219.94</c:v>
                </c:pt>
                <c:pt idx="134">
                  <c:v>-238.83</c:v>
                </c:pt>
                <c:pt idx="135">
                  <c:v>-300.25</c:v>
                </c:pt>
                <c:pt idx="136">
                  <c:v>126.32</c:v>
                </c:pt>
                <c:pt idx="137">
                  <c:v>-484.33</c:v>
                </c:pt>
                <c:pt idx="138">
                  <c:v>450.9</c:v>
                </c:pt>
                <c:pt idx="139">
                  <c:v>-374.47</c:v>
                </c:pt>
                <c:pt idx="140">
                  <c:v>-498.24</c:v>
                </c:pt>
                <c:pt idx="141">
                  <c:v>54.66</c:v>
                </c:pt>
                <c:pt idx="142">
                  <c:v>-247.03</c:v>
                </c:pt>
                <c:pt idx="143">
                  <c:v>221.0</c:v>
                </c:pt>
                <c:pt idx="144">
                  <c:v>-598.48</c:v>
                </c:pt>
                <c:pt idx="145">
                  <c:v>220.43</c:v>
                </c:pt>
                <c:pt idx="146">
                  <c:v>-1011.58</c:v>
                </c:pt>
                <c:pt idx="147">
                  <c:v>174.37</c:v>
                </c:pt>
                <c:pt idx="148">
                  <c:v>-345.24</c:v>
                </c:pt>
                <c:pt idx="149">
                  <c:v>-2473.04</c:v>
                </c:pt>
                <c:pt idx="150">
                  <c:v>-465.92</c:v>
                </c:pt>
                <c:pt idx="151">
                  <c:v>109.28</c:v>
                </c:pt>
                <c:pt idx="152">
                  <c:v>-465.83</c:v>
                </c:pt>
                <c:pt idx="153">
                  <c:v>-33.81</c:v>
                </c:pt>
                <c:pt idx="154">
                  <c:v>-151.97</c:v>
                </c:pt>
                <c:pt idx="155">
                  <c:v>475.97</c:v>
                </c:pt>
                <c:pt idx="156">
                  <c:v>-174.03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1376776"/>
        <c:axId val="-2081378744"/>
      </c:barChart>
      <c:catAx>
        <c:axId val="-2081376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378744"/>
        <c:crosses val="autoZero"/>
        <c:auto val="1"/>
        <c:lblAlgn val="ctr"/>
        <c:lblOffset val="100"/>
        <c:noMultiLvlLbl val="0"/>
      </c:catAx>
      <c:valAx>
        <c:axId val="-2081378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1376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st智慧!$D$9:$HD$9</c:f>
              <c:numCache>
                <c:formatCode>[Red]0.00;[Green]\-0.00</c:formatCode>
                <c:ptCount val="209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358552"/>
        <c:axId val="2127349224"/>
      </c:lineChart>
      <c:catAx>
        <c:axId val="2070358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349224"/>
        <c:crosses val="autoZero"/>
        <c:auto val="1"/>
        <c:lblAlgn val="ctr"/>
        <c:lblOffset val="100"/>
        <c:noMultiLvlLbl val="0"/>
      </c:catAx>
      <c:valAx>
        <c:axId val="2127349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0358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贵州茅台!$D$7:$FD$7</c:f>
              <c:numCache>
                <c:formatCode>#,##0.00;[Red]#,##0.00</c:formatCode>
                <c:ptCount val="157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296968"/>
        <c:axId val="2126270104"/>
      </c:lineChart>
      <c:catAx>
        <c:axId val="2126296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270104"/>
        <c:crosses val="autoZero"/>
        <c:auto val="1"/>
        <c:lblAlgn val="ctr"/>
        <c:lblOffset val="100"/>
        <c:noMultiLvlLbl val="0"/>
      </c:catAx>
      <c:valAx>
        <c:axId val="2126270104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6296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st智慧!$D$7:$HD$7</c:f>
              <c:numCache>
                <c:formatCode>#,##0.00;[Red]#,##0.00</c:formatCode>
                <c:ptCount val="209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582904"/>
        <c:axId val="-2137407752"/>
      </c:lineChart>
      <c:catAx>
        <c:axId val="-2137582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407752"/>
        <c:crosses val="autoZero"/>
        <c:auto val="1"/>
        <c:lblAlgn val="ctr"/>
        <c:lblOffset val="100"/>
        <c:noMultiLvlLbl val="0"/>
      </c:catAx>
      <c:valAx>
        <c:axId val="-213740775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7582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  <c:pt idx="77">
                  <c:v>-101.24</c:v>
                </c:pt>
                <c:pt idx="78">
                  <c:v>-267.1</c:v>
                </c:pt>
                <c:pt idx="79">
                  <c:v>-51.58</c:v>
                </c:pt>
                <c:pt idx="80">
                  <c:v>604.35</c:v>
                </c:pt>
                <c:pt idx="81">
                  <c:v>539.8099999999999</c:v>
                </c:pt>
                <c:pt idx="82">
                  <c:v>-216.08</c:v>
                </c:pt>
                <c:pt idx="83">
                  <c:v>-104.63</c:v>
                </c:pt>
                <c:pt idx="84">
                  <c:v>-317.97</c:v>
                </c:pt>
                <c:pt idx="85">
                  <c:v>-419.74</c:v>
                </c:pt>
                <c:pt idx="86">
                  <c:v>160.31</c:v>
                </c:pt>
                <c:pt idx="87">
                  <c:v>-86.64</c:v>
                </c:pt>
                <c:pt idx="88">
                  <c:v>-179.29</c:v>
                </c:pt>
                <c:pt idx="89">
                  <c:v>97.66</c:v>
                </c:pt>
                <c:pt idx="90">
                  <c:v>119.17</c:v>
                </c:pt>
                <c:pt idx="91">
                  <c:v>-221.15</c:v>
                </c:pt>
                <c:pt idx="92">
                  <c:v>-72.19</c:v>
                </c:pt>
                <c:pt idx="93">
                  <c:v>237.1</c:v>
                </c:pt>
                <c:pt idx="94">
                  <c:v>-34.9</c:v>
                </c:pt>
                <c:pt idx="95">
                  <c:v>381.1</c:v>
                </c:pt>
                <c:pt idx="96">
                  <c:v>-129.18</c:v>
                </c:pt>
                <c:pt idx="97">
                  <c:v>-27.4</c:v>
                </c:pt>
                <c:pt idx="98">
                  <c:v>-172.42</c:v>
                </c:pt>
                <c:pt idx="99">
                  <c:v>256.81</c:v>
                </c:pt>
                <c:pt idx="100">
                  <c:v>-134.36</c:v>
                </c:pt>
                <c:pt idx="101">
                  <c:v>568.05</c:v>
                </c:pt>
                <c:pt idx="102">
                  <c:v>-435.3</c:v>
                </c:pt>
                <c:pt idx="103">
                  <c:v>-58.74</c:v>
                </c:pt>
                <c:pt idx="104">
                  <c:v>-89.62</c:v>
                </c:pt>
                <c:pt idx="105">
                  <c:v>-1089.19</c:v>
                </c:pt>
                <c:pt idx="106">
                  <c:v>-581.04</c:v>
                </c:pt>
                <c:pt idx="107">
                  <c:v>-27.06</c:v>
                </c:pt>
                <c:pt idx="108">
                  <c:v>-126.4</c:v>
                </c:pt>
                <c:pt idx="109">
                  <c:v>-418.92</c:v>
                </c:pt>
                <c:pt idx="110">
                  <c:v>-229.98</c:v>
                </c:pt>
                <c:pt idx="111">
                  <c:v>-104.1</c:v>
                </c:pt>
                <c:pt idx="112">
                  <c:v>882.95</c:v>
                </c:pt>
                <c:pt idx="113">
                  <c:v>-1896.14</c:v>
                </c:pt>
                <c:pt idx="114">
                  <c:v>-218.56</c:v>
                </c:pt>
                <c:pt idx="115">
                  <c:v>-640.73</c:v>
                </c:pt>
                <c:pt idx="116">
                  <c:v>-289.12</c:v>
                </c:pt>
                <c:pt idx="117">
                  <c:v>-1683.27</c:v>
                </c:pt>
                <c:pt idx="118">
                  <c:v>-1094.1</c:v>
                </c:pt>
                <c:pt idx="119">
                  <c:v>-1100.23</c:v>
                </c:pt>
                <c:pt idx="120">
                  <c:v>-140.91</c:v>
                </c:pt>
                <c:pt idx="121">
                  <c:v>-1024.55</c:v>
                </c:pt>
                <c:pt idx="122">
                  <c:v>-92.73</c:v>
                </c:pt>
                <c:pt idx="123">
                  <c:v>65.18000000000001</c:v>
                </c:pt>
                <c:pt idx="124">
                  <c:v>-632.5599999999999</c:v>
                </c:pt>
                <c:pt idx="125">
                  <c:v>-48.92</c:v>
                </c:pt>
                <c:pt idx="126">
                  <c:v>-374.98</c:v>
                </c:pt>
                <c:pt idx="127">
                  <c:v>-10.69</c:v>
                </c:pt>
                <c:pt idx="128">
                  <c:v>21.32</c:v>
                </c:pt>
                <c:pt idx="129">
                  <c:v>-140.96</c:v>
                </c:pt>
                <c:pt idx="130">
                  <c:v>234.35</c:v>
                </c:pt>
                <c:pt idx="131">
                  <c:v>277.88</c:v>
                </c:pt>
                <c:pt idx="132">
                  <c:v>95.25</c:v>
                </c:pt>
                <c:pt idx="133">
                  <c:v>339.13</c:v>
                </c:pt>
                <c:pt idx="134">
                  <c:v>-203.21</c:v>
                </c:pt>
                <c:pt idx="135">
                  <c:v>-1070.93</c:v>
                </c:pt>
                <c:pt idx="136">
                  <c:v>-33.25</c:v>
                </c:pt>
                <c:pt idx="137">
                  <c:v>98.65000000000001</c:v>
                </c:pt>
                <c:pt idx="138">
                  <c:v>-115.48</c:v>
                </c:pt>
                <c:pt idx="139">
                  <c:v>75.66</c:v>
                </c:pt>
                <c:pt idx="140">
                  <c:v>-536.71</c:v>
                </c:pt>
                <c:pt idx="141">
                  <c:v>-49.53</c:v>
                </c:pt>
                <c:pt idx="142">
                  <c:v>32.61</c:v>
                </c:pt>
                <c:pt idx="143">
                  <c:v>468.05</c:v>
                </c:pt>
                <c:pt idx="144">
                  <c:v>-2359.91</c:v>
                </c:pt>
                <c:pt idx="145">
                  <c:v>-557.99</c:v>
                </c:pt>
                <c:pt idx="146">
                  <c:v>-207.04</c:v>
                </c:pt>
                <c:pt idx="147">
                  <c:v>-55.54</c:v>
                </c:pt>
                <c:pt idx="148">
                  <c:v>56.31</c:v>
                </c:pt>
                <c:pt idx="149">
                  <c:v>-891.45</c:v>
                </c:pt>
                <c:pt idx="150">
                  <c:v>-172.13</c:v>
                </c:pt>
                <c:pt idx="151">
                  <c:v>146.26</c:v>
                </c:pt>
                <c:pt idx="152">
                  <c:v>-29.26</c:v>
                </c:pt>
                <c:pt idx="153">
                  <c:v>17.35</c:v>
                </c:pt>
                <c:pt idx="154">
                  <c:v>-87.04</c:v>
                </c:pt>
                <c:pt idx="155">
                  <c:v>-278.52</c:v>
                </c:pt>
                <c:pt idx="156">
                  <c:v>40.86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7030120"/>
        <c:axId val="-2137032920"/>
      </c:barChart>
      <c:catAx>
        <c:axId val="-2137030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032920"/>
        <c:crosses val="autoZero"/>
        <c:auto val="1"/>
        <c:lblAlgn val="ctr"/>
        <c:lblOffset val="100"/>
        <c:noMultiLvlLbl val="0"/>
      </c:catAx>
      <c:valAx>
        <c:axId val="-21370329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7030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中国中冶!$D$9:$HD$9</c:f>
              <c:numCache>
                <c:formatCode>[Red]0.00;[Green]\-0.00</c:formatCode>
                <c:ptCount val="209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407256"/>
        <c:axId val="2070528152"/>
      </c:lineChart>
      <c:catAx>
        <c:axId val="2070407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528152"/>
        <c:crosses val="autoZero"/>
        <c:auto val="1"/>
        <c:lblAlgn val="ctr"/>
        <c:lblOffset val="100"/>
        <c:noMultiLvlLbl val="0"/>
      </c:catAx>
      <c:valAx>
        <c:axId val="2070528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0407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中国中冶!$D$7:$HD$7</c:f>
              <c:numCache>
                <c:formatCode>#,##0.00;[Red]#,##0.00</c:formatCode>
                <c:ptCount val="209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147464"/>
        <c:axId val="-2137151080"/>
      </c:lineChart>
      <c:catAx>
        <c:axId val="-2137147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151080"/>
        <c:crosses val="autoZero"/>
        <c:auto val="1"/>
        <c:lblAlgn val="ctr"/>
        <c:lblOffset val="100"/>
        <c:noMultiLvlLbl val="0"/>
      </c:catAx>
      <c:valAx>
        <c:axId val="-213715108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7147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  <c:pt idx="77">
                  <c:v>12028.78</c:v>
                </c:pt>
                <c:pt idx="78">
                  <c:v>730.3099999999999</c:v>
                </c:pt>
                <c:pt idx="79">
                  <c:v>1250.07</c:v>
                </c:pt>
                <c:pt idx="80">
                  <c:v>699.3</c:v>
                </c:pt>
                <c:pt idx="81">
                  <c:v>0.0</c:v>
                </c:pt>
                <c:pt idx="82">
                  <c:v>-819.75</c:v>
                </c:pt>
                <c:pt idx="83">
                  <c:v>-181.19</c:v>
                </c:pt>
                <c:pt idx="84">
                  <c:v>-2244.31</c:v>
                </c:pt>
                <c:pt idx="85">
                  <c:v>-132.03</c:v>
                </c:pt>
                <c:pt idx="86">
                  <c:v>4.07</c:v>
                </c:pt>
                <c:pt idx="87">
                  <c:v>-885.39</c:v>
                </c:pt>
                <c:pt idx="88">
                  <c:v>699.75</c:v>
                </c:pt>
                <c:pt idx="89">
                  <c:v>-240.16</c:v>
                </c:pt>
                <c:pt idx="90">
                  <c:v>-623.75</c:v>
                </c:pt>
                <c:pt idx="91">
                  <c:v>-2149.97</c:v>
                </c:pt>
                <c:pt idx="92">
                  <c:v>-1920.2</c:v>
                </c:pt>
                <c:pt idx="93">
                  <c:v>-2047.15</c:v>
                </c:pt>
                <c:pt idx="94">
                  <c:v>-1189.22</c:v>
                </c:pt>
                <c:pt idx="95">
                  <c:v>1319.74</c:v>
                </c:pt>
                <c:pt idx="96">
                  <c:v>-98.4</c:v>
                </c:pt>
                <c:pt idx="97">
                  <c:v>-776.8</c:v>
                </c:pt>
                <c:pt idx="98">
                  <c:v>-832.87</c:v>
                </c:pt>
                <c:pt idx="99">
                  <c:v>2215.27</c:v>
                </c:pt>
                <c:pt idx="100">
                  <c:v>-2791.01</c:v>
                </c:pt>
                <c:pt idx="101">
                  <c:v>-9596.549999999999</c:v>
                </c:pt>
                <c:pt idx="102">
                  <c:v>-2894.7</c:v>
                </c:pt>
                <c:pt idx="103">
                  <c:v>-2171.37</c:v>
                </c:pt>
                <c:pt idx="104">
                  <c:v>-5035.71</c:v>
                </c:pt>
                <c:pt idx="105">
                  <c:v>-5755.77</c:v>
                </c:pt>
                <c:pt idx="106">
                  <c:v>525.41</c:v>
                </c:pt>
                <c:pt idx="107">
                  <c:v>-2625.91</c:v>
                </c:pt>
                <c:pt idx="108">
                  <c:v>1369.0</c:v>
                </c:pt>
                <c:pt idx="109">
                  <c:v>-2630.35</c:v>
                </c:pt>
                <c:pt idx="110">
                  <c:v>-1868.03</c:v>
                </c:pt>
                <c:pt idx="111">
                  <c:v>627.89</c:v>
                </c:pt>
                <c:pt idx="112">
                  <c:v>1905.41</c:v>
                </c:pt>
                <c:pt idx="113">
                  <c:v>-302.82</c:v>
                </c:pt>
                <c:pt idx="114">
                  <c:v>540.28</c:v>
                </c:pt>
                <c:pt idx="115">
                  <c:v>-1390.54</c:v>
                </c:pt>
                <c:pt idx="116">
                  <c:v>237.91</c:v>
                </c:pt>
                <c:pt idx="117">
                  <c:v>-741.12</c:v>
                </c:pt>
                <c:pt idx="118">
                  <c:v>2894.08</c:v>
                </c:pt>
                <c:pt idx="119">
                  <c:v>-998.75</c:v>
                </c:pt>
                <c:pt idx="120">
                  <c:v>181.55</c:v>
                </c:pt>
                <c:pt idx="121">
                  <c:v>3023.58</c:v>
                </c:pt>
                <c:pt idx="122">
                  <c:v>24.46</c:v>
                </c:pt>
                <c:pt idx="123">
                  <c:v>-1340.08</c:v>
                </c:pt>
                <c:pt idx="124">
                  <c:v>-4255.02</c:v>
                </c:pt>
                <c:pt idx="125">
                  <c:v>-1511.47</c:v>
                </c:pt>
                <c:pt idx="126">
                  <c:v>-299.19</c:v>
                </c:pt>
                <c:pt idx="127">
                  <c:v>-327.0</c:v>
                </c:pt>
                <c:pt idx="128">
                  <c:v>228.98</c:v>
                </c:pt>
                <c:pt idx="129">
                  <c:v>485.4</c:v>
                </c:pt>
                <c:pt idx="130">
                  <c:v>-856.0599999999999</c:v>
                </c:pt>
                <c:pt idx="131">
                  <c:v>-2556.51</c:v>
                </c:pt>
                <c:pt idx="132">
                  <c:v>-832.53</c:v>
                </c:pt>
                <c:pt idx="133">
                  <c:v>-848.8</c:v>
                </c:pt>
                <c:pt idx="134">
                  <c:v>-884.97</c:v>
                </c:pt>
                <c:pt idx="135">
                  <c:v>-464.62</c:v>
                </c:pt>
                <c:pt idx="136">
                  <c:v>-180.91</c:v>
                </c:pt>
                <c:pt idx="137">
                  <c:v>-1475.07</c:v>
                </c:pt>
                <c:pt idx="138">
                  <c:v>-3364.23</c:v>
                </c:pt>
                <c:pt idx="139">
                  <c:v>-2658.29</c:v>
                </c:pt>
                <c:pt idx="140">
                  <c:v>-3763.98</c:v>
                </c:pt>
                <c:pt idx="141">
                  <c:v>-2725.36</c:v>
                </c:pt>
                <c:pt idx="142">
                  <c:v>-2655.06</c:v>
                </c:pt>
                <c:pt idx="143">
                  <c:v>-1059.18</c:v>
                </c:pt>
                <c:pt idx="144">
                  <c:v>-956.4299999999999</c:v>
                </c:pt>
                <c:pt idx="145">
                  <c:v>-1145.19</c:v>
                </c:pt>
                <c:pt idx="146">
                  <c:v>-1079.51</c:v>
                </c:pt>
                <c:pt idx="147">
                  <c:v>-1857.6</c:v>
                </c:pt>
                <c:pt idx="148">
                  <c:v>-6101.94</c:v>
                </c:pt>
                <c:pt idx="149">
                  <c:v>-6494.77</c:v>
                </c:pt>
                <c:pt idx="150">
                  <c:v>473.73</c:v>
                </c:pt>
                <c:pt idx="151">
                  <c:v>-378.98</c:v>
                </c:pt>
                <c:pt idx="152">
                  <c:v>-2165.4</c:v>
                </c:pt>
                <c:pt idx="153">
                  <c:v>316.68</c:v>
                </c:pt>
                <c:pt idx="154">
                  <c:v>-978.64</c:v>
                </c:pt>
                <c:pt idx="155">
                  <c:v>230.61</c:v>
                </c:pt>
                <c:pt idx="156">
                  <c:v>468.35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7179896"/>
        <c:axId val="-2137182808"/>
      </c:barChart>
      <c:catAx>
        <c:axId val="-2137179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182808"/>
        <c:crosses val="autoZero"/>
        <c:auto val="1"/>
        <c:lblAlgn val="ctr"/>
        <c:lblOffset val="100"/>
        <c:noMultiLvlLbl val="0"/>
      </c:catAx>
      <c:valAx>
        <c:axId val="-2137182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7179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242664"/>
        <c:axId val="-2137249272"/>
      </c:lineChart>
      <c:catAx>
        <c:axId val="-2137242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249272"/>
        <c:crosses val="autoZero"/>
        <c:auto val="1"/>
        <c:lblAlgn val="ctr"/>
        <c:lblOffset val="100"/>
        <c:noMultiLvlLbl val="0"/>
      </c:catAx>
      <c:valAx>
        <c:axId val="-2137249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7242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313832"/>
        <c:axId val="-2137323288"/>
      </c:lineChart>
      <c:catAx>
        <c:axId val="-213731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323288"/>
        <c:crosses val="autoZero"/>
        <c:auto val="1"/>
        <c:lblAlgn val="ctr"/>
        <c:lblOffset val="100"/>
        <c:noMultiLvlLbl val="0"/>
      </c:catAx>
      <c:valAx>
        <c:axId val="-2137323288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7313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  <c:pt idx="94">
                  <c:v>804.45</c:v>
                </c:pt>
                <c:pt idx="95">
                  <c:v>-44.49</c:v>
                </c:pt>
                <c:pt idx="96">
                  <c:v>-137.31</c:v>
                </c:pt>
                <c:pt idx="97">
                  <c:v>147.46</c:v>
                </c:pt>
                <c:pt idx="98">
                  <c:v>-707.77</c:v>
                </c:pt>
                <c:pt idx="99">
                  <c:v>-812.52</c:v>
                </c:pt>
                <c:pt idx="100">
                  <c:v>-189.97</c:v>
                </c:pt>
                <c:pt idx="101">
                  <c:v>-1019.42</c:v>
                </c:pt>
                <c:pt idx="102">
                  <c:v>-1487.15</c:v>
                </c:pt>
                <c:pt idx="103">
                  <c:v>974.32</c:v>
                </c:pt>
                <c:pt idx="104">
                  <c:v>-1470.15</c:v>
                </c:pt>
                <c:pt idx="105">
                  <c:v>-1270.17</c:v>
                </c:pt>
                <c:pt idx="106">
                  <c:v>-1410.61</c:v>
                </c:pt>
                <c:pt idx="107">
                  <c:v>-299.82</c:v>
                </c:pt>
                <c:pt idx="108">
                  <c:v>337.62</c:v>
                </c:pt>
                <c:pt idx="109">
                  <c:v>-1126.5</c:v>
                </c:pt>
                <c:pt idx="110">
                  <c:v>843.27</c:v>
                </c:pt>
                <c:pt idx="111">
                  <c:v>-478.48</c:v>
                </c:pt>
                <c:pt idx="112">
                  <c:v>397.95</c:v>
                </c:pt>
                <c:pt idx="113">
                  <c:v>-526.49</c:v>
                </c:pt>
                <c:pt idx="114">
                  <c:v>-961.68</c:v>
                </c:pt>
                <c:pt idx="115">
                  <c:v>-819.35</c:v>
                </c:pt>
                <c:pt idx="116">
                  <c:v>-1.59</c:v>
                </c:pt>
                <c:pt idx="117">
                  <c:v>-5019.82</c:v>
                </c:pt>
                <c:pt idx="118">
                  <c:v>-2953.7</c:v>
                </c:pt>
                <c:pt idx="119">
                  <c:v>-449.93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4208104"/>
        <c:axId val="2104321080"/>
      </c:barChart>
      <c:catAx>
        <c:axId val="2104208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321080"/>
        <c:crosses val="autoZero"/>
        <c:auto val="1"/>
        <c:lblAlgn val="ctr"/>
        <c:lblOffset val="100"/>
        <c:noMultiLvlLbl val="0"/>
      </c:catAx>
      <c:valAx>
        <c:axId val="2104321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4208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巨轮智能!$D$9:$HD$9</c:f>
              <c:numCache>
                <c:formatCode>[Red]0.00;[Green]\-0.00</c:formatCode>
                <c:ptCount val="209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434632"/>
        <c:axId val="2104429384"/>
      </c:lineChart>
      <c:catAx>
        <c:axId val="2104434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429384"/>
        <c:crosses val="autoZero"/>
        <c:auto val="1"/>
        <c:lblAlgn val="ctr"/>
        <c:lblOffset val="100"/>
        <c:noMultiLvlLbl val="0"/>
      </c:catAx>
      <c:valAx>
        <c:axId val="2104429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4434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巨轮智能!$D$7:$HD$7</c:f>
              <c:numCache>
                <c:formatCode>#,##0.00;[Red]#,##0.00</c:formatCode>
                <c:ptCount val="209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376744"/>
        <c:axId val="2104379752"/>
      </c:lineChart>
      <c:catAx>
        <c:axId val="2104376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379752"/>
        <c:crosses val="autoZero"/>
        <c:auto val="1"/>
        <c:lblAlgn val="ctr"/>
        <c:lblOffset val="100"/>
        <c:noMultiLvlLbl val="0"/>
      </c:catAx>
      <c:valAx>
        <c:axId val="2104379752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4376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贵州茅台!$D$6:$FD$6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  <c:pt idx="59">
                  <c:v>232.8</c:v>
                </c:pt>
                <c:pt idx="60">
                  <c:v>157.78</c:v>
                </c:pt>
                <c:pt idx="61">
                  <c:v>73.35</c:v>
                </c:pt>
                <c:pt idx="62">
                  <c:v>3579.4</c:v>
                </c:pt>
                <c:pt idx="63">
                  <c:v>71.9</c:v>
                </c:pt>
                <c:pt idx="64">
                  <c:v>1791.39</c:v>
                </c:pt>
                <c:pt idx="65">
                  <c:v>1982.95</c:v>
                </c:pt>
                <c:pt idx="66">
                  <c:v>270.68</c:v>
                </c:pt>
                <c:pt idx="67">
                  <c:v>388.83</c:v>
                </c:pt>
                <c:pt idx="68">
                  <c:v>83.79</c:v>
                </c:pt>
                <c:pt idx="69">
                  <c:v>69.35</c:v>
                </c:pt>
                <c:pt idx="70">
                  <c:v>67.51</c:v>
                </c:pt>
                <c:pt idx="71">
                  <c:v>107.77</c:v>
                </c:pt>
                <c:pt idx="72">
                  <c:v>2.03</c:v>
                </c:pt>
                <c:pt idx="73">
                  <c:v>2261.01</c:v>
                </c:pt>
                <c:pt idx="74">
                  <c:v>891.9</c:v>
                </c:pt>
                <c:pt idx="75">
                  <c:v>-121.23</c:v>
                </c:pt>
                <c:pt idx="76">
                  <c:v>50.86</c:v>
                </c:pt>
                <c:pt idx="77">
                  <c:v>22.21</c:v>
                </c:pt>
                <c:pt idx="78">
                  <c:v>39.75</c:v>
                </c:pt>
                <c:pt idx="79">
                  <c:v>651.67</c:v>
                </c:pt>
                <c:pt idx="80">
                  <c:v>318.46</c:v>
                </c:pt>
                <c:pt idx="81">
                  <c:v>224.76</c:v>
                </c:pt>
                <c:pt idx="82">
                  <c:v>230.28</c:v>
                </c:pt>
                <c:pt idx="83">
                  <c:v>161.12</c:v>
                </c:pt>
                <c:pt idx="84">
                  <c:v>435.69</c:v>
                </c:pt>
                <c:pt idx="85">
                  <c:v>160.28</c:v>
                </c:pt>
                <c:pt idx="86">
                  <c:v>237.21</c:v>
                </c:pt>
                <c:pt idx="87">
                  <c:v>135.17</c:v>
                </c:pt>
                <c:pt idx="88">
                  <c:v>68.74</c:v>
                </c:pt>
                <c:pt idx="89">
                  <c:v>2361.43</c:v>
                </c:pt>
                <c:pt idx="90">
                  <c:v>70.46</c:v>
                </c:pt>
                <c:pt idx="91">
                  <c:v>199.67</c:v>
                </c:pt>
                <c:pt idx="92">
                  <c:v>289.82</c:v>
                </c:pt>
                <c:pt idx="93">
                  <c:v>427.46</c:v>
                </c:pt>
                <c:pt idx="94">
                  <c:v>442.24</c:v>
                </c:pt>
                <c:pt idx="95">
                  <c:v>157.21</c:v>
                </c:pt>
                <c:pt idx="96">
                  <c:v>28.67</c:v>
                </c:pt>
                <c:pt idx="97">
                  <c:v>60.92</c:v>
                </c:pt>
                <c:pt idx="98">
                  <c:v>440.96</c:v>
                </c:pt>
                <c:pt idx="99">
                  <c:v>74.2</c:v>
                </c:pt>
                <c:pt idx="100">
                  <c:v>213.06</c:v>
                </c:pt>
                <c:pt idx="101">
                  <c:v>49.91</c:v>
                </c:pt>
                <c:pt idx="102">
                  <c:v>127.36</c:v>
                </c:pt>
                <c:pt idx="103">
                  <c:v>114.27</c:v>
                </c:pt>
                <c:pt idx="104">
                  <c:v>961.03</c:v>
                </c:pt>
                <c:pt idx="105">
                  <c:v>245.46</c:v>
                </c:pt>
                <c:pt idx="106">
                  <c:v>376.86</c:v>
                </c:pt>
                <c:pt idx="107">
                  <c:v>591.82</c:v>
                </c:pt>
                <c:pt idx="108">
                  <c:v>62.72</c:v>
                </c:pt>
                <c:pt idx="109">
                  <c:v>127.01</c:v>
                </c:pt>
                <c:pt idx="110">
                  <c:v>166.51</c:v>
                </c:pt>
                <c:pt idx="111">
                  <c:v>120.36</c:v>
                </c:pt>
                <c:pt idx="112">
                  <c:v>88.69</c:v>
                </c:pt>
                <c:pt idx="113">
                  <c:v>701.32</c:v>
                </c:pt>
                <c:pt idx="114">
                  <c:v>72.31</c:v>
                </c:pt>
                <c:pt idx="115">
                  <c:v>144.48</c:v>
                </c:pt>
                <c:pt idx="116">
                  <c:v>16.32</c:v>
                </c:pt>
                <c:pt idx="117">
                  <c:v>363.74</c:v>
                </c:pt>
                <c:pt idx="118">
                  <c:v>548.16</c:v>
                </c:pt>
                <c:pt idx="119">
                  <c:v>86.58</c:v>
                </c:pt>
                <c:pt idx="120">
                  <c:v>110.39</c:v>
                </c:pt>
                <c:pt idx="121">
                  <c:v>77.19</c:v>
                </c:pt>
                <c:pt idx="122">
                  <c:v>74.17</c:v>
                </c:pt>
                <c:pt idx="123">
                  <c:v>-11.66</c:v>
                </c:pt>
                <c:pt idx="124">
                  <c:v>29.48</c:v>
                </c:pt>
                <c:pt idx="125">
                  <c:v>540.9400000000001</c:v>
                </c:pt>
                <c:pt idx="126">
                  <c:v>62.84</c:v>
                </c:pt>
                <c:pt idx="127">
                  <c:v>34.82</c:v>
                </c:pt>
                <c:pt idx="128">
                  <c:v>345.56</c:v>
                </c:pt>
                <c:pt idx="129">
                  <c:v>128.89</c:v>
                </c:pt>
                <c:pt idx="130">
                  <c:v>75.27</c:v>
                </c:pt>
                <c:pt idx="131">
                  <c:v>2.8</c:v>
                </c:pt>
                <c:pt idx="132">
                  <c:v>31.72</c:v>
                </c:pt>
                <c:pt idx="133">
                  <c:v>91.2</c:v>
                </c:pt>
                <c:pt idx="134">
                  <c:v>139.75</c:v>
                </c:pt>
                <c:pt idx="135">
                  <c:v>290.2</c:v>
                </c:pt>
                <c:pt idx="136">
                  <c:v>110.62</c:v>
                </c:pt>
                <c:pt idx="137">
                  <c:v>79.1</c:v>
                </c:pt>
                <c:pt idx="138">
                  <c:v>486.95</c:v>
                </c:pt>
                <c:pt idx="139">
                  <c:v>7.27</c:v>
                </c:pt>
                <c:pt idx="140">
                  <c:v>50.42</c:v>
                </c:pt>
                <c:pt idx="141">
                  <c:v>14.62</c:v>
                </c:pt>
                <c:pt idx="142">
                  <c:v>679.75</c:v>
                </c:pt>
                <c:pt idx="143">
                  <c:v>75.71</c:v>
                </c:pt>
                <c:pt idx="144">
                  <c:v>-38.27</c:v>
                </c:pt>
                <c:pt idx="145">
                  <c:v>-12.17</c:v>
                </c:pt>
                <c:pt idx="146">
                  <c:v>-17.92</c:v>
                </c:pt>
                <c:pt idx="147">
                  <c:v>40.26</c:v>
                </c:pt>
                <c:pt idx="148">
                  <c:v>839.85</c:v>
                </c:pt>
                <c:pt idx="149">
                  <c:v>42.41</c:v>
                </c:pt>
                <c:pt idx="150">
                  <c:v>-6.37</c:v>
                </c:pt>
                <c:pt idx="151">
                  <c:v>290.85</c:v>
                </c:pt>
                <c:pt idx="152">
                  <c:v>55.51</c:v>
                </c:pt>
                <c:pt idx="153">
                  <c:v>309.99</c:v>
                </c:pt>
                <c:pt idx="154">
                  <c:v>282.74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262456"/>
        <c:axId val="2126259144"/>
      </c:barChart>
      <c:catAx>
        <c:axId val="2126262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259144"/>
        <c:crosses val="autoZero"/>
        <c:auto val="1"/>
        <c:lblAlgn val="ctr"/>
        <c:lblOffset val="100"/>
        <c:noMultiLvlLbl val="0"/>
      </c:catAx>
      <c:valAx>
        <c:axId val="2126259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6262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  <c:pt idx="95">
                  <c:v>-543.6</c:v>
                </c:pt>
                <c:pt idx="96">
                  <c:v>201.16</c:v>
                </c:pt>
                <c:pt idx="97">
                  <c:v>-184.44</c:v>
                </c:pt>
                <c:pt idx="98">
                  <c:v>309.55</c:v>
                </c:pt>
                <c:pt idx="99">
                  <c:v>-91.94</c:v>
                </c:pt>
                <c:pt idx="100">
                  <c:v>475.68</c:v>
                </c:pt>
                <c:pt idx="101">
                  <c:v>-106.13</c:v>
                </c:pt>
                <c:pt idx="102">
                  <c:v>44.65</c:v>
                </c:pt>
                <c:pt idx="103">
                  <c:v>-60.42</c:v>
                </c:pt>
                <c:pt idx="104">
                  <c:v>283.79</c:v>
                </c:pt>
                <c:pt idx="105">
                  <c:v>-112.87</c:v>
                </c:pt>
                <c:pt idx="106">
                  <c:v>-163.7</c:v>
                </c:pt>
                <c:pt idx="107">
                  <c:v>-112.35</c:v>
                </c:pt>
                <c:pt idx="108">
                  <c:v>-60.64</c:v>
                </c:pt>
                <c:pt idx="109">
                  <c:v>-348.26</c:v>
                </c:pt>
                <c:pt idx="110">
                  <c:v>-115.14</c:v>
                </c:pt>
                <c:pt idx="111">
                  <c:v>-190.55</c:v>
                </c:pt>
                <c:pt idx="112">
                  <c:v>151.45</c:v>
                </c:pt>
                <c:pt idx="113">
                  <c:v>-153.16</c:v>
                </c:pt>
                <c:pt idx="114">
                  <c:v>-140.12</c:v>
                </c:pt>
                <c:pt idx="115">
                  <c:v>-360.01</c:v>
                </c:pt>
                <c:pt idx="116">
                  <c:v>-592.79</c:v>
                </c:pt>
                <c:pt idx="117">
                  <c:v>-1358.23</c:v>
                </c:pt>
                <c:pt idx="118">
                  <c:v>-686.19</c:v>
                </c:pt>
                <c:pt idx="119">
                  <c:v>-384.48</c:v>
                </c:pt>
                <c:pt idx="120">
                  <c:v>-195.54</c:v>
                </c:pt>
                <c:pt idx="121">
                  <c:v>-371.45</c:v>
                </c:pt>
                <c:pt idx="122">
                  <c:v>-207.22</c:v>
                </c:pt>
                <c:pt idx="123">
                  <c:v>128.53</c:v>
                </c:pt>
                <c:pt idx="124">
                  <c:v>-783.26</c:v>
                </c:pt>
                <c:pt idx="125">
                  <c:v>2085.25</c:v>
                </c:pt>
                <c:pt idx="126">
                  <c:v>-1898.03</c:v>
                </c:pt>
                <c:pt idx="127">
                  <c:v>-232.25</c:v>
                </c:pt>
                <c:pt idx="128">
                  <c:v>101.15</c:v>
                </c:pt>
                <c:pt idx="129">
                  <c:v>158.72</c:v>
                </c:pt>
                <c:pt idx="130">
                  <c:v>317.06</c:v>
                </c:pt>
                <c:pt idx="131">
                  <c:v>139.0</c:v>
                </c:pt>
                <c:pt idx="132">
                  <c:v>488.14</c:v>
                </c:pt>
                <c:pt idx="133">
                  <c:v>341.32</c:v>
                </c:pt>
                <c:pt idx="134">
                  <c:v>-163.82</c:v>
                </c:pt>
                <c:pt idx="135">
                  <c:v>129.92</c:v>
                </c:pt>
                <c:pt idx="136">
                  <c:v>-193.8</c:v>
                </c:pt>
                <c:pt idx="137">
                  <c:v>-490.13</c:v>
                </c:pt>
                <c:pt idx="138">
                  <c:v>-184.57</c:v>
                </c:pt>
                <c:pt idx="139">
                  <c:v>51.77</c:v>
                </c:pt>
                <c:pt idx="140">
                  <c:v>6171.96</c:v>
                </c:pt>
                <c:pt idx="141">
                  <c:v>-4705.18</c:v>
                </c:pt>
                <c:pt idx="142">
                  <c:v>-3406.94</c:v>
                </c:pt>
                <c:pt idx="143">
                  <c:v>617.0</c:v>
                </c:pt>
                <c:pt idx="144">
                  <c:v>-306.35</c:v>
                </c:pt>
                <c:pt idx="145">
                  <c:v>-247.97</c:v>
                </c:pt>
                <c:pt idx="146">
                  <c:v>-675.67</c:v>
                </c:pt>
                <c:pt idx="147">
                  <c:v>-202.6</c:v>
                </c:pt>
                <c:pt idx="148">
                  <c:v>-244.48</c:v>
                </c:pt>
                <c:pt idx="149">
                  <c:v>-1047.15</c:v>
                </c:pt>
                <c:pt idx="150">
                  <c:v>-349.78</c:v>
                </c:pt>
                <c:pt idx="151">
                  <c:v>81.79</c:v>
                </c:pt>
                <c:pt idx="152">
                  <c:v>-100.81</c:v>
                </c:pt>
                <c:pt idx="153">
                  <c:v>116.17</c:v>
                </c:pt>
                <c:pt idx="154">
                  <c:v>170.6</c:v>
                </c:pt>
                <c:pt idx="155">
                  <c:v>251.01</c:v>
                </c:pt>
                <c:pt idx="156">
                  <c:v>-618.35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4355576"/>
        <c:axId val="2104349880"/>
      </c:barChart>
      <c:catAx>
        <c:axId val="2104355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349880"/>
        <c:crosses val="autoZero"/>
        <c:auto val="1"/>
        <c:lblAlgn val="ctr"/>
        <c:lblOffset val="100"/>
        <c:noMultiLvlLbl val="0"/>
      </c:catAx>
      <c:valAx>
        <c:axId val="21043498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4355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大金重工!$D$9:$HD$9</c:f>
              <c:numCache>
                <c:formatCode>[Red]0.00;[Green]\-0.00</c:formatCode>
                <c:ptCount val="209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613592"/>
        <c:axId val="2147331768"/>
      </c:lineChart>
      <c:catAx>
        <c:axId val="2146613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331768"/>
        <c:crosses val="autoZero"/>
        <c:auto val="1"/>
        <c:lblAlgn val="ctr"/>
        <c:lblOffset val="100"/>
        <c:noMultiLvlLbl val="0"/>
      </c:catAx>
      <c:valAx>
        <c:axId val="2147331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6613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大金重工!$D$7:$HD$7</c:f>
              <c:numCache>
                <c:formatCode>#,##0.00;[Red]#,##0.00</c:formatCode>
                <c:ptCount val="209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346952"/>
        <c:axId val="2104341208"/>
      </c:lineChart>
      <c:catAx>
        <c:axId val="2104346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341208"/>
        <c:crosses val="autoZero"/>
        <c:auto val="1"/>
        <c:lblAlgn val="ctr"/>
        <c:lblOffset val="100"/>
        <c:noMultiLvlLbl val="0"/>
      </c:catAx>
      <c:valAx>
        <c:axId val="210434120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4346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  <c:pt idx="77">
                  <c:v>-239.03</c:v>
                </c:pt>
                <c:pt idx="78">
                  <c:v>81.76</c:v>
                </c:pt>
                <c:pt idx="79">
                  <c:v>4.1</c:v>
                </c:pt>
                <c:pt idx="80">
                  <c:v>84.71</c:v>
                </c:pt>
                <c:pt idx="81">
                  <c:v>74.39</c:v>
                </c:pt>
                <c:pt idx="82">
                  <c:v>-185.72</c:v>
                </c:pt>
                <c:pt idx="83">
                  <c:v>-138.7</c:v>
                </c:pt>
                <c:pt idx="84">
                  <c:v>43.96</c:v>
                </c:pt>
                <c:pt idx="85">
                  <c:v>187.21</c:v>
                </c:pt>
                <c:pt idx="86">
                  <c:v>-141.9</c:v>
                </c:pt>
                <c:pt idx="87">
                  <c:v>133.67</c:v>
                </c:pt>
                <c:pt idx="88">
                  <c:v>-77.84</c:v>
                </c:pt>
                <c:pt idx="89">
                  <c:v>-141.88</c:v>
                </c:pt>
                <c:pt idx="90">
                  <c:v>-15.24</c:v>
                </c:pt>
                <c:pt idx="91">
                  <c:v>-119.85</c:v>
                </c:pt>
                <c:pt idx="92">
                  <c:v>49.71</c:v>
                </c:pt>
                <c:pt idx="93">
                  <c:v>45.47</c:v>
                </c:pt>
                <c:pt idx="94">
                  <c:v>10.03</c:v>
                </c:pt>
                <c:pt idx="95">
                  <c:v>-22.05</c:v>
                </c:pt>
                <c:pt idx="96">
                  <c:v>-31.32</c:v>
                </c:pt>
                <c:pt idx="97">
                  <c:v>72.46</c:v>
                </c:pt>
                <c:pt idx="98">
                  <c:v>-43.0</c:v>
                </c:pt>
                <c:pt idx="99">
                  <c:v>98.86</c:v>
                </c:pt>
                <c:pt idx="100">
                  <c:v>-108.22</c:v>
                </c:pt>
                <c:pt idx="101">
                  <c:v>-13.22</c:v>
                </c:pt>
                <c:pt idx="102">
                  <c:v>-249.13</c:v>
                </c:pt>
                <c:pt idx="103">
                  <c:v>85.65000000000001</c:v>
                </c:pt>
                <c:pt idx="104">
                  <c:v>122.55</c:v>
                </c:pt>
                <c:pt idx="105">
                  <c:v>-96.63</c:v>
                </c:pt>
                <c:pt idx="106">
                  <c:v>-42.19</c:v>
                </c:pt>
                <c:pt idx="107">
                  <c:v>217.48</c:v>
                </c:pt>
                <c:pt idx="108">
                  <c:v>75.49</c:v>
                </c:pt>
                <c:pt idx="109">
                  <c:v>10.91</c:v>
                </c:pt>
                <c:pt idx="110">
                  <c:v>-28.95</c:v>
                </c:pt>
                <c:pt idx="111">
                  <c:v>49.23</c:v>
                </c:pt>
                <c:pt idx="112">
                  <c:v>22.29</c:v>
                </c:pt>
                <c:pt idx="113">
                  <c:v>6.55</c:v>
                </c:pt>
                <c:pt idx="114">
                  <c:v>-125.52</c:v>
                </c:pt>
                <c:pt idx="115">
                  <c:v>-78.59</c:v>
                </c:pt>
                <c:pt idx="116">
                  <c:v>-90.5</c:v>
                </c:pt>
                <c:pt idx="117">
                  <c:v>-77.99</c:v>
                </c:pt>
                <c:pt idx="118">
                  <c:v>-149.89</c:v>
                </c:pt>
                <c:pt idx="119">
                  <c:v>-39.77</c:v>
                </c:pt>
                <c:pt idx="120">
                  <c:v>-36.85</c:v>
                </c:pt>
                <c:pt idx="121">
                  <c:v>-22.43</c:v>
                </c:pt>
                <c:pt idx="122">
                  <c:v>111.38</c:v>
                </c:pt>
                <c:pt idx="123">
                  <c:v>140.65</c:v>
                </c:pt>
                <c:pt idx="124">
                  <c:v>144.14</c:v>
                </c:pt>
                <c:pt idx="125">
                  <c:v>14.82</c:v>
                </c:pt>
                <c:pt idx="126">
                  <c:v>39.33</c:v>
                </c:pt>
                <c:pt idx="127">
                  <c:v>-64.52</c:v>
                </c:pt>
                <c:pt idx="128">
                  <c:v>-46.17</c:v>
                </c:pt>
                <c:pt idx="129">
                  <c:v>-40.62</c:v>
                </c:pt>
                <c:pt idx="130">
                  <c:v>15.43</c:v>
                </c:pt>
                <c:pt idx="131">
                  <c:v>25.8</c:v>
                </c:pt>
                <c:pt idx="132">
                  <c:v>55.91</c:v>
                </c:pt>
                <c:pt idx="133">
                  <c:v>-23.79</c:v>
                </c:pt>
                <c:pt idx="134">
                  <c:v>-125.37</c:v>
                </c:pt>
                <c:pt idx="135">
                  <c:v>-67.56</c:v>
                </c:pt>
                <c:pt idx="136">
                  <c:v>34.7</c:v>
                </c:pt>
                <c:pt idx="137">
                  <c:v>81.13</c:v>
                </c:pt>
                <c:pt idx="138">
                  <c:v>171.04</c:v>
                </c:pt>
                <c:pt idx="139">
                  <c:v>195.94</c:v>
                </c:pt>
                <c:pt idx="140">
                  <c:v>65.84</c:v>
                </c:pt>
                <c:pt idx="141">
                  <c:v>83.43</c:v>
                </c:pt>
                <c:pt idx="142">
                  <c:v>-120.5</c:v>
                </c:pt>
                <c:pt idx="143">
                  <c:v>170.0</c:v>
                </c:pt>
                <c:pt idx="144">
                  <c:v>58.01</c:v>
                </c:pt>
                <c:pt idx="145">
                  <c:v>-61.15</c:v>
                </c:pt>
                <c:pt idx="146">
                  <c:v>-63.04</c:v>
                </c:pt>
                <c:pt idx="147">
                  <c:v>-62.07</c:v>
                </c:pt>
                <c:pt idx="148">
                  <c:v>-59.57</c:v>
                </c:pt>
                <c:pt idx="149">
                  <c:v>-188.75</c:v>
                </c:pt>
                <c:pt idx="150">
                  <c:v>-31.69</c:v>
                </c:pt>
                <c:pt idx="151">
                  <c:v>-11.51</c:v>
                </c:pt>
                <c:pt idx="152">
                  <c:v>-49.54</c:v>
                </c:pt>
                <c:pt idx="153">
                  <c:v>-20.94</c:v>
                </c:pt>
                <c:pt idx="154">
                  <c:v>-75.35</c:v>
                </c:pt>
                <c:pt idx="155">
                  <c:v>-47.36</c:v>
                </c:pt>
                <c:pt idx="156">
                  <c:v>-84.14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4307496"/>
        <c:axId val="2104310504"/>
      </c:barChart>
      <c:catAx>
        <c:axId val="2104307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310504"/>
        <c:crosses val="autoZero"/>
        <c:auto val="1"/>
        <c:lblAlgn val="ctr"/>
        <c:lblOffset val="100"/>
        <c:noMultiLvlLbl val="0"/>
      </c:catAx>
      <c:valAx>
        <c:axId val="21043105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4307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241240"/>
        <c:axId val="2074175784"/>
      </c:lineChart>
      <c:catAx>
        <c:axId val="2104241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175784"/>
        <c:crosses val="autoZero"/>
        <c:auto val="1"/>
        <c:lblAlgn val="ctr"/>
        <c:lblOffset val="100"/>
        <c:noMultiLvlLbl val="0"/>
      </c:catAx>
      <c:valAx>
        <c:axId val="2074175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4241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234840"/>
        <c:axId val="2104237896"/>
      </c:lineChart>
      <c:catAx>
        <c:axId val="2104234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237896"/>
        <c:crosses val="autoZero"/>
        <c:auto val="1"/>
        <c:lblAlgn val="ctr"/>
        <c:lblOffset val="100"/>
        <c:noMultiLvlLbl val="0"/>
      </c:catAx>
      <c:valAx>
        <c:axId val="2104237896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4234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7401864"/>
        <c:axId val="-2080115432"/>
      </c:lineChart>
      <c:catAx>
        <c:axId val="-2047401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115432"/>
        <c:crosses val="autoZero"/>
        <c:auto val="1"/>
        <c:lblAlgn val="ctr"/>
        <c:lblOffset val="100"/>
        <c:noMultiLvlLbl val="0"/>
      </c:catAx>
      <c:valAx>
        <c:axId val="-2080115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7401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102696"/>
        <c:axId val="-2047286104"/>
      </c:lineChart>
      <c:catAx>
        <c:axId val="-2080102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7286104"/>
        <c:crosses val="autoZero"/>
        <c:auto val="1"/>
        <c:lblAlgn val="ctr"/>
        <c:lblOffset val="100"/>
        <c:noMultiLvlLbl val="0"/>
      </c:catAx>
      <c:valAx>
        <c:axId val="-2047286104"/>
        <c:scaling>
          <c:orientation val="minMax"/>
          <c:min val="5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0102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东阿阿胶!$D$6:$FD$6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-3849.0</c:v>
                </c:pt>
                <c:pt idx="2">
                  <c:v>-3585.15</c:v>
                </c:pt>
                <c:pt idx="3">
                  <c:v>-2007.56</c:v>
                </c:pt>
                <c:pt idx="4">
                  <c:v>-1063.3</c:v>
                </c:pt>
                <c:pt idx="5">
                  <c:v>-2169.88</c:v>
                </c:pt>
                <c:pt idx="6">
                  <c:v>-2460.06</c:v>
                </c:pt>
                <c:pt idx="7">
                  <c:v>-3680.21</c:v>
                </c:pt>
                <c:pt idx="8">
                  <c:v>-2811.57</c:v>
                </c:pt>
                <c:pt idx="9">
                  <c:v>-2674.82</c:v>
                </c:pt>
                <c:pt idx="10">
                  <c:v>-2501.36</c:v>
                </c:pt>
                <c:pt idx="11">
                  <c:v>547.83</c:v>
                </c:pt>
                <c:pt idx="12">
                  <c:v>856.0</c:v>
                </c:pt>
                <c:pt idx="13">
                  <c:v>-1173.53</c:v>
                </c:pt>
                <c:pt idx="14">
                  <c:v>-1885.61</c:v>
                </c:pt>
                <c:pt idx="15">
                  <c:v>-4623.33</c:v>
                </c:pt>
                <c:pt idx="16">
                  <c:v>-7471.93</c:v>
                </c:pt>
                <c:pt idx="17">
                  <c:v>-1810.61</c:v>
                </c:pt>
                <c:pt idx="18">
                  <c:v>955.87</c:v>
                </c:pt>
                <c:pt idx="19">
                  <c:v>-884.4299999999999</c:v>
                </c:pt>
                <c:pt idx="20">
                  <c:v>39.85</c:v>
                </c:pt>
                <c:pt idx="21">
                  <c:v>1810.32</c:v>
                </c:pt>
                <c:pt idx="22">
                  <c:v>2327.89</c:v>
                </c:pt>
                <c:pt idx="23">
                  <c:v>-4390.31</c:v>
                </c:pt>
                <c:pt idx="24">
                  <c:v>3642.28</c:v>
                </c:pt>
                <c:pt idx="25">
                  <c:v>369.21</c:v>
                </c:pt>
                <c:pt idx="26">
                  <c:v>1611.46</c:v>
                </c:pt>
                <c:pt idx="27">
                  <c:v>-503.76</c:v>
                </c:pt>
                <c:pt idx="28">
                  <c:v>861.05</c:v>
                </c:pt>
                <c:pt idx="29">
                  <c:v>2803.6</c:v>
                </c:pt>
                <c:pt idx="30">
                  <c:v>1295.73</c:v>
                </c:pt>
                <c:pt idx="31">
                  <c:v>2202.27</c:v>
                </c:pt>
                <c:pt idx="32">
                  <c:v>-6247.06</c:v>
                </c:pt>
                <c:pt idx="33">
                  <c:v>-5223.98</c:v>
                </c:pt>
                <c:pt idx="34">
                  <c:v>-4670.12</c:v>
                </c:pt>
                <c:pt idx="35">
                  <c:v>-5412.36</c:v>
                </c:pt>
                <c:pt idx="36">
                  <c:v>-1143.88</c:v>
                </c:pt>
                <c:pt idx="37">
                  <c:v>416.72</c:v>
                </c:pt>
                <c:pt idx="38">
                  <c:v>-1996.74</c:v>
                </c:pt>
                <c:pt idx="39">
                  <c:v>1140.64</c:v>
                </c:pt>
                <c:pt idx="40">
                  <c:v>-183.58</c:v>
                </c:pt>
                <c:pt idx="41">
                  <c:v>-1970.65</c:v>
                </c:pt>
                <c:pt idx="42">
                  <c:v>-1725.86</c:v>
                </c:pt>
                <c:pt idx="43">
                  <c:v>1578.23</c:v>
                </c:pt>
                <c:pt idx="44">
                  <c:v>-2294.41</c:v>
                </c:pt>
                <c:pt idx="45">
                  <c:v>482.36</c:v>
                </c:pt>
                <c:pt idx="46">
                  <c:v>-1416.49</c:v>
                </c:pt>
                <c:pt idx="47">
                  <c:v>-2558.2</c:v>
                </c:pt>
                <c:pt idx="48">
                  <c:v>-2324.63</c:v>
                </c:pt>
                <c:pt idx="49">
                  <c:v>-1600.2</c:v>
                </c:pt>
                <c:pt idx="50">
                  <c:v>-3818.16</c:v>
                </c:pt>
                <c:pt idx="51">
                  <c:v>-2241.8</c:v>
                </c:pt>
                <c:pt idx="52">
                  <c:v>-2981.86</c:v>
                </c:pt>
                <c:pt idx="53">
                  <c:v>-1989.68</c:v>
                </c:pt>
                <c:pt idx="54">
                  <c:v>-553.04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255592"/>
        <c:axId val="-2047246184"/>
      </c:barChart>
      <c:catAx>
        <c:axId val="-2047255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7246184"/>
        <c:crosses val="autoZero"/>
        <c:auto val="1"/>
        <c:lblAlgn val="ctr"/>
        <c:lblOffset val="100"/>
        <c:noMultiLvlLbl val="0"/>
      </c:catAx>
      <c:valAx>
        <c:axId val="-2047246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7255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<Relationship Id="rId3" Type="http://schemas.openxmlformats.org/officeDocument/2006/relationships/chart" Target="../charts/chart63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Relationship Id="rId2" Type="http://schemas.openxmlformats.org/officeDocument/2006/relationships/chart" Target="../charts/chart6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17</xdr:row>
      <xdr:rowOff>114300</xdr:rowOff>
    </xdr:from>
    <xdr:to>
      <xdr:col>27</xdr:col>
      <xdr:colOff>495300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14</xdr:row>
      <xdr:rowOff>50800</xdr:rowOff>
    </xdr:from>
    <xdr:to>
      <xdr:col>26</xdr:col>
      <xdr:colOff>520700</xdr:colOff>
      <xdr:row>28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266700</xdr:colOff>
      <xdr:row>15</xdr:row>
      <xdr:rowOff>0</xdr:rowOff>
    </xdr:from>
    <xdr:to>
      <xdr:col>30</xdr:col>
      <xdr:colOff>25400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45"/>
  <sheetViews>
    <sheetView tabSelected="1" topLeftCell="DT1" workbookViewId="0">
      <selection activeCell="EF5" sqref="EF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36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136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136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136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</row>
    <row r="5" spans="1:136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</row>
    <row r="6" spans="1:136">
      <c r="A6" s="10"/>
      <c r="B6" s="34">
        <f>SUM(D6:MI6)</f>
        <v>-93470.47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</row>
    <row r="7" spans="1:136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</row>
    <row r="8" spans="1:136">
      <c r="A8" s="8">
        <f>B8/F2</f>
        <v>-2.804358803444801E-3</v>
      </c>
      <c r="B8" s="7">
        <f>SUM(D8:MI8)</f>
        <v>-1768.9895332129804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" si="62">EF6/EF7</f>
        <v>-40.446493756003839</v>
      </c>
    </row>
    <row r="9" spans="1:136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</row>
    <row r="10" spans="1:136">
      <c r="A10" s="10"/>
      <c r="B10" s="10">
        <f>B6/B8</f>
        <v>52.838339766901534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136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136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136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136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136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136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P19"/>
  <sheetViews>
    <sheetView topLeftCell="FA1" workbookViewId="0">
      <selection activeCell="FP5" sqref="FP5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72">
      <c r="C2" s="1" t="s">
        <v>20</v>
      </c>
      <c r="D2" s="1" t="s">
        <v>7</v>
      </c>
      <c r="E2">
        <v>16.73</v>
      </c>
      <c r="F2">
        <f>E2*10000</f>
        <v>167300</v>
      </c>
    </row>
    <row r="3" spans="1:172">
      <c r="C3" s="1" t="s">
        <v>1</v>
      </c>
    </row>
    <row r="4" spans="1:17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</row>
    <row r="5" spans="1:17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</row>
    <row r="6" spans="1:172">
      <c r="B6" s="15">
        <f>SUM(D6:MI6)</f>
        <v>-11826.640000000007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</row>
    <row r="7" spans="1:172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</row>
    <row r="8" spans="1:172">
      <c r="A8" s="8">
        <f>B8/F2</f>
        <v>-1.6575000008618803E-2</v>
      </c>
      <c r="B8" s="7">
        <f>SUM(D8:MI8)</f>
        <v>-2772.9975014419256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" si="81">FP6/FP7</f>
        <v>-28.149532710280372</v>
      </c>
    </row>
    <row r="9" spans="1:172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</row>
    <row r="10" spans="1:172">
      <c r="B10" s="10">
        <f>B6/B8</f>
        <v>4.264929915677997</v>
      </c>
    </row>
    <row r="12" spans="1:172">
      <c r="C12" s="17" t="s">
        <v>26</v>
      </c>
      <c r="D12" s="17" t="s">
        <v>27</v>
      </c>
    </row>
    <row r="13" spans="1:172">
      <c r="C13" s="10">
        <v>400</v>
      </c>
      <c r="D13" s="10">
        <v>8.4030000000000005</v>
      </c>
    </row>
    <row r="14" spans="1:172">
      <c r="A14" s="1" t="s">
        <v>29</v>
      </c>
      <c r="B14" s="23">
        <v>42991</v>
      </c>
      <c r="C14">
        <v>2000</v>
      </c>
      <c r="D14">
        <v>4.75</v>
      </c>
    </row>
    <row r="15" spans="1:172">
      <c r="A15" s="1" t="s">
        <v>29</v>
      </c>
      <c r="B15" s="11">
        <v>42993</v>
      </c>
      <c r="C15">
        <v>2000</v>
      </c>
      <c r="D15">
        <v>4.71</v>
      </c>
    </row>
    <row r="16" spans="1:172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P20"/>
  <sheetViews>
    <sheetView topLeftCell="FC1" workbookViewId="0">
      <selection activeCell="FP5" sqref="FP5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72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172">
      <c r="C3" s="1" t="s">
        <v>1</v>
      </c>
    </row>
    <row r="4" spans="1:17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</row>
    <row r="5" spans="1:17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</row>
    <row r="6" spans="1:172">
      <c r="B6" s="15">
        <f>SUM(D6:MI6)</f>
        <v>-33687.119999999974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</row>
    <row r="7" spans="1:172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</row>
    <row r="8" spans="1:172">
      <c r="A8" s="8">
        <f>B8/F2</f>
        <v>-1.9496980666695151E-2</v>
      </c>
      <c r="B8" s="7">
        <f>SUM(D8:MI8)</f>
        <v>-1846.3640691360308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" si="80">FP6/FP7</f>
        <v>-144.2260479041916</v>
      </c>
    </row>
    <row r="9" spans="1:172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</row>
    <row r="10" spans="1:172">
      <c r="B10">
        <f>B6/B8</f>
        <v>18.245112414781332</v>
      </c>
    </row>
    <row r="16" spans="1:172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P14"/>
  <sheetViews>
    <sheetView topLeftCell="FF1" workbookViewId="0">
      <selection activeCell="FP39" sqref="FP39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72">
      <c r="C2" s="1" t="s">
        <v>11</v>
      </c>
      <c r="D2" s="1" t="s">
        <v>7</v>
      </c>
      <c r="E2">
        <v>4.05</v>
      </c>
      <c r="F2">
        <f>E2*10000</f>
        <v>40500</v>
      </c>
    </row>
    <row r="3" spans="1:172">
      <c r="C3" s="1" t="s">
        <v>1</v>
      </c>
    </row>
    <row r="4" spans="1:172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</row>
    <row r="5" spans="1:17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</row>
    <row r="6" spans="1:172" s="27" customFormat="1">
      <c r="B6" s="28">
        <f>SUM(D6:MI6)</f>
        <v>-23345.169999999984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</row>
    <row r="7" spans="1:172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</row>
    <row r="8" spans="1:172">
      <c r="A8" s="8">
        <f>B8/F2</f>
        <v>-4.9024919953201199E-2</v>
      </c>
      <c r="B8" s="7">
        <f>SUM(D8:MI8)</f>
        <v>-1985.5092581046486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" si="80">FP6/FP7</f>
        <v>-78.84262295081966</v>
      </c>
    </row>
    <row r="9" spans="1:172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</row>
    <row r="10" spans="1:172">
      <c r="B10" s="10">
        <f>B6/B8</f>
        <v>11.757774437317456</v>
      </c>
    </row>
    <row r="12" spans="1:172">
      <c r="C12" s="17" t="s">
        <v>26</v>
      </c>
      <c r="D12" s="17" t="s">
        <v>27</v>
      </c>
    </row>
    <row r="13" spans="1:172">
      <c r="C13" s="10">
        <v>300</v>
      </c>
      <c r="D13" s="10">
        <v>27.286999999999999</v>
      </c>
    </row>
    <row r="14" spans="1:172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G14"/>
  <sheetViews>
    <sheetView topLeftCell="ER1" workbookViewId="0">
      <selection activeCell="FG5" sqref="FG5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63">
      <c r="C2" s="1" t="s">
        <v>8</v>
      </c>
      <c r="D2" s="1" t="s">
        <v>7</v>
      </c>
      <c r="E2">
        <v>220.39</v>
      </c>
      <c r="F2">
        <f>E2*10000</f>
        <v>2203900</v>
      </c>
    </row>
    <row r="3" spans="1:163">
      <c r="C3" s="1" t="s">
        <v>1</v>
      </c>
    </row>
    <row r="4" spans="1:16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</row>
    <row r="5" spans="1:16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</row>
    <row r="6" spans="1:163">
      <c r="B6" s="15">
        <f>SUM(D6:MI6)</f>
        <v>-138807.4599999999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</row>
    <row r="7" spans="1:163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</row>
    <row r="8" spans="1:163">
      <c r="A8" s="8">
        <f>B8/F2</f>
        <v>-2.5506217078797064E-2</v>
      </c>
      <c r="B8" s="7">
        <f>SUM(D8:MI8)</f>
        <v>-56213.151819960847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</row>
    <row r="9" spans="1:163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</row>
    <row r="10" spans="1:163">
      <c r="T10" s="22" t="s">
        <v>49</v>
      </c>
      <c r="FE10" t="s">
        <v>82</v>
      </c>
    </row>
    <row r="13" spans="1:163">
      <c r="C13" s="1" t="s">
        <v>26</v>
      </c>
      <c r="D13" s="1" t="s">
        <v>27</v>
      </c>
      <c r="E13" s="1" t="s">
        <v>47</v>
      </c>
    </row>
    <row r="14" spans="1:163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P15"/>
  <sheetViews>
    <sheetView topLeftCell="EY1" workbookViewId="0">
      <selection activeCell="FP5" sqref="FP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72">
      <c r="C2" s="1" t="s">
        <v>9</v>
      </c>
      <c r="D2" s="1" t="s">
        <v>7</v>
      </c>
      <c r="E2">
        <v>9.6</v>
      </c>
      <c r="F2">
        <f>E2*10000</f>
        <v>96000</v>
      </c>
    </row>
    <row r="3" spans="1:172">
      <c r="C3" s="1" t="s">
        <v>1</v>
      </c>
    </row>
    <row r="4" spans="1:17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</row>
    <row r="5" spans="1:17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</row>
    <row r="6" spans="1:172">
      <c r="B6" s="15">
        <f>SUM(D6:MI6)</f>
        <v>-69692.86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</row>
    <row r="7" spans="1:172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</row>
    <row r="8" spans="1:172">
      <c r="A8" s="8">
        <f>B8/F2</f>
        <v>-0.11909097851079836</v>
      </c>
      <c r="B8" s="7">
        <f>SUM(D8:MI8)</f>
        <v>-11432.733937036643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</row>
    <row r="9" spans="1:172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</row>
    <row r="12" spans="1:172">
      <c r="C12" s="1" t="s">
        <v>26</v>
      </c>
      <c r="D12" s="1" t="s">
        <v>27</v>
      </c>
      <c r="E12" s="1" t="s">
        <v>30</v>
      </c>
    </row>
    <row r="13" spans="1:172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172">
      <c r="C14" s="12"/>
      <c r="D14" s="13"/>
      <c r="E14" s="13"/>
    </row>
    <row r="15" spans="1:172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B15"/>
  <sheetViews>
    <sheetView topLeftCell="EN1" workbookViewId="0">
      <selection activeCell="FB5" sqref="FB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58">
      <c r="C2" s="1" t="s">
        <v>15</v>
      </c>
      <c r="D2" s="1" t="s">
        <v>7</v>
      </c>
      <c r="E2">
        <v>3.89</v>
      </c>
      <c r="F2">
        <f>E2*10000</f>
        <v>38900</v>
      </c>
    </row>
    <row r="3" spans="1:158">
      <c r="C3" s="1" t="s">
        <v>1</v>
      </c>
    </row>
    <row r="4" spans="1:15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</row>
    <row r="5" spans="1:15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</row>
    <row r="6" spans="1:158">
      <c r="B6" s="15">
        <f>SUM(D6:MI6)</f>
        <v>-3723.2699999999995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</row>
    <row r="7" spans="1:158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</row>
    <row r="8" spans="1:158">
      <c r="A8" s="8">
        <f>B8/F2</f>
        <v>-1.1281169367909502E-2</v>
      </c>
      <c r="B8" s="7">
        <f>SUM(D8:MI8)</f>
        <v>-438.8374884116796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</row>
    <row r="9" spans="1:158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</row>
    <row r="10" spans="1:158">
      <c r="CD10" s="1" t="s">
        <v>76</v>
      </c>
    </row>
    <row r="14" spans="1:158">
      <c r="C14" s="1" t="s">
        <v>26</v>
      </c>
      <c r="D14" s="17" t="s">
        <v>27</v>
      </c>
      <c r="E14" s="1" t="s">
        <v>30</v>
      </c>
    </row>
    <row r="15" spans="1:158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P18"/>
  <sheetViews>
    <sheetView topLeftCell="EZ1" workbookViewId="0">
      <selection activeCell="FP5" sqref="FP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72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72">
      <c r="C3" s="1" t="s">
        <v>1</v>
      </c>
    </row>
    <row r="4" spans="1:17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</row>
    <row r="5" spans="1:17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</row>
    <row r="6" spans="1:172">
      <c r="B6" s="15">
        <f>SUM(D6:MI6)</f>
        <v>-67146.010000000068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</row>
    <row r="7" spans="1:172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</row>
    <row r="8" spans="1:172">
      <c r="A8" s="8">
        <f>B8/F2</f>
        <v>-2.3439190161238615E-2</v>
      </c>
      <c r="B8" s="7">
        <f>SUM(D8:MI8)</f>
        <v>-18591.965635894467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" si="78">FP6/FP7</f>
        <v>-155.42229729729729</v>
      </c>
    </row>
    <row r="9" spans="1:172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</row>
    <row r="14" spans="1:172">
      <c r="C14" s="1" t="s">
        <v>26</v>
      </c>
      <c r="D14" s="1" t="s">
        <v>27</v>
      </c>
      <c r="E14" s="1" t="s">
        <v>30</v>
      </c>
    </row>
    <row r="15" spans="1:172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172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P15"/>
  <sheetViews>
    <sheetView topLeftCell="EX1" workbookViewId="0">
      <selection activeCell="FP5" sqref="FP5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72">
      <c r="C2" s="1" t="s">
        <v>14</v>
      </c>
      <c r="D2" s="1" t="s">
        <v>7</v>
      </c>
      <c r="E2">
        <v>19.88</v>
      </c>
      <c r="F2">
        <f>E2*10000</f>
        <v>198800</v>
      </c>
    </row>
    <row r="3" spans="1:172">
      <c r="C3" s="1" t="s">
        <v>1</v>
      </c>
    </row>
    <row r="4" spans="1:17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</row>
    <row r="5" spans="1:17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</row>
    <row r="6" spans="1:172">
      <c r="B6" s="15">
        <f>SUM(D6:MI6)</f>
        <v>-23673.800000000003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</row>
    <row r="7" spans="1:172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</row>
    <row r="8" spans="1:172">
      <c r="A8" s="8">
        <f>B8/F2</f>
        <v>-2.6900832916971255E-2</v>
      </c>
      <c r="B8" s="7">
        <f>SUM(D8:MI8)</f>
        <v>-5347.8855838938853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" si="80">FP6/FP7</f>
        <v>89.384057971014499</v>
      </c>
    </row>
    <row r="9" spans="1:172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</row>
    <row r="10" spans="1:172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</row>
    <row r="13" spans="1:172">
      <c r="C13" s="17" t="s">
        <v>26</v>
      </c>
      <c r="D13" s="17" t="s">
        <v>27</v>
      </c>
      <c r="E13" s="1" t="s">
        <v>35</v>
      </c>
    </row>
    <row r="14" spans="1:172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172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P14"/>
  <sheetViews>
    <sheetView topLeftCell="EY1" workbookViewId="0">
      <selection activeCell="FP5" sqref="FP5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172">
      <c r="C2" s="1" t="s">
        <v>16</v>
      </c>
      <c r="D2" s="1" t="s">
        <v>7</v>
      </c>
      <c r="E2">
        <v>178.53</v>
      </c>
      <c r="F2">
        <f>E2*10000</f>
        <v>1785300</v>
      </c>
    </row>
    <row r="3" spans="1:172">
      <c r="C3" s="1" t="s">
        <v>1</v>
      </c>
    </row>
    <row r="4" spans="1:17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</row>
    <row r="5" spans="1:17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</row>
    <row r="6" spans="1:172">
      <c r="B6" s="15">
        <f>SUM(D6:MI6)</f>
        <v>-59531.55000000001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</row>
    <row r="7" spans="1:172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</row>
    <row r="8" spans="1:172">
      <c r="A8" s="8">
        <f>B8/F2</f>
        <v>-9.1966417232487181E-3</v>
      </c>
      <c r="B8" s="7">
        <f>SUM(D8:MI8)</f>
        <v>-16418.764468515936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" si="80">FP6/FP7</f>
        <v>-39.133514986376021</v>
      </c>
    </row>
    <row r="9" spans="1:172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</row>
    <row r="10" spans="1:172">
      <c r="B10">
        <f>B6/B8</f>
        <v>3.6258239841466566</v>
      </c>
      <c r="U10" s="1" t="s">
        <v>51</v>
      </c>
      <c r="V10" s="1" t="s">
        <v>41</v>
      </c>
    </row>
    <row r="12" spans="1:172">
      <c r="C12" s="1" t="s">
        <v>26</v>
      </c>
      <c r="D12" s="1" t="s">
        <v>27</v>
      </c>
    </row>
    <row r="13" spans="1:172">
      <c r="C13">
        <v>800</v>
      </c>
      <c r="D13">
        <v>9.1660000000000004</v>
      </c>
    </row>
    <row r="14" spans="1:172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DS14"/>
  <sheetViews>
    <sheetView topLeftCell="DK1" workbookViewId="0">
      <selection activeCell="DT22" sqref="DT22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23">
      <c r="C2" s="1" t="s">
        <v>13</v>
      </c>
      <c r="D2" s="1" t="s">
        <v>7</v>
      </c>
      <c r="E2">
        <v>6.98</v>
      </c>
      <c r="F2">
        <f>E2*10000</f>
        <v>69800</v>
      </c>
    </row>
    <row r="3" spans="1:123">
      <c r="C3" s="1" t="s">
        <v>1</v>
      </c>
    </row>
    <row r="4" spans="1:1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</row>
    <row r="5" spans="1:1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</row>
    <row r="6" spans="1:123">
      <c r="B6" s="15">
        <f>SUM(D6:MI6)</f>
        <v>-93867.989999999947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</row>
    <row r="7" spans="1:12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</row>
    <row r="8" spans="1:123">
      <c r="A8" s="8">
        <f>B8/F2</f>
        <v>-0.13322760156708452</v>
      </c>
      <c r="B8" s="7">
        <f>SUM(D8:MI8)</f>
        <v>-9299.2865893825001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</row>
    <row r="9" spans="1:123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</row>
    <row r="10" spans="1:123">
      <c r="DS10" t="s">
        <v>82</v>
      </c>
    </row>
    <row r="12" spans="1:123">
      <c r="C12" s="1" t="s">
        <v>26</v>
      </c>
      <c r="D12" s="1" t="s">
        <v>27</v>
      </c>
    </row>
    <row r="13" spans="1:123">
      <c r="C13">
        <v>400</v>
      </c>
      <c r="D13">
        <v>27.524999999999999</v>
      </c>
      <c r="G13" s="1" t="s">
        <v>31</v>
      </c>
    </row>
    <row r="14" spans="1:123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B13"/>
  <sheetViews>
    <sheetView topLeftCell="EO1" workbookViewId="0">
      <selection activeCell="FB5" sqref="FB5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58">
      <c r="C2" s="1" t="s">
        <v>53</v>
      </c>
      <c r="D2" s="1" t="s">
        <v>7</v>
      </c>
      <c r="E2">
        <v>12.56</v>
      </c>
      <c r="F2">
        <f>E2*10000</f>
        <v>125600</v>
      </c>
    </row>
    <row r="3" spans="1:158">
      <c r="C3" s="1" t="s">
        <v>1</v>
      </c>
    </row>
    <row r="4" spans="1:15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</row>
    <row r="5" spans="1:158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</row>
    <row r="6" spans="1:158">
      <c r="B6" s="15">
        <f>SUM(D6:MI6)</f>
        <v>482935.98000000027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</row>
    <row r="7" spans="1:158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</row>
    <row r="8" spans="1:158">
      <c r="A8" s="8">
        <f>B8/F2</f>
        <v>6.5044497416930306E-3</v>
      </c>
      <c r="B8" s="7">
        <f>SUM(D8:MI8)</f>
        <v>816.95888755664464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" si="73">FB6/FB7</f>
        <v>0.41948932508419756</v>
      </c>
    </row>
    <row r="9" spans="1:158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</row>
    <row r="10" spans="1:158">
      <c r="B10">
        <f>B6/B8</f>
        <v>591.13865747193483</v>
      </c>
    </row>
    <row r="12" spans="1:158">
      <c r="C12" s="17" t="s">
        <v>26</v>
      </c>
      <c r="D12" s="17" t="s">
        <v>27</v>
      </c>
    </row>
    <row r="13" spans="1:158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P14"/>
  <sheetViews>
    <sheetView topLeftCell="EW1" workbookViewId="0">
      <selection activeCell="FP5" sqref="FP5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172">
      <c r="C2" s="1" t="s">
        <v>19</v>
      </c>
      <c r="D2" s="1" t="s">
        <v>7</v>
      </c>
      <c r="E2">
        <v>19.34</v>
      </c>
      <c r="F2">
        <f>E2*10000</f>
        <v>193400</v>
      </c>
    </row>
    <row r="3" spans="1:172">
      <c r="C3" s="1" t="s">
        <v>1</v>
      </c>
    </row>
    <row r="4" spans="1:17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</row>
    <row r="5" spans="1:17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</row>
    <row r="6" spans="1:172">
      <c r="B6" s="15">
        <f>SUM(D6:MI6)</f>
        <v>-27219.529999999988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</row>
    <row r="7" spans="1:172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</row>
    <row r="8" spans="1:172">
      <c r="A8" s="8">
        <f>B8/F2</f>
        <v>-5.0973886609963791E-2</v>
      </c>
      <c r="B8" s="7">
        <f>SUM(D8:MI8)</f>
        <v>-9858.3496703669971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" si="80">FP6/FP7</f>
        <v>-85.362204724409452</v>
      </c>
    </row>
    <row r="9" spans="1:172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</row>
    <row r="10" spans="1:172">
      <c r="DY10" s="1" t="s">
        <v>41</v>
      </c>
    </row>
    <row r="12" spans="1:172">
      <c r="C12" s="17" t="s">
        <v>26</v>
      </c>
      <c r="D12" s="17" t="s">
        <v>27</v>
      </c>
    </row>
    <row r="13" spans="1:172">
      <c r="C13" s="10">
        <v>600</v>
      </c>
      <c r="D13" s="10">
        <v>7.2480000000000002</v>
      </c>
    </row>
    <row r="14" spans="1:172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P14"/>
  <sheetViews>
    <sheetView topLeftCell="EY1" workbookViewId="0">
      <selection activeCell="FP5" sqref="FP5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72">
      <c r="C2" s="1" t="s">
        <v>21</v>
      </c>
      <c r="D2" s="1" t="s">
        <v>7</v>
      </c>
      <c r="E2">
        <v>5.4</v>
      </c>
      <c r="F2">
        <f>E2*10000</f>
        <v>54000</v>
      </c>
    </row>
    <row r="3" spans="1:172">
      <c r="C3" s="1" t="s">
        <v>1</v>
      </c>
    </row>
    <row r="4" spans="1:17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</row>
    <row r="5" spans="1:17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</row>
    <row r="6" spans="1:172">
      <c r="B6" s="15">
        <f>SUM(D6:MI6)</f>
        <v>-6394.9600000000028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</row>
    <row r="7" spans="1:172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</row>
    <row r="8" spans="1:172">
      <c r="A8" s="8">
        <f>B8/F2</f>
        <v>-2.1440351142839875E-2</v>
      </c>
      <c r="B8" s="7">
        <f>SUM(D8:MI8)</f>
        <v>-1157.7789617133533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" si="80">FP6/FP7</f>
        <v>6.0068337129840552</v>
      </c>
    </row>
    <row r="9" spans="1:172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</row>
    <row r="12" spans="1:172">
      <c r="C12" s="17" t="s">
        <v>26</v>
      </c>
      <c r="D12" s="17" t="s">
        <v>27</v>
      </c>
    </row>
    <row r="13" spans="1:172">
      <c r="C13" s="10">
        <v>300</v>
      </c>
      <c r="D13" s="10">
        <v>8.4870000000000001</v>
      </c>
    </row>
    <row r="14" spans="1:172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W13"/>
  <sheetViews>
    <sheetView topLeftCell="EG1" workbookViewId="0">
      <selection activeCell="EW5" sqref="EW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53">
      <c r="C2" s="1" t="s">
        <v>58</v>
      </c>
      <c r="D2" s="1" t="s">
        <v>7</v>
      </c>
      <c r="E2">
        <v>7.83</v>
      </c>
      <c r="F2">
        <f>E2*10000</f>
        <v>78300</v>
      </c>
    </row>
    <row r="3" spans="1:153">
      <c r="C3" s="1" t="s">
        <v>1</v>
      </c>
    </row>
    <row r="4" spans="1:15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</row>
    <row r="5" spans="1:153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</row>
    <row r="6" spans="1:153">
      <c r="B6" s="15">
        <f>SUM(D6:MI6)</f>
        <v>-5446.15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</row>
    <row r="7" spans="1:153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</row>
    <row r="8" spans="1:153">
      <c r="A8" s="8">
        <f>B8/F2</f>
        <v>-6.280520415874331E-3</v>
      </c>
      <c r="B8" s="7">
        <f>SUM(D8:MI8)</f>
        <v>-491.76474856296011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" si="71">EW6/EW7</f>
        <v>-31.907444668008047</v>
      </c>
    </row>
    <row r="9" spans="1:153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</row>
    <row r="12" spans="1:153">
      <c r="C12" s="17" t="s">
        <v>26</v>
      </c>
      <c r="D12" s="17" t="s">
        <v>27</v>
      </c>
    </row>
    <row r="13" spans="1:15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AV1" workbookViewId="0">
      <selection activeCell="BF5" sqref="BF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80</v>
      </c>
      <c r="D2" s="1" t="s">
        <v>7</v>
      </c>
      <c r="E2">
        <v>6.54</v>
      </c>
      <c r="F2">
        <f>E2*10000</f>
        <v>65400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-78140.099999999977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-1.9314499362051658E-2</v>
      </c>
      <c r="B8" s="7">
        <f>SUM(D8:MI8)</f>
        <v>-1263.1682582781784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</row>
    <row r="9" spans="1:10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AQ1" workbookViewId="0">
      <selection activeCell="BF5" sqref="BF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81</v>
      </c>
      <c r="D2" s="1" t="s">
        <v>7</v>
      </c>
      <c r="E2">
        <v>10.41</v>
      </c>
      <c r="F2">
        <f>E2*10000</f>
        <v>104100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-31080.38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-3.1235428038974946E-3</v>
      </c>
      <c r="B8" s="7">
        <f>SUM(D8:MI8)</f>
        <v>-325.16080588572919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</row>
    <row r="9" spans="1:103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P17"/>
  <sheetViews>
    <sheetView topLeftCell="FC1" workbookViewId="0">
      <selection activeCell="FP5" sqref="FP5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172">
      <c r="C2" s="1" t="s">
        <v>10</v>
      </c>
      <c r="D2" s="1" t="s">
        <v>7</v>
      </c>
      <c r="E2">
        <v>955.58</v>
      </c>
      <c r="F2">
        <f>E2*10000</f>
        <v>9555800</v>
      </c>
    </row>
    <row r="3" spans="1:172">
      <c r="C3" s="1" t="s">
        <v>1</v>
      </c>
    </row>
    <row r="4" spans="1:17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</row>
    <row r="5" spans="1:17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</row>
    <row r="6" spans="1:172">
      <c r="B6" s="15">
        <f>SUM(D6:MI6)</f>
        <v>121248.25999999998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</row>
    <row r="7" spans="1:172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</row>
    <row r="8" spans="1:172">
      <c r="A8" s="8">
        <f>B8/F2</f>
        <v>2.1566064896410687E-3</v>
      </c>
      <c r="B8" s="7">
        <f>SUM(D8:MI8)</f>
        <v>20608.100293712123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</row>
    <row r="9" spans="1:172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</row>
    <row r="10" spans="1:172">
      <c r="B10" s="10">
        <f>B6/B8</f>
        <v>5.8835243555658963</v>
      </c>
    </row>
    <row r="12" spans="1:172">
      <c r="C12" s="17" t="s">
        <v>26</v>
      </c>
      <c r="D12" s="17" t="s">
        <v>27</v>
      </c>
    </row>
    <row r="13" spans="1:172">
      <c r="C13" s="10">
        <v>1000</v>
      </c>
      <c r="D13" s="10">
        <v>7.5910000000000002</v>
      </c>
    </row>
    <row r="14" spans="1:172">
      <c r="C14">
        <v>900</v>
      </c>
      <c r="D14">
        <v>5.9</v>
      </c>
    </row>
    <row r="15" spans="1:172">
      <c r="A15" s="1" t="s">
        <v>28</v>
      </c>
      <c r="B15" s="38">
        <v>11232</v>
      </c>
      <c r="C15">
        <v>1900</v>
      </c>
      <c r="D15">
        <v>6</v>
      </c>
    </row>
    <row r="16" spans="1:172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P17"/>
  <sheetViews>
    <sheetView topLeftCell="FD1" workbookViewId="0">
      <selection activeCell="FP5" sqref="FP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72">
      <c r="C2" s="1" t="s">
        <v>17</v>
      </c>
      <c r="D2" s="1" t="s">
        <v>7</v>
      </c>
      <c r="E2">
        <v>220.9</v>
      </c>
      <c r="F2">
        <f>E2*10000</f>
        <v>2209000</v>
      </c>
    </row>
    <row r="3" spans="1:172">
      <c r="C3" s="1" t="s">
        <v>1</v>
      </c>
    </row>
    <row r="4" spans="1:17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</row>
    <row r="5" spans="1:17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</row>
    <row r="6" spans="1:172">
      <c r="B6" s="15">
        <f>SUM(D6:MI6)</f>
        <v>167957.61999999994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</row>
    <row r="7" spans="1:172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</row>
    <row r="8" spans="1:172">
      <c r="A8" s="8">
        <f>B8/F2</f>
        <v>8.543644249848683E-3</v>
      </c>
      <c r="B8" s="7">
        <f>SUM(D8:MI8)</f>
        <v>18872.91014791574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" si="80">FP6/FP7</f>
        <v>480.99780941949615</v>
      </c>
    </row>
    <row r="9" spans="1:172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</row>
    <row r="10" spans="1:172">
      <c r="B10" s="10">
        <f>B6/B8</f>
        <v>8.899402301162791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</row>
    <row r="11" spans="1:172">
      <c r="AB11" s="1" t="s">
        <v>61</v>
      </c>
    </row>
    <row r="13" spans="1:172">
      <c r="C13" s="17" t="s">
        <v>26</v>
      </c>
      <c r="D13" s="17" t="s">
        <v>27</v>
      </c>
      <c r="E13" s="1" t="s">
        <v>28</v>
      </c>
    </row>
    <row r="14" spans="1:172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172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172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S15"/>
  <sheetViews>
    <sheetView topLeftCell="EC1" workbookViewId="0">
      <selection activeCell="ES5" sqref="ES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49">
      <c r="C2" s="1" t="s">
        <v>33</v>
      </c>
      <c r="D2" s="1" t="s">
        <v>7</v>
      </c>
      <c r="E2">
        <v>11.94</v>
      </c>
      <c r="F2">
        <f>E2*10000</f>
        <v>119400</v>
      </c>
    </row>
    <row r="3" spans="1:149">
      <c r="C3" s="1" t="s">
        <v>1</v>
      </c>
    </row>
    <row r="4" spans="1:1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</row>
    <row r="5" spans="1:149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</row>
    <row r="6" spans="1:149">
      <c r="B6" s="15">
        <f>SUM(D6:MI6)</f>
        <v>-28152.360000000015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</row>
    <row r="7" spans="1:149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</row>
    <row r="8" spans="1:149">
      <c r="A8" s="8">
        <f>B8/F2</f>
        <v>-5.2331596253856874E-2</v>
      </c>
      <c r="B8" s="7">
        <f>SUM(D8:MI8)</f>
        <v>-6248.3925927105111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" si="69">ES6/ES7</f>
        <v>-33.413202933985332</v>
      </c>
    </row>
    <row r="9" spans="1:149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</row>
    <row r="10" spans="1:149">
      <c r="B10">
        <f>B6/B8</f>
        <v>4.5055363571173608</v>
      </c>
      <c r="DF10" t="s">
        <v>82</v>
      </c>
    </row>
    <row r="12" spans="1:149">
      <c r="C12" s="17" t="s">
        <v>26</v>
      </c>
      <c r="D12" s="17" t="s">
        <v>27</v>
      </c>
    </row>
    <row r="13" spans="1:149">
      <c r="C13" s="10">
        <v>800</v>
      </c>
      <c r="D13" s="10">
        <v>14.318</v>
      </c>
    </row>
    <row r="14" spans="1:149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49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P17"/>
  <sheetViews>
    <sheetView topLeftCell="FD1" workbookViewId="0">
      <selection activeCell="FP5" sqref="FP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72">
      <c r="C2" s="1" t="s">
        <v>18</v>
      </c>
      <c r="D2" s="1" t="s">
        <v>7</v>
      </c>
      <c r="E2">
        <v>295.52</v>
      </c>
      <c r="F2">
        <f>E2*10000</f>
        <v>2955200</v>
      </c>
    </row>
    <row r="3" spans="1:172">
      <c r="C3" s="1" t="s">
        <v>1</v>
      </c>
    </row>
    <row r="4" spans="1:17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</row>
    <row r="5" spans="1:17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</row>
    <row r="6" spans="1:172">
      <c r="B6" s="15">
        <f>SUM(D6:MI6)</f>
        <v>102790.05999999995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</row>
    <row r="7" spans="1:172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</row>
    <row r="8" spans="1:172">
      <c r="A8" s="8">
        <f>B8/F2</f>
        <v>3.8687585209719235E-3</v>
      </c>
      <c r="B8" s="7">
        <f>SUM(D8:MI8)</f>
        <v>11432.955181176229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" si="80">FP6/FP7</f>
        <v>-498.12870012870019</v>
      </c>
    </row>
    <row r="9" spans="1:172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</row>
    <row r="10" spans="1:172">
      <c r="B10">
        <f>B6/B8</f>
        <v>8.9906816191528929</v>
      </c>
      <c r="AJ10" t="s">
        <v>65</v>
      </c>
    </row>
    <row r="12" spans="1:172">
      <c r="C12" s="17" t="s">
        <v>26</v>
      </c>
      <c r="D12" s="17" t="s">
        <v>27</v>
      </c>
      <c r="E12" s="1" t="s">
        <v>30</v>
      </c>
    </row>
    <row r="13" spans="1:172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172">
      <c r="A14" s="1" t="s">
        <v>29</v>
      </c>
      <c r="B14" s="16">
        <v>43040</v>
      </c>
      <c r="C14">
        <v>1700</v>
      </c>
      <c r="D14">
        <v>8.23</v>
      </c>
    </row>
    <row r="15" spans="1:172">
      <c r="A15" s="1" t="s">
        <v>29</v>
      </c>
      <c r="B15" s="16">
        <v>43054</v>
      </c>
      <c r="C15">
        <v>2400</v>
      </c>
      <c r="D15">
        <v>8.34</v>
      </c>
    </row>
    <row r="16" spans="1:172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J15"/>
  <sheetViews>
    <sheetView topLeftCell="CW1" workbookViewId="0">
      <selection activeCell="DJ5" sqref="DJ5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14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14">
      <c r="C3" s="1" t="s">
        <v>1</v>
      </c>
    </row>
    <row r="4" spans="1:11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</row>
    <row r="5" spans="1:114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</row>
    <row r="6" spans="1:114">
      <c r="B6" s="15">
        <f>SUM(D6:MI6)</f>
        <v>19567.960000000032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</row>
    <row r="7" spans="1:114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</row>
    <row r="8" spans="1:114">
      <c r="A8" s="8">
        <f>B8/F2</f>
        <v>-2.3971374181840872E-2</v>
      </c>
      <c r="B8" s="7">
        <f>SUM(D8:MI8)</f>
        <v>-1373.5597406194822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</row>
    <row r="9" spans="1:114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</row>
    <row r="10" spans="1:114">
      <c r="B10" s="10">
        <f>B6/B8</f>
        <v>-14.246165944827988</v>
      </c>
      <c r="CC10" s="1" t="s">
        <v>75</v>
      </c>
      <c r="CD10" s="1" t="s">
        <v>83</v>
      </c>
    </row>
    <row r="12" spans="1:114">
      <c r="C12" s="1" t="s">
        <v>26</v>
      </c>
      <c r="D12" s="1" t="s">
        <v>27</v>
      </c>
      <c r="E12" s="1" t="s">
        <v>28</v>
      </c>
    </row>
    <row r="13" spans="1:114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14">
      <c r="A14" s="1" t="s">
        <v>29</v>
      </c>
      <c r="B14" s="11">
        <v>42999</v>
      </c>
      <c r="C14">
        <v>1000</v>
      </c>
      <c r="D14">
        <v>18.510000000000002</v>
      </c>
    </row>
    <row r="15" spans="1:114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2018-04-23T13:35:01Z</dcterms:modified>
</cp:coreProperties>
</file>