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8" i="20" l="1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<sst xmlns="http://schemas.openxmlformats.org/spreadsheetml/2006/main" count="308" uniqueCount="81">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</sst>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55448"/>
        <c:axId val="-2081052440"/>
      </c:lineChart>
      <c:catAx>
        <c:axId val="-20810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52440"/>
        <c:crosses val="autoZero"/>
        <c:auto val="1"/>
        <c:lblAlgn val="ctr"/>
        <c:lblOffset val="100"/>
        <c:noMultiLvlLbl val="0"/>
      </c:catAx>
      <c:valAx>
        <c:axId val="-208105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5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02344"/>
        <c:axId val="-2080699336"/>
      </c:lineChart>
      <c:catAx>
        <c:axId val="-208070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99336"/>
        <c:crosses val="autoZero"/>
        <c:auto val="1"/>
        <c:lblAlgn val="ctr"/>
        <c:lblOffset val="100"/>
        <c:noMultiLvlLbl val="0"/>
      </c:catAx>
      <c:valAx>
        <c:axId val="-208069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0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4472"/>
        <c:axId val="-2080651464"/>
      </c:lineChart>
      <c:catAx>
        <c:axId val="-20806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51464"/>
        <c:crosses val="autoZero"/>
        <c:auto val="1"/>
        <c:lblAlgn val="ctr"/>
        <c:lblOffset val="100"/>
        <c:noMultiLvlLbl val="0"/>
      </c:catAx>
      <c:valAx>
        <c:axId val="-20806514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6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630040"/>
        <c:axId val="-2080627016"/>
      </c:barChart>
      <c:catAx>
        <c:axId val="-20806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27016"/>
        <c:crosses val="autoZero"/>
        <c:auto val="1"/>
        <c:lblAlgn val="ctr"/>
        <c:lblOffset val="100"/>
        <c:noMultiLvlLbl val="0"/>
      </c:catAx>
      <c:valAx>
        <c:axId val="-208062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63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86248"/>
        <c:axId val="-2080583240"/>
      </c:lineChart>
      <c:catAx>
        <c:axId val="-20805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83240"/>
        <c:crosses val="autoZero"/>
        <c:auto val="1"/>
        <c:lblAlgn val="ctr"/>
        <c:lblOffset val="100"/>
        <c:noMultiLvlLbl val="0"/>
      </c:catAx>
      <c:valAx>
        <c:axId val="-208058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38376"/>
        <c:axId val="-2080535368"/>
      </c:lineChart>
      <c:catAx>
        <c:axId val="-20805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35368"/>
        <c:crosses val="autoZero"/>
        <c:auto val="1"/>
        <c:lblAlgn val="ctr"/>
        <c:lblOffset val="100"/>
        <c:noMultiLvlLbl val="0"/>
      </c:catAx>
      <c:valAx>
        <c:axId val="-208053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53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513944"/>
        <c:axId val="-2080510920"/>
      </c:barChart>
      <c:catAx>
        <c:axId val="-20805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10920"/>
        <c:crosses val="autoZero"/>
        <c:auto val="1"/>
        <c:lblAlgn val="ctr"/>
        <c:lblOffset val="100"/>
        <c:noMultiLvlLbl val="0"/>
      </c:catAx>
      <c:valAx>
        <c:axId val="-208051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1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67784"/>
        <c:axId val="-2080464776"/>
      </c:lineChart>
      <c:catAx>
        <c:axId val="-208046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64776"/>
        <c:crosses val="autoZero"/>
        <c:auto val="1"/>
        <c:lblAlgn val="ctr"/>
        <c:lblOffset val="100"/>
        <c:noMultiLvlLbl val="0"/>
      </c:catAx>
      <c:valAx>
        <c:axId val="-208046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6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19400"/>
        <c:axId val="-2080416392"/>
      </c:lineChart>
      <c:catAx>
        <c:axId val="-208041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16392"/>
        <c:crosses val="autoZero"/>
        <c:auto val="1"/>
        <c:lblAlgn val="ctr"/>
        <c:lblOffset val="100"/>
        <c:noMultiLvlLbl val="0"/>
      </c:catAx>
      <c:valAx>
        <c:axId val="-2080416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1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94504"/>
        <c:axId val="-2080391496"/>
      </c:barChart>
      <c:catAx>
        <c:axId val="-20803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91496"/>
        <c:crosses val="autoZero"/>
        <c:auto val="1"/>
        <c:lblAlgn val="ctr"/>
        <c:lblOffset val="100"/>
        <c:noMultiLvlLbl val="0"/>
      </c:catAx>
      <c:valAx>
        <c:axId val="-208039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9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84712"/>
        <c:axId val="-2081293528"/>
      </c:lineChart>
      <c:catAx>
        <c:axId val="-20812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93528"/>
        <c:crosses val="autoZero"/>
        <c:auto val="1"/>
        <c:lblAlgn val="ctr"/>
        <c:lblOffset val="100"/>
        <c:noMultiLvlLbl val="0"/>
      </c:catAx>
      <c:valAx>
        <c:axId val="-208129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8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06184"/>
        <c:axId val="-2081003176"/>
      </c:lineChart>
      <c:catAx>
        <c:axId val="-208100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03176"/>
        <c:crosses val="autoZero"/>
        <c:auto val="1"/>
        <c:lblAlgn val="ctr"/>
        <c:lblOffset val="100"/>
        <c:noMultiLvlLbl val="0"/>
      </c:catAx>
      <c:valAx>
        <c:axId val="-2081003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0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33080"/>
        <c:axId val="-2081341944"/>
      </c:lineChart>
      <c:catAx>
        <c:axId val="-20813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41944"/>
        <c:crosses val="autoZero"/>
        <c:auto val="1"/>
        <c:lblAlgn val="ctr"/>
        <c:lblOffset val="100"/>
        <c:noMultiLvlLbl val="0"/>
      </c:catAx>
      <c:valAx>
        <c:axId val="-2081341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33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357816"/>
        <c:axId val="-2081366472"/>
      </c:barChart>
      <c:catAx>
        <c:axId val="-20813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66472"/>
        <c:crosses val="autoZero"/>
        <c:auto val="1"/>
        <c:lblAlgn val="ctr"/>
        <c:lblOffset val="100"/>
        <c:noMultiLvlLbl val="0"/>
      </c:catAx>
      <c:valAx>
        <c:axId val="-208136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3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03384"/>
        <c:axId val="-2081412200"/>
      </c:lineChart>
      <c:catAx>
        <c:axId val="-208140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12200"/>
        <c:crosses val="autoZero"/>
        <c:auto val="1"/>
        <c:lblAlgn val="ctr"/>
        <c:lblOffset val="100"/>
        <c:noMultiLvlLbl val="0"/>
      </c:catAx>
      <c:valAx>
        <c:axId val="-208141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4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86344"/>
        <c:axId val="2106677992"/>
      </c:lineChart>
      <c:catAx>
        <c:axId val="21070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77992"/>
        <c:crosses val="autoZero"/>
        <c:auto val="1"/>
        <c:lblAlgn val="ctr"/>
        <c:lblOffset val="100"/>
        <c:noMultiLvlLbl val="0"/>
      </c:catAx>
      <c:valAx>
        <c:axId val="21066779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08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70104"/>
        <c:axId val="2107078936"/>
      </c:barChart>
      <c:catAx>
        <c:axId val="210697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78936"/>
        <c:crosses val="autoZero"/>
        <c:auto val="1"/>
        <c:lblAlgn val="ctr"/>
        <c:lblOffset val="100"/>
        <c:noMultiLvlLbl val="0"/>
      </c:catAx>
      <c:valAx>
        <c:axId val="210707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97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83160"/>
        <c:axId val="2107586168"/>
      </c:lineChart>
      <c:catAx>
        <c:axId val="210758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86168"/>
        <c:crosses val="autoZero"/>
        <c:auto val="1"/>
        <c:lblAlgn val="ctr"/>
        <c:lblOffset val="100"/>
        <c:noMultiLvlLbl val="0"/>
      </c:catAx>
      <c:valAx>
        <c:axId val="210758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58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32792"/>
        <c:axId val="2107535800"/>
      </c:lineChart>
      <c:catAx>
        <c:axId val="21075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35800"/>
        <c:crosses val="autoZero"/>
        <c:auto val="1"/>
        <c:lblAlgn val="ctr"/>
        <c:lblOffset val="100"/>
        <c:noMultiLvlLbl val="0"/>
      </c:catAx>
      <c:valAx>
        <c:axId val="210753580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5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09928"/>
        <c:axId val="2107512936"/>
      </c:barChart>
      <c:catAx>
        <c:axId val="21075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12936"/>
        <c:crosses val="autoZero"/>
        <c:auto val="1"/>
        <c:lblAlgn val="ctr"/>
        <c:lblOffset val="100"/>
        <c:noMultiLvlLbl val="0"/>
      </c:catAx>
      <c:valAx>
        <c:axId val="210751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50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64248"/>
        <c:axId val="2107467256"/>
      </c:lineChart>
      <c:catAx>
        <c:axId val="21074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67256"/>
        <c:crosses val="autoZero"/>
        <c:auto val="1"/>
        <c:lblAlgn val="ctr"/>
        <c:lblOffset val="100"/>
        <c:noMultiLvlLbl val="0"/>
      </c:catAx>
      <c:valAx>
        <c:axId val="210746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17368"/>
        <c:axId val="2107420376"/>
      </c:lineChart>
      <c:catAx>
        <c:axId val="210741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20376"/>
        <c:crosses val="autoZero"/>
        <c:auto val="1"/>
        <c:lblAlgn val="ctr"/>
        <c:lblOffset val="100"/>
        <c:noMultiLvlLbl val="0"/>
      </c:catAx>
      <c:valAx>
        <c:axId val="210742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1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80680"/>
        <c:axId val="-2080977736"/>
      </c:barChart>
      <c:catAx>
        <c:axId val="-208098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77736"/>
        <c:crosses val="autoZero"/>
        <c:auto val="1"/>
        <c:lblAlgn val="ctr"/>
        <c:lblOffset val="100"/>
        <c:noMultiLvlLbl val="0"/>
      </c:catAx>
      <c:valAx>
        <c:axId val="-208097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8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96712"/>
        <c:axId val="2107323176"/>
      </c:barChart>
      <c:catAx>
        <c:axId val="210739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23176"/>
        <c:crosses val="autoZero"/>
        <c:auto val="1"/>
        <c:lblAlgn val="ctr"/>
        <c:lblOffset val="100"/>
        <c:noMultiLvlLbl val="0"/>
      </c:catAx>
      <c:valAx>
        <c:axId val="210732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9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65256"/>
        <c:axId val="2107368264"/>
      </c:lineChart>
      <c:catAx>
        <c:axId val="210736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68264"/>
        <c:crosses val="autoZero"/>
        <c:auto val="1"/>
        <c:lblAlgn val="ctr"/>
        <c:lblOffset val="100"/>
        <c:noMultiLvlLbl val="0"/>
      </c:catAx>
      <c:valAx>
        <c:axId val="210736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6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94600"/>
        <c:axId val="2107297608"/>
      </c:lineChart>
      <c:catAx>
        <c:axId val="210729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97608"/>
        <c:crosses val="autoZero"/>
        <c:auto val="1"/>
        <c:lblAlgn val="ctr"/>
        <c:lblOffset val="100"/>
        <c:noMultiLvlLbl val="0"/>
      </c:catAx>
      <c:valAx>
        <c:axId val="2107297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9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65960"/>
        <c:axId val="2107268968"/>
      </c:barChart>
      <c:catAx>
        <c:axId val="21072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68968"/>
        <c:crosses val="autoZero"/>
        <c:auto val="1"/>
        <c:lblAlgn val="ctr"/>
        <c:lblOffset val="100"/>
        <c:noMultiLvlLbl val="0"/>
      </c:catAx>
      <c:valAx>
        <c:axId val="210726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2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31368"/>
        <c:axId val="2107222520"/>
      </c:lineChart>
      <c:catAx>
        <c:axId val="210723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22520"/>
        <c:crosses val="autoZero"/>
        <c:auto val="1"/>
        <c:lblAlgn val="ctr"/>
        <c:lblOffset val="100"/>
        <c:noMultiLvlLbl val="0"/>
      </c:catAx>
      <c:valAx>
        <c:axId val="210722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23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47832"/>
        <c:axId val="2107119464"/>
      </c:lineChart>
      <c:catAx>
        <c:axId val="210714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19464"/>
        <c:crosses val="autoZero"/>
        <c:auto val="1"/>
        <c:lblAlgn val="ctr"/>
        <c:lblOffset val="100"/>
        <c:noMultiLvlLbl val="0"/>
      </c:catAx>
      <c:valAx>
        <c:axId val="210711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4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92568"/>
        <c:axId val="2107089224"/>
      </c:barChart>
      <c:catAx>
        <c:axId val="21070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89224"/>
        <c:crosses val="autoZero"/>
        <c:auto val="1"/>
        <c:lblAlgn val="ctr"/>
        <c:lblOffset val="100"/>
        <c:noMultiLvlLbl val="0"/>
      </c:catAx>
      <c:valAx>
        <c:axId val="210708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1704"/>
        <c:axId val="2107027720"/>
      </c:lineChart>
      <c:catAx>
        <c:axId val="210703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27720"/>
        <c:crosses val="autoZero"/>
        <c:auto val="1"/>
        <c:lblAlgn val="ctr"/>
        <c:lblOffset val="100"/>
        <c:noMultiLvlLbl val="0"/>
      </c:catAx>
      <c:valAx>
        <c:axId val="210702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3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65896"/>
        <c:axId val="2106955672"/>
      </c:lineChart>
      <c:catAx>
        <c:axId val="210696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55672"/>
        <c:crosses val="autoZero"/>
        <c:auto val="1"/>
        <c:lblAlgn val="ctr"/>
        <c:lblOffset val="100"/>
        <c:noMultiLvlLbl val="0"/>
      </c:catAx>
      <c:valAx>
        <c:axId val="2106955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96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28088"/>
        <c:axId val="2106925512"/>
      </c:barChart>
      <c:catAx>
        <c:axId val="21069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25512"/>
        <c:crosses val="autoZero"/>
        <c:auto val="1"/>
        <c:lblAlgn val="ctr"/>
        <c:lblOffset val="100"/>
        <c:noMultiLvlLbl val="0"/>
      </c:catAx>
      <c:valAx>
        <c:axId val="210692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92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37912"/>
        <c:axId val="-2080934968"/>
      </c:lineChart>
      <c:catAx>
        <c:axId val="-208093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34968"/>
        <c:crosses val="autoZero"/>
        <c:auto val="1"/>
        <c:lblAlgn val="ctr"/>
        <c:lblOffset val="100"/>
        <c:tickLblSkip val="2"/>
        <c:noMultiLvlLbl val="0"/>
      </c:catAx>
      <c:valAx>
        <c:axId val="-208093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3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71208"/>
        <c:axId val="2106874216"/>
      </c:lineChart>
      <c:catAx>
        <c:axId val="210687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74216"/>
        <c:crosses val="autoZero"/>
        <c:auto val="1"/>
        <c:lblAlgn val="ctr"/>
        <c:lblOffset val="100"/>
        <c:noMultiLvlLbl val="0"/>
      </c:catAx>
      <c:valAx>
        <c:axId val="210687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87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27096"/>
        <c:axId val="2106822088"/>
      </c:lineChart>
      <c:catAx>
        <c:axId val="210682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22088"/>
        <c:crosses val="autoZero"/>
        <c:auto val="1"/>
        <c:lblAlgn val="ctr"/>
        <c:lblOffset val="100"/>
        <c:noMultiLvlLbl val="0"/>
      </c:catAx>
      <c:valAx>
        <c:axId val="2106822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82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89944"/>
        <c:axId val="2106788728"/>
      </c:barChart>
      <c:catAx>
        <c:axId val="210678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88728"/>
        <c:crosses val="autoZero"/>
        <c:auto val="1"/>
        <c:lblAlgn val="ctr"/>
        <c:lblOffset val="100"/>
        <c:noMultiLvlLbl val="0"/>
      </c:catAx>
      <c:valAx>
        <c:axId val="210678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7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49144"/>
        <c:axId val="2106752152"/>
      </c:lineChart>
      <c:catAx>
        <c:axId val="21067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52152"/>
        <c:crosses val="autoZero"/>
        <c:auto val="1"/>
        <c:lblAlgn val="ctr"/>
        <c:lblOffset val="100"/>
        <c:noMultiLvlLbl val="0"/>
      </c:catAx>
      <c:valAx>
        <c:axId val="210675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74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92904"/>
        <c:axId val="2106690744"/>
      </c:lineChart>
      <c:catAx>
        <c:axId val="21066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90744"/>
        <c:crosses val="autoZero"/>
        <c:auto val="1"/>
        <c:lblAlgn val="ctr"/>
        <c:lblOffset val="100"/>
        <c:noMultiLvlLbl val="0"/>
      </c:catAx>
      <c:valAx>
        <c:axId val="21066907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6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67368"/>
        <c:axId val="2106662824"/>
      </c:barChart>
      <c:catAx>
        <c:axId val="210666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62824"/>
        <c:crosses val="autoZero"/>
        <c:auto val="1"/>
        <c:lblAlgn val="ctr"/>
        <c:lblOffset val="100"/>
        <c:noMultiLvlLbl val="0"/>
      </c:catAx>
      <c:valAx>
        <c:axId val="210666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6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17288"/>
        <c:axId val="2106614232"/>
      </c:lineChart>
      <c:catAx>
        <c:axId val="21066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14232"/>
        <c:crosses val="autoZero"/>
        <c:auto val="1"/>
        <c:lblAlgn val="ctr"/>
        <c:lblOffset val="100"/>
        <c:noMultiLvlLbl val="0"/>
      </c:catAx>
      <c:valAx>
        <c:axId val="210661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1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39032"/>
        <c:axId val="-2084729096"/>
      </c:lineChart>
      <c:catAx>
        <c:axId val="-20846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9096"/>
        <c:crosses val="autoZero"/>
        <c:auto val="1"/>
        <c:lblAlgn val="ctr"/>
        <c:lblOffset val="100"/>
        <c:noMultiLvlLbl val="0"/>
      </c:catAx>
      <c:valAx>
        <c:axId val="-2084729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599320"/>
        <c:axId val="-2084607336"/>
      </c:barChart>
      <c:catAx>
        <c:axId val="-20845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7336"/>
        <c:crosses val="autoZero"/>
        <c:auto val="1"/>
        <c:lblAlgn val="ctr"/>
        <c:lblOffset val="100"/>
        <c:noMultiLvlLbl val="0"/>
      </c:catAx>
      <c:valAx>
        <c:axId val="-208460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9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85576"/>
        <c:axId val="-2074882568"/>
      </c:lineChart>
      <c:catAx>
        <c:axId val="-207488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82568"/>
        <c:crosses val="autoZero"/>
        <c:auto val="1"/>
        <c:lblAlgn val="ctr"/>
        <c:lblOffset val="100"/>
        <c:noMultiLvlLbl val="0"/>
      </c:catAx>
      <c:valAx>
        <c:axId val="-207488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8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89992"/>
        <c:axId val="-2080887048"/>
      </c:lineChart>
      <c:catAx>
        <c:axId val="-20808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87048"/>
        <c:crosses val="autoZero"/>
        <c:auto val="1"/>
        <c:lblAlgn val="ctr"/>
        <c:lblOffset val="100"/>
        <c:tickLblSkip val="2"/>
        <c:noMultiLvlLbl val="0"/>
      </c:catAx>
      <c:valAx>
        <c:axId val="-2080887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88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37144"/>
        <c:axId val="-2074834136"/>
      </c:lineChart>
      <c:catAx>
        <c:axId val="-20748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34136"/>
        <c:crosses val="autoZero"/>
        <c:auto val="1"/>
        <c:lblAlgn val="ctr"/>
        <c:lblOffset val="100"/>
        <c:noMultiLvlLbl val="0"/>
      </c:catAx>
      <c:valAx>
        <c:axId val="-207483413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8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12712"/>
        <c:axId val="-2074809688"/>
      </c:barChart>
      <c:catAx>
        <c:axId val="-207481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09688"/>
        <c:crosses val="autoZero"/>
        <c:auto val="1"/>
        <c:lblAlgn val="ctr"/>
        <c:lblOffset val="100"/>
        <c:noMultiLvlLbl val="0"/>
      </c:catAx>
      <c:valAx>
        <c:axId val="-20748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68920"/>
        <c:axId val="-2074765912"/>
      </c:lineChart>
      <c:catAx>
        <c:axId val="-20747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65912"/>
        <c:crosses val="autoZero"/>
        <c:auto val="1"/>
        <c:lblAlgn val="ctr"/>
        <c:lblOffset val="100"/>
        <c:noMultiLvlLbl val="0"/>
      </c:catAx>
      <c:valAx>
        <c:axId val="-20747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6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21048"/>
        <c:axId val="-2074718040"/>
      </c:lineChart>
      <c:catAx>
        <c:axId val="-207472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18040"/>
        <c:crosses val="autoZero"/>
        <c:auto val="1"/>
        <c:lblAlgn val="ctr"/>
        <c:lblOffset val="100"/>
        <c:noMultiLvlLbl val="0"/>
      </c:catAx>
      <c:valAx>
        <c:axId val="-20747180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72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696616"/>
        <c:axId val="-2074693592"/>
      </c:barChart>
      <c:catAx>
        <c:axId val="-207469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93592"/>
        <c:crosses val="autoZero"/>
        <c:auto val="1"/>
        <c:lblAlgn val="ctr"/>
        <c:lblOffset val="100"/>
        <c:noMultiLvlLbl val="0"/>
      </c:catAx>
      <c:valAx>
        <c:axId val="-207469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9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3480"/>
        <c:axId val="-2074650472"/>
      </c:lineChart>
      <c:catAx>
        <c:axId val="-20746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50472"/>
        <c:crosses val="autoZero"/>
        <c:auto val="1"/>
        <c:lblAlgn val="ctr"/>
        <c:lblOffset val="100"/>
        <c:noMultiLvlLbl val="0"/>
      </c:catAx>
      <c:valAx>
        <c:axId val="-207465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5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5608"/>
        <c:axId val="-2074602600"/>
      </c:lineChart>
      <c:catAx>
        <c:axId val="-20746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02600"/>
        <c:crosses val="autoZero"/>
        <c:auto val="1"/>
        <c:lblAlgn val="ctr"/>
        <c:lblOffset val="100"/>
        <c:noMultiLvlLbl val="0"/>
      </c:catAx>
      <c:valAx>
        <c:axId val="-20746026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0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81176"/>
        <c:axId val="-2074578152"/>
      </c:barChart>
      <c:catAx>
        <c:axId val="-207458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78152"/>
        <c:crosses val="autoZero"/>
        <c:auto val="1"/>
        <c:lblAlgn val="ctr"/>
        <c:lblOffset val="100"/>
        <c:noMultiLvlLbl val="0"/>
      </c:catAx>
      <c:valAx>
        <c:axId val="-207457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8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36136"/>
        <c:axId val="-2074533128"/>
      </c:lineChart>
      <c:catAx>
        <c:axId val="-207453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33128"/>
        <c:crosses val="autoZero"/>
        <c:auto val="1"/>
        <c:lblAlgn val="ctr"/>
        <c:lblOffset val="100"/>
        <c:noMultiLvlLbl val="0"/>
      </c:catAx>
      <c:valAx>
        <c:axId val="-207453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3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88280"/>
        <c:axId val="-2074485272"/>
      </c:lineChart>
      <c:catAx>
        <c:axId val="-207448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85272"/>
        <c:crosses val="autoZero"/>
        <c:auto val="1"/>
        <c:lblAlgn val="ctr"/>
        <c:lblOffset val="100"/>
        <c:noMultiLvlLbl val="0"/>
      </c:catAx>
      <c:valAx>
        <c:axId val="-20744852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8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865624"/>
        <c:axId val="-2080862600"/>
      </c:barChart>
      <c:catAx>
        <c:axId val="-20808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62600"/>
        <c:crosses val="autoZero"/>
        <c:auto val="1"/>
        <c:lblAlgn val="ctr"/>
        <c:lblOffset val="100"/>
        <c:tickLblSkip val="2"/>
        <c:noMultiLvlLbl val="0"/>
      </c:catAx>
      <c:valAx>
        <c:axId val="-208086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86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63288"/>
        <c:axId val="-2074460264"/>
      </c:barChart>
      <c:catAx>
        <c:axId val="-20744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60264"/>
        <c:crosses val="autoZero"/>
        <c:auto val="1"/>
        <c:lblAlgn val="ctr"/>
        <c:lblOffset val="100"/>
        <c:noMultiLvlLbl val="0"/>
      </c:catAx>
      <c:valAx>
        <c:axId val="-207446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21368"/>
        <c:axId val="-2080818360"/>
      </c:lineChart>
      <c:catAx>
        <c:axId val="-208082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18360"/>
        <c:crosses val="autoZero"/>
        <c:auto val="1"/>
        <c:lblAlgn val="ctr"/>
        <c:lblOffset val="100"/>
        <c:noMultiLvlLbl val="0"/>
      </c:catAx>
      <c:valAx>
        <c:axId val="-208081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82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73608"/>
        <c:axId val="-2080770584"/>
      </c:lineChart>
      <c:catAx>
        <c:axId val="-208077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70584"/>
        <c:crosses val="autoZero"/>
        <c:auto val="1"/>
        <c:lblAlgn val="ctr"/>
        <c:lblOffset val="100"/>
        <c:noMultiLvlLbl val="0"/>
      </c:catAx>
      <c:valAx>
        <c:axId val="-20807705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77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748808"/>
        <c:axId val="-2080745784"/>
      </c:barChart>
      <c:catAx>
        <c:axId val="-208074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45784"/>
        <c:crosses val="autoZero"/>
        <c:auto val="1"/>
        <c:lblAlgn val="ctr"/>
        <c:lblOffset val="100"/>
        <c:noMultiLvlLbl val="0"/>
      </c:catAx>
      <c:valAx>
        <c:axId val="-208074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4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O16"/>
  <sheetViews>
    <sheetView topLeftCell="CC1" workbookViewId="0">
      <selection activeCell="CO7" sqref="C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3">
      <c r="C2" s="1" t="s">
        <v>18</v>
      </c>
      <c r="D2" s="1" t="s">
        <v>7</v>
      </c>
      <c r="E2">
        <v>295.52</v>
      </c>
      <c r="F2">
        <f>E2*10000</f>
        <v>2955200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284900.06999999989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</row>
    <row r="7" spans="1:9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</row>
    <row r="8" spans="1:93">
      <c r="A8" s="8">
        <f>B8/F2</f>
        <v>1.1342381894097232E-2</v>
      </c>
      <c r="B8" s="7">
        <f>SUM(D8:MI8)</f>
        <v>33519.006973436139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</row>
    <row r="9" spans="1:9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</row>
    <row r="10" spans="1:93">
      <c r="B10">
        <f>B6/B8</f>
        <v>8.4996572310684382</v>
      </c>
      <c r="AJ10" t="s">
        <v>66</v>
      </c>
    </row>
    <row r="12" spans="1:93">
      <c r="C12" s="17" t="s">
        <v>27</v>
      </c>
      <c r="D12" s="17" t="s">
        <v>28</v>
      </c>
      <c r="E12" s="1" t="s">
        <v>31</v>
      </c>
    </row>
    <row r="13" spans="1:9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3">
      <c r="A14" s="1" t="s">
        <v>30</v>
      </c>
      <c r="B14" s="16">
        <v>43040</v>
      </c>
      <c r="C14">
        <v>1700</v>
      </c>
      <c r="D14">
        <v>8.23</v>
      </c>
    </row>
    <row r="15" spans="1:93">
      <c r="A15" s="1" t="s">
        <v>30</v>
      </c>
      <c r="B15" s="16">
        <v>43054</v>
      </c>
      <c r="C15">
        <v>2400</v>
      </c>
      <c r="D15">
        <v>8.34</v>
      </c>
    </row>
    <row r="16" spans="1:9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BY1" workbookViewId="0">
      <selection activeCell="CO7" sqref="C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3">
      <c r="C2" s="1" t="s">
        <v>8</v>
      </c>
      <c r="D2" s="1" t="s">
        <v>7</v>
      </c>
      <c r="E2">
        <v>220.39</v>
      </c>
      <c r="F2">
        <f>E2*10000</f>
        <v>2203900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-66308.01999999999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</row>
    <row r="7" spans="1:9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</row>
    <row r="8" spans="1:93">
      <c r="A8" s="8">
        <f>B8/F2</f>
        <v>-1.132965596115661E-2</v>
      </c>
      <c r="B8" s="7">
        <f>SUM(D8:MI8)</f>
        <v>-24969.428772793053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</row>
    <row r="9" spans="1:9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</row>
    <row r="10" spans="1:93">
      <c r="T10" s="22" t="s">
        <v>50</v>
      </c>
    </row>
    <row r="13" spans="1:93">
      <c r="C13" s="1" t="s">
        <v>27</v>
      </c>
      <c r="D13" s="1" t="s">
        <v>28</v>
      </c>
      <c r="E13" s="1" t="s">
        <v>48</v>
      </c>
    </row>
    <row r="14" spans="1:9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5"/>
  <sheetViews>
    <sheetView topLeftCell="BZ1" workbookViewId="0">
      <selection activeCell="CO7" sqref="C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3">
      <c r="C2" s="1" t="s">
        <v>9</v>
      </c>
      <c r="D2" s="1" t="s">
        <v>7</v>
      </c>
      <c r="E2">
        <v>9.6</v>
      </c>
      <c r="F2">
        <f>E2*10000</f>
        <v>96000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-43652.939999999988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</row>
    <row r="7" spans="1:9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</row>
    <row r="8" spans="1:93">
      <c r="A8" s="8">
        <f>B8/F2</f>
        <v>-7.2098149852755991E-2</v>
      </c>
      <c r="B8" s="7">
        <f>SUM(D8:MI8)</f>
        <v>-6921.4223858645755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</row>
    <row r="9" spans="1:9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</row>
    <row r="12" spans="1:93">
      <c r="C12" s="1" t="s">
        <v>27</v>
      </c>
      <c r="D12" s="1" t="s">
        <v>28</v>
      </c>
      <c r="E12" s="1" t="s">
        <v>31</v>
      </c>
    </row>
    <row r="13" spans="1:9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3">
      <c r="C14" s="12"/>
      <c r="D14" s="13"/>
      <c r="E14" s="13"/>
    </row>
    <row r="15" spans="1:9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8"/>
  <sheetViews>
    <sheetView topLeftCell="BX1" workbookViewId="0">
      <selection activeCell="CO7" sqref="C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-45464.570000000029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</row>
    <row r="7" spans="1:9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</row>
    <row r="8" spans="1:93">
      <c r="A8" s="8">
        <f>B8/F2</f>
        <v>-1.489731611637146E-2</v>
      </c>
      <c r="B8" s="7">
        <f>SUM(D8:MI8)</f>
        <v>-11816.55114350584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</row>
    <row r="9" spans="1:9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</row>
    <row r="14" spans="1:93">
      <c r="C14" s="1" t="s">
        <v>27</v>
      </c>
      <c r="D14" s="1" t="s">
        <v>28</v>
      </c>
      <c r="E14" s="1" t="s">
        <v>31</v>
      </c>
    </row>
    <row r="15" spans="1:9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5"/>
  <sheetViews>
    <sheetView topLeftCell="BX2" workbookViewId="0">
      <selection activeCell="CO7" sqref="C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3">
      <c r="C2" s="1" t="s">
        <v>14</v>
      </c>
      <c r="D2" s="1" t="s">
        <v>7</v>
      </c>
      <c r="E2">
        <v>19.88</v>
      </c>
      <c r="F2">
        <f>E2*10000</f>
        <v>198800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-9258.5400000000009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</row>
    <row r="7" spans="1: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</row>
    <row r="8" spans="1:93">
      <c r="A8" s="8">
        <f>B8/F2</f>
        <v>-9.5394746975794378E-3</v>
      </c>
      <c r="B8" s="7">
        <f>SUM(D8:MI8)</f>
        <v>-1896.4475698787921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</row>
    <row r="9" spans="1:9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</row>
    <row r="10" spans="1:9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3">
      <c r="C13" s="17" t="s">
        <v>27</v>
      </c>
      <c r="D13" s="17" t="s">
        <v>28</v>
      </c>
      <c r="E13" s="1" t="s">
        <v>36</v>
      </c>
    </row>
    <row r="14" spans="1:9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BZ1" workbookViewId="0">
      <selection activeCell="CO7" sqref="C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35786.600000000006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</row>
    <row r="7" spans="1:9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</row>
    <row r="8" spans="1:93">
      <c r="A8" s="8">
        <f>B8/F2</f>
        <v>4.0442462504062448E-3</v>
      </c>
      <c r="B8" s="7">
        <f>SUM(D8:MI8)</f>
        <v>6567.4514860346999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</row>
    <row r="9" spans="1:9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</row>
    <row r="10" spans="1:93">
      <c r="B10">
        <f>B6/B8</f>
        <v>5.4490847897541554</v>
      </c>
      <c r="U10" s="1" t="s">
        <v>52</v>
      </c>
      <c r="V10" s="1" t="s">
        <v>42</v>
      </c>
    </row>
    <row r="12" spans="1:93">
      <c r="C12" s="1" t="s">
        <v>27</v>
      </c>
      <c r="D12" s="1" t="s">
        <v>28</v>
      </c>
    </row>
    <row r="13" spans="1:93">
      <c r="C13">
        <v>800</v>
      </c>
      <c r="D13">
        <v>9.1660000000000004</v>
      </c>
    </row>
    <row r="14" spans="1:9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BY1" workbookViewId="0">
      <selection activeCell="CO7" sqref="C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3">
      <c r="C2" s="1" t="s">
        <v>13</v>
      </c>
      <c r="D2" s="1" t="s">
        <v>7</v>
      </c>
      <c r="E2">
        <v>6.98</v>
      </c>
      <c r="F2">
        <f>E2*10000</f>
        <v>69800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-75551.759999999966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</row>
    <row r="7" spans="1:9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</row>
    <row r="8" spans="1:93">
      <c r="A8" s="8">
        <f>B8/F2</f>
        <v>-0.10072043170476745</v>
      </c>
      <c r="B8" s="7">
        <f>SUM(D8:MI8)</f>
        <v>-7030.2861329927682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</row>
    <row r="9" spans="1:9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</row>
    <row r="12" spans="1:93">
      <c r="C12" s="1" t="s">
        <v>27</v>
      </c>
      <c r="D12" s="1" t="s">
        <v>28</v>
      </c>
    </row>
    <row r="13" spans="1:93">
      <c r="C13">
        <v>400</v>
      </c>
      <c r="D13">
        <v>27.524999999999999</v>
      </c>
      <c r="G13" s="1" t="s">
        <v>32</v>
      </c>
    </row>
    <row r="14" spans="1:9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BX2" workbookViewId="0">
      <selection activeCell="CO7" sqref="C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3">
      <c r="C2" s="1" t="s">
        <v>19</v>
      </c>
      <c r="D2" s="1" t="s">
        <v>7</v>
      </c>
      <c r="E2">
        <v>18.72</v>
      </c>
      <c r="F2">
        <f>E2*10000</f>
        <v>187200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-13661.539999999994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</row>
    <row r="7" spans="1:9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</row>
    <row r="8" spans="1:93">
      <c r="A8" s="8">
        <f>B8/F2</f>
        <v>-2.48018968535423E-2</v>
      </c>
      <c r="B8" s="7">
        <f>SUM(D8:MI8)</f>
        <v>-4642.9150909831187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</row>
    <row r="9" spans="1:9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</row>
    <row r="12" spans="1:93">
      <c r="C12" s="17" t="s">
        <v>27</v>
      </c>
      <c r="D12" s="17" t="s">
        <v>28</v>
      </c>
    </row>
    <row r="13" spans="1:93">
      <c r="C13" s="10">
        <v>600</v>
      </c>
      <c r="D13" s="10">
        <v>7.2480000000000002</v>
      </c>
    </row>
    <row r="14" spans="1:9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BZ1" workbookViewId="0">
      <selection activeCell="CO7" sqref="C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3">
      <c r="C2" s="1" t="s">
        <v>21</v>
      </c>
      <c r="D2" s="1" t="s">
        <v>7</v>
      </c>
      <c r="E2">
        <v>5.4</v>
      </c>
      <c r="F2">
        <f>E2*10000</f>
        <v>54000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-6008.5299999999988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</row>
    <row r="7" spans="1:9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</row>
    <row r="8" spans="1:93">
      <c r="A8" s="8">
        <f>B8/F2</f>
        <v>-1.9720385943547622E-2</v>
      </c>
      <c r="B8" s="7">
        <f>SUM(D8:MI8)</f>
        <v>-1064.9008409515716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</row>
    <row r="9" spans="1:9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</row>
    <row r="12" spans="1:93">
      <c r="C12" s="17" t="s">
        <v>27</v>
      </c>
      <c r="D12" s="17" t="s">
        <v>28</v>
      </c>
    </row>
    <row r="13" spans="1:93">
      <c r="C13" s="10">
        <v>300</v>
      </c>
      <c r="D13" s="10">
        <v>8.4870000000000001</v>
      </c>
    </row>
    <row r="14" spans="1:9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A13"/>
  <sheetViews>
    <sheetView topLeftCell="BM1" workbookViewId="0">
      <selection activeCell="CA7" sqref="C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9">
      <c r="C2" s="1" t="s">
        <v>54</v>
      </c>
      <c r="D2" s="1" t="s">
        <v>7</v>
      </c>
      <c r="E2">
        <v>12.56</v>
      </c>
      <c r="F2">
        <f>E2*10000</f>
        <v>125600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</row>
    <row r="6" spans="1:79">
      <c r="B6" s="15">
        <f>SUM(D6:MI6)</f>
        <v>465153.89000000019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</row>
    <row r="7" spans="1:7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</row>
    <row r="8" spans="1:79">
      <c r="A8" s="8">
        <f>B8/F2</f>
        <v>6.3094826869410222E-3</v>
      </c>
      <c r="B8" s="7">
        <f>SUM(D8:MI8)</f>
        <v>792.47102547979239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</row>
    <row r="9" spans="1:7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</row>
    <row r="10" spans="1:79">
      <c r="B10">
        <f>B6/B8</f>
        <v>586.96643163499652</v>
      </c>
    </row>
    <row r="12" spans="1:79">
      <c r="C12" s="17" t="s">
        <v>27</v>
      </c>
      <c r="D12" s="17" t="s">
        <v>28</v>
      </c>
    </row>
    <row r="13" spans="1:7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3"/>
  <sheetViews>
    <sheetView tabSelected="1" topLeftCell="BK1" workbookViewId="0">
      <selection activeCell="BV7" sqref="B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4">
      <c r="C2" s="1" t="s">
        <v>59</v>
      </c>
      <c r="D2" s="1" t="s">
        <v>7</v>
      </c>
      <c r="E2">
        <v>3.3</v>
      </c>
      <c r="F2">
        <f>E2*10000</f>
        <v>33000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</row>
    <row r="6" spans="1:74">
      <c r="B6" s="15">
        <f>SUM(D6:MI6)</f>
        <v>2887.8400000000011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</row>
    <row r="7" spans="1:7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</row>
    <row r="8" spans="1:74">
      <c r="A8" s="8">
        <f>B8/F2</f>
        <v>2.5495727380327963E-3</v>
      </c>
      <c r="B8" s="7">
        <f>SUM(D8:MI8)</f>
        <v>84.135900355082271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</row>
    <row r="9" spans="1:7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</row>
    <row r="12" spans="1:74">
      <c r="C12" s="17" t="s">
        <v>27</v>
      </c>
      <c r="D12" s="17" t="s">
        <v>28</v>
      </c>
    </row>
    <row r="13" spans="1: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E45"/>
  <sheetViews>
    <sheetView topLeftCell="AX1" workbookViewId="0">
      <selection activeCell="BE7" sqref="B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</row>
    <row r="5" spans="1:5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</row>
    <row r="6" spans="1:57">
      <c r="A6" s="10"/>
      <c r="B6" s="34">
        <f>SUM(D6:MI6)</f>
        <v>76230.27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</row>
    <row r="7" spans="1:5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</row>
    <row r="8" spans="1:57">
      <c r="A8" s="8">
        <f>B8/F2</f>
        <v>2.2161433138437169E-3</v>
      </c>
      <c r="B8" s="7">
        <f>SUM(D8:MI8)</f>
        <v>1397.9432023726167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</row>
    <row r="9" spans="1:5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</row>
    <row r="10" spans="1:57">
      <c r="A10" s="10"/>
      <c r="B10" s="10">
        <f>B6/B8</f>
        <v>54.530305573660279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O19"/>
  <sheetViews>
    <sheetView topLeftCell="CH1" workbookViewId="0">
      <selection activeCell="CO7" sqref="C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3">
      <c r="C2" s="1" t="s">
        <v>20</v>
      </c>
      <c r="D2" s="1" t="s">
        <v>7</v>
      </c>
      <c r="E2">
        <v>16.73</v>
      </c>
      <c r="F2">
        <f>E2*10000</f>
        <v>167300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36432.739999999983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</row>
    <row r="7" spans="1:9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</row>
    <row r="8" spans="1:93">
      <c r="A8" s="8">
        <f>B8/F2</f>
        <v>4.4144490509642698E-2</v>
      </c>
      <c r="B8" s="7">
        <f>SUM(D8:MI8)</f>
        <v>7385.3732622632233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</row>
    <row r="9" spans="1:9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</row>
    <row r="10" spans="1:93">
      <c r="B10" s="10">
        <f>B6/B8</f>
        <v>4.9330939285301998</v>
      </c>
    </row>
    <row r="12" spans="1:93">
      <c r="C12" s="17" t="s">
        <v>27</v>
      </c>
      <c r="D12" s="17" t="s">
        <v>28</v>
      </c>
    </row>
    <row r="13" spans="1:93">
      <c r="C13" s="10">
        <v>400</v>
      </c>
      <c r="D13" s="10">
        <v>8.4030000000000005</v>
      </c>
    </row>
    <row r="14" spans="1:93">
      <c r="A14" s="1" t="s">
        <v>30</v>
      </c>
      <c r="B14" s="23">
        <v>42991</v>
      </c>
      <c r="C14">
        <v>2000</v>
      </c>
      <c r="D14">
        <v>4.75</v>
      </c>
    </row>
    <row r="15" spans="1:93">
      <c r="A15" s="1" t="s">
        <v>30</v>
      </c>
      <c r="B15" s="11">
        <v>42993</v>
      </c>
      <c r="C15">
        <v>2000</v>
      </c>
      <c r="D15">
        <v>4.71</v>
      </c>
    </row>
    <row r="16" spans="1:9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B15"/>
  <sheetViews>
    <sheetView topLeftCell="BN1" workbookViewId="0">
      <selection activeCell="CB7" sqref="C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0">
      <c r="C2" s="1" t="s">
        <v>34</v>
      </c>
      <c r="D2" s="1" t="s">
        <v>7</v>
      </c>
      <c r="E2">
        <v>11.74</v>
      </c>
      <c r="F2">
        <f>E2*10000</f>
        <v>117400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</row>
    <row r="6" spans="1:80">
      <c r="B6" s="15">
        <f>SUM(D6:MI6)</f>
        <v>4786.63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</row>
    <row r="7" spans="1:8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</row>
    <row r="8" spans="1:80">
      <c r="A8" s="8">
        <f>B8/F2</f>
        <v>7.2407006085214217E-3</v>
      </c>
      <c r="B8" s="7">
        <f>SUM(D8:MI8)</f>
        <v>850.05825144041489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</row>
    <row r="9" spans="1:8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</row>
    <row r="10" spans="1:80">
      <c r="B10">
        <f>B6/B8</f>
        <v>5.6309435169755782</v>
      </c>
    </row>
    <row r="12" spans="1:80">
      <c r="C12" s="17" t="s">
        <v>27</v>
      </c>
      <c r="D12" s="17" t="s">
        <v>28</v>
      </c>
    </row>
    <row r="13" spans="1:80">
      <c r="C13" s="10">
        <v>800</v>
      </c>
      <c r="D13" s="10">
        <v>14.318</v>
      </c>
    </row>
    <row r="14" spans="1:80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0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O16"/>
  <sheetViews>
    <sheetView topLeftCell="CH2" workbookViewId="0">
      <selection activeCell="CO7" sqref="C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3">
      <c r="C2" s="1" t="s">
        <v>10</v>
      </c>
      <c r="D2" s="1" t="s">
        <v>7</v>
      </c>
      <c r="E2">
        <v>955.58</v>
      </c>
      <c r="F2">
        <f>E2*10000</f>
        <v>9555800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156655.29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</row>
    <row r="7" spans="1:9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</row>
    <row r="8" spans="1:93">
      <c r="A8" s="8">
        <f>B8/F2</f>
        <v>2.7068709727862445E-3</v>
      </c>
      <c r="B8" s="7">
        <f>SUM(D8:MI8)</f>
        <v>25866.317641750797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" si="42">CO6/CO7</f>
        <v>132.77051926298157</v>
      </c>
    </row>
    <row r="9" spans="1:9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</row>
    <row r="10" spans="1:93">
      <c r="B10" s="10">
        <f>B6/B8</f>
        <v>6.0563429309761068</v>
      </c>
    </row>
    <row r="12" spans="1:93">
      <c r="C12" s="17" t="s">
        <v>27</v>
      </c>
      <c r="D12" s="17" t="s">
        <v>28</v>
      </c>
    </row>
    <row r="13" spans="1:93">
      <c r="C13" s="10">
        <v>1000</v>
      </c>
      <c r="D13" s="10">
        <v>7.5910000000000002</v>
      </c>
    </row>
    <row r="14" spans="1:93">
      <c r="C14">
        <v>900</v>
      </c>
      <c r="D14">
        <v>5.9</v>
      </c>
    </row>
    <row r="15" spans="1:93">
      <c r="A15" s="1" t="s">
        <v>29</v>
      </c>
      <c r="B15" s="38">
        <v>11232</v>
      </c>
      <c r="C15">
        <v>1900</v>
      </c>
      <c r="D15">
        <v>6</v>
      </c>
    </row>
    <row r="16" spans="1:93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O17"/>
  <sheetViews>
    <sheetView topLeftCell="BZ1" workbookViewId="0">
      <selection activeCell="CO7" sqref="C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3">
      <c r="C2" s="1" t="s">
        <v>17</v>
      </c>
      <c r="D2" s="1" t="s">
        <v>7</v>
      </c>
      <c r="E2">
        <v>220.9</v>
      </c>
      <c r="F2">
        <f>E2*10000</f>
        <v>2209000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231310.36000000004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</row>
    <row r="7" spans="1:9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</row>
    <row r="8" spans="1:93">
      <c r="A8" s="8">
        <f>B8/F2</f>
        <v>1.1904053383472918E-2</v>
      </c>
      <c r="B8" s="7">
        <f>SUM(D8:MI8)</f>
        <v>26296.053924091677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</row>
    <row r="9" spans="1:9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</row>
    <row r="10" spans="1:93">
      <c r="B10" s="10">
        <f>B6/B8</f>
        <v>8.7963905408666747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3">
      <c r="AB11" s="1" t="s">
        <v>62</v>
      </c>
    </row>
    <row r="13" spans="1:93">
      <c r="C13" s="17" t="s">
        <v>27</v>
      </c>
      <c r="D13" s="17" t="s">
        <v>28</v>
      </c>
      <c r="E13" s="1" t="s">
        <v>29</v>
      </c>
    </row>
    <row r="14" spans="1:9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3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O20"/>
  <sheetViews>
    <sheetView topLeftCell="BZ1" workbookViewId="0">
      <selection activeCell="CO7" sqref="C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3">
      <c r="C2" s="1" t="s">
        <v>12</v>
      </c>
      <c r="D2" s="1" t="s">
        <v>7</v>
      </c>
      <c r="E2">
        <v>9.36</v>
      </c>
      <c r="F2">
        <f>E2*10000</f>
        <v>93600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>
      <c r="B6" s="15">
        <f>SUM(D6:MI6)</f>
        <v>28561.160000000007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</row>
    <row r="7" spans="1:9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</row>
    <row r="8" spans="1:93">
      <c r="A8" s="8">
        <f>B8/F2</f>
        <v>2.5907280956826109E-2</v>
      </c>
      <c r="B8" s="7">
        <f>SUM(D8:MI8)</f>
        <v>2424.9214975589239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</row>
    <row r="9" spans="1:9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</row>
    <row r="10" spans="1:93">
      <c r="B10">
        <f>B6/B8</f>
        <v>11.778179223018741</v>
      </c>
    </row>
    <row r="16" spans="1:9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4"/>
  <sheetViews>
    <sheetView topLeftCell="CC1" workbookViewId="0">
      <selection activeCell="CO7" sqref="C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3">
      <c r="C2" s="1" t="s">
        <v>11</v>
      </c>
      <c r="D2" s="1" t="s">
        <v>7</v>
      </c>
      <c r="E2">
        <v>4.05</v>
      </c>
      <c r="F2">
        <f>E2*10000</f>
        <v>40500</v>
      </c>
    </row>
    <row r="3" spans="1:93">
      <c r="C3" s="1" t="s">
        <v>1</v>
      </c>
    </row>
    <row r="4" spans="1:9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</row>
    <row r="6" spans="1:93" s="27" customFormat="1">
      <c r="B6" s="28">
        <f>SUM(D6:MI6)</f>
        <v>-10822.549999999996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</row>
    <row r="7" spans="1:9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</row>
    <row r="8" spans="1:93">
      <c r="A8" s="8">
        <f>B8/F2</f>
        <v>-2.1332639931096173E-2</v>
      </c>
      <c r="B8" s="7">
        <f>SUM(D8:MI8)</f>
        <v>-863.97191720939497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</row>
    <row r="9" spans="1:9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</row>
    <row r="10" spans="1:93">
      <c r="B10" s="10">
        <f>B6/B8</f>
        <v>12.526506688963373</v>
      </c>
    </row>
    <row r="12" spans="1:93">
      <c r="C12" s="17" t="s">
        <v>27</v>
      </c>
      <c r="D12" s="17" t="s">
        <v>28</v>
      </c>
    </row>
    <row r="13" spans="1:93">
      <c r="C13" s="10">
        <v>300</v>
      </c>
      <c r="D13" s="10">
        <v>27.286999999999999</v>
      </c>
    </row>
    <row r="14" spans="1:9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2017-12-21T13:08:48Z</dcterms:modified>
</cp:coreProperties>
</file>