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100" yWindow="138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Y10" i="31" l="1"/>
  <c r="CY11" i="31"/>
  <c r="CY12" i="31"/>
  <c r="CY13" i="31"/>
  <c r="CY10" i="30"/>
  <c r="CY11" i="30"/>
  <c r="CY12" i="30"/>
  <c r="CY13" i="30"/>
  <c r="CY10" i="28"/>
  <c r="CY11" i="28"/>
  <c r="CY12" i="28"/>
  <c r="CY13" i="28"/>
  <c r="CY10" i="27"/>
  <c r="CY11" i="27"/>
  <c r="CY12" i="27"/>
  <c r="CY13" i="27"/>
  <c r="DO10" i="26"/>
  <c r="DO11" i="26"/>
  <c r="DO12" i="26"/>
  <c r="DO13" i="26"/>
  <c r="DO10" i="25"/>
  <c r="DO11" i="25"/>
  <c r="DO12" i="25"/>
  <c r="DO13" i="25"/>
  <c r="DO10" i="24"/>
  <c r="DO11" i="24"/>
  <c r="DO12" i="24"/>
  <c r="DO13" i="24"/>
  <c r="DO10" i="21"/>
  <c r="DO11" i="21"/>
  <c r="DO12" i="21"/>
  <c r="DO13" i="21"/>
  <c r="CX10" i="31"/>
  <c r="CX11" i="31"/>
  <c r="CX12" i="31"/>
  <c r="CX13" i="31"/>
  <c r="CX10" i="30"/>
  <c r="CX11" i="30"/>
  <c r="CX12" i="30"/>
  <c r="CX13" i="30"/>
  <c r="CX10" i="28"/>
  <c r="CX11" i="28"/>
  <c r="CX12" i="28"/>
  <c r="CX13" i="28"/>
  <c r="CX10" i="27"/>
  <c r="CX11" i="27"/>
  <c r="CX12" i="27"/>
  <c r="CX13" i="27"/>
  <c r="DN10" i="26"/>
  <c r="DN11" i="26"/>
  <c r="DN12" i="26"/>
  <c r="DN13" i="26"/>
  <c r="DN10" i="25"/>
  <c r="DN11" i="25"/>
  <c r="DN12" i="25"/>
  <c r="DN13" i="25"/>
  <c r="DN10" i="24"/>
  <c r="DN11" i="24"/>
  <c r="DN12" i="24"/>
  <c r="DN13" i="24"/>
  <c r="DN10" i="21"/>
  <c r="DN11" i="21"/>
  <c r="DN12" i="21"/>
  <c r="DN13" i="21"/>
  <c r="CW10" i="31"/>
  <c r="CW11" i="31"/>
  <c r="CW12" i="31"/>
  <c r="CW13" i="31"/>
  <c r="CW10" i="30"/>
  <c r="CW11" i="30"/>
  <c r="CW12" i="30"/>
  <c r="CW13" i="30"/>
  <c r="CW10" i="28"/>
  <c r="CW11" i="28"/>
  <c r="CW12" i="28"/>
  <c r="CW13" i="28"/>
  <c r="CW10" i="27"/>
  <c r="CW11" i="27"/>
  <c r="CW12" i="27"/>
  <c r="CW13" i="27"/>
  <c r="DM10" i="26"/>
  <c r="DM11" i="26"/>
  <c r="DM12" i="26"/>
  <c r="DM13" i="26"/>
  <c r="DM10" i="25"/>
  <c r="DM11" i="25"/>
  <c r="DM12" i="25"/>
  <c r="DM13" i="25"/>
  <c r="DM10" i="24"/>
  <c r="DM11" i="24"/>
  <c r="DM12" i="24"/>
  <c r="DM13" i="24"/>
  <c r="DM10" i="21"/>
  <c r="DM11" i="21"/>
  <c r="DM12" i="21"/>
  <c r="DM13" i="21"/>
  <c r="CV10" i="31"/>
  <c r="CV11" i="31"/>
  <c r="CV12" i="31"/>
  <c r="CV13" i="31"/>
  <c r="CV10" i="30"/>
  <c r="CV11" i="30"/>
  <c r="CV12" i="30"/>
  <c r="CV13" i="30"/>
  <c r="CV10" i="28"/>
  <c r="CV11" i="28"/>
  <c r="CV12" i="28"/>
  <c r="CV13" i="28"/>
  <c r="CV10" i="27"/>
  <c r="CV11" i="27"/>
  <c r="CV12" i="27"/>
  <c r="CV13" i="27"/>
  <c r="DL10" i="26"/>
  <c r="DL11" i="26"/>
  <c r="DL12" i="26"/>
  <c r="DL13" i="26"/>
  <c r="DL10" i="25"/>
  <c r="DL11" i="25"/>
  <c r="DL12" i="25"/>
  <c r="DL13" i="25"/>
  <c r="DL10" i="24"/>
  <c r="DL11" i="24"/>
  <c r="DL12" i="24"/>
  <c r="DL13" i="24"/>
  <c r="DL10" i="21"/>
  <c r="DL11" i="21"/>
  <c r="DL12" i="21"/>
  <c r="DL13" i="21"/>
  <c r="CU10" i="31"/>
  <c r="CU11" i="31"/>
  <c r="CU12" i="31"/>
  <c r="CU13" i="31"/>
  <c r="CU10" i="30"/>
  <c r="CU11" i="30"/>
  <c r="CU12" i="30"/>
  <c r="CU13" i="30"/>
  <c r="CU10" i="28"/>
  <c r="CU11" i="28"/>
  <c r="CU12" i="28"/>
  <c r="CU13" i="28"/>
  <c r="CU10" i="27"/>
  <c r="CU11" i="27"/>
  <c r="CU12" i="27"/>
  <c r="CU13" i="27"/>
  <c r="DK10" i="26"/>
  <c r="DK11" i="26"/>
  <c r="DK12" i="26"/>
  <c r="DK13" i="26"/>
  <c r="DK10" i="25"/>
  <c r="DK11" i="25"/>
  <c r="DK12" i="25"/>
  <c r="DK13" i="25"/>
  <c r="DK10" i="24"/>
  <c r="DK11" i="24"/>
  <c r="DK12" i="24"/>
  <c r="DK13" i="24"/>
  <c r="DK10" i="21"/>
  <c r="DK11" i="21"/>
  <c r="DK12" i="21"/>
  <c r="DK13" i="21"/>
  <c r="CT10" i="31"/>
  <c r="CT11" i="31"/>
  <c r="CT12" i="31"/>
  <c r="CT13" i="31"/>
  <c r="CT10" i="30"/>
  <c r="CT11" i="30"/>
  <c r="CT12" i="30"/>
  <c r="CT13" i="30"/>
  <c r="CT10" i="28"/>
  <c r="CT11" i="28"/>
  <c r="CT12" i="28"/>
  <c r="CT13" i="28"/>
  <c r="CT10" i="27"/>
  <c r="CT11" i="27"/>
  <c r="CT12" i="27"/>
  <c r="CT13" i="27"/>
  <c r="DJ10" i="26"/>
  <c r="DJ11" i="26"/>
  <c r="DJ12" i="26"/>
  <c r="DJ13" i="26"/>
  <c r="DJ10" i="25"/>
  <c r="DJ11" i="25"/>
  <c r="DJ12" i="25"/>
  <c r="DJ13" i="25"/>
  <c r="DJ10" i="24"/>
  <c r="DJ11" i="24"/>
  <c r="DJ12" i="24"/>
  <c r="DJ13" i="24"/>
  <c r="DJ10" i="21"/>
  <c r="DJ11" i="21"/>
  <c r="DJ12" i="21"/>
  <c r="DJ13" i="21"/>
  <c r="CS10" i="31"/>
  <c r="CS11" i="31"/>
  <c r="CS12" i="31"/>
  <c r="CS13" i="31"/>
  <c r="CS10" i="30"/>
  <c r="CS11" i="30"/>
  <c r="CS12" i="30"/>
  <c r="CS13" i="30"/>
  <c r="CS10" i="28"/>
  <c r="CS11" i="28"/>
  <c r="CS12" i="28"/>
  <c r="CS13" i="28"/>
  <c r="CS10" i="27"/>
  <c r="CS11" i="27"/>
  <c r="CS12" i="27"/>
  <c r="CS13" i="27"/>
  <c r="DI10" i="26"/>
  <c r="DI11" i="26"/>
  <c r="DI12" i="26"/>
  <c r="DI13" i="26"/>
  <c r="DI10" i="25"/>
  <c r="DI11" i="25"/>
  <c r="DI12" i="25"/>
  <c r="DI13" i="25"/>
  <c r="DI10" i="24"/>
  <c r="DI11" i="24"/>
  <c r="DI12" i="24"/>
  <c r="DI13" i="24"/>
  <c r="DI10" i="21"/>
  <c r="DI11" i="21"/>
  <c r="DI12" i="21"/>
  <c r="DI13" i="21"/>
  <c r="CR10" i="31"/>
  <c r="CR11" i="31"/>
  <c r="CR12" i="31"/>
  <c r="CR13" i="31"/>
  <c r="CR10" i="30"/>
  <c r="CR11" i="30"/>
  <c r="CR12" i="30"/>
  <c r="CR13" i="30"/>
  <c r="CR10" i="28"/>
  <c r="CR11" i="28"/>
  <c r="CR12" i="28"/>
  <c r="CR13" i="28"/>
  <c r="CR10" i="27"/>
  <c r="CR11" i="27"/>
  <c r="CR12" i="27"/>
  <c r="CR13" i="27"/>
  <c r="DH10" i="26"/>
  <c r="DH11" i="26"/>
  <c r="DH12" i="26"/>
  <c r="DH13" i="26"/>
  <c r="DH10" i="25"/>
  <c r="DH11" i="25"/>
  <c r="DH12" i="25"/>
  <c r="DH13" i="25"/>
  <c r="DH10" i="24"/>
  <c r="DH11" i="24"/>
  <c r="DH12" i="24"/>
  <c r="DH13" i="24"/>
  <c r="DH10" i="21"/>
  <c r="DH11" i="21"/>
  <c r="DH12" i="21"/>
  <c r="DH13" i="21"/>
  <c r="CQ10" i="31"/>
  <c r="CQ11" i="31"/>
  <c r="CQ12" i="31"/>
  <c r="CQ13" i="31"/>
  <c r="CQ10" i="30"/>
  <c r="CQ11" i="30"/>
  <c r="CQ12" i="30"/>
  <c r="CQ13" i="30"/>
  <c r="CQ10" i="28"/>
  <c r="CQ11" i="28"/>
  <c r="CQ12" i="28"/>
  <c r="CQ13" i="28"/>
  <c r="CQ10" i="27"/>
  <c r="CQ11" i="27"/>
  <c r="CQ12" i="27"/>
  <c r="CQ13" i="27"/>
  <c r="DG10" i="26"/>
  <c r="DG11" i="26"/>
  <c r="DG12" i="26"/>
  <c r="DG13" i="26"/>
  <c r="DG10" i="25"/>
  <c r="DG11" i="25"/>
  <c r="DG12" i="25"/>
  <c r="DG13" i="25"/>
  <c r="DG10" i="24"/>
  <c r="DG11" i="24"/>
  <c r="DG12" i="24"/>
  <c r="DG13" i="24"/>
  <c r="DG10" i="21"/>
  <c r="DG11" i="21"/>
  <c r="DG12" i="21"/>
  <c r="DG13" i="21"/>
  <c r="CP10" i="31"/>
  <c r="CP11" i="31"/>
  <c r="CP12" i="31"/>
  <c r="CP13" i="31"/>
  <c r="CP10" i="30"/>
  <c r="CP11" i="30"/>
  <c r="CP12" i="30"/>
  <c r="CP13" i="30"/>
  <c r="CP10" i="28"/>
  <c r="CP11" i="28"/>
  <c r="CP12" i="28"/>
  <c r="CP13" i="28"/>
  <c r="CP10" i="27"/>
  <c r="CP11" i="27"/>
  <c r="CP12" i="27"/>
  <c r="CP13" i="27"/>
  <c r="DF10" i="26"/>
  <c r="DF11" i="26"/>
  <c r="DF12" i="26"/>
  <c r="DF13" i="26"/>
  <c r="DF10" i="25"/>
  <c r="DF11" i="25"/>
  <c r="DF12" i="25"/>
  <c r="DF13" i="25"/>
  <c r="DF10" i="24"/>
  <c r="DF11" i="24"/>
  <c r="DF12" i="24"/>
  <c r="DF13" i="24"/>
  <c r="DF10" i="21"/>
  <c r="DF11" i="21"/>
  <c r="DF12" i="21"/>
  <c r="DF13" i="21"/>
  <c r="CO10" i="31"/>
  <c r="CO11" i="31"/>
  <c r="CO12" i="31"/>
  <c r="CO13" i="31"/>
  <c r="CO10" i="30"/>
  <c r="CO11" i="30"/>
  <c r="CO12" i="30"/>
  <c r="CO13" i="30"/>
  <c r="CO10" i="28"/>
  <c r="CO11" i="28"/>
  <c r="CO12" i="28"/>
  <c r="CO13" i="28"/>
  <c r="CO10" i="27"/>
  <c r="CO11" i="27"/>
  <c r="CO12" i="27"/>
  <c r="CO13" i="27"/>
  <c r="DE10" i="26"/>
  <c r="DE11" i="26"/>
  <c r="DE12" i="26"/>
  <c r="DE13" i="26"/>
  <c r="DE10" i="25"/>
  <c r="DE11" i="25"/>
  <c r="DE12" i="25"/>
  <c r="DE13" i="25"/>
  <c r="DE10" i="24"/>
  <c r="DE11" i="24"/>
  <c r="DE12" i="24"/>
  <c r="DE13" i="24"/>
  <c r="DE10" i="21"/>
  <c r="DE11" i="21"/>
  <c r="DE12" i="21"/>
  <c r="DE13" i="21"/>
  <c r="CN10" i="31"/>
  <c r="CN11" i="31"/>
  <c r="CN12" i="31"/>
  <c r="CN13" i="31"/>
  <c r="CN10" i="30"/>
  <c r="CN11" i="30"/>
  <c r="CN12" i="30"/>
  <c r="CN13" i="30"/>
  <c r="CN10" i="28"/>
  <c r="CN11" i="28"/>
  <c r="CN12" i="28"/>
  <c r="CN13" i="28"/>
  <c r="CN10" i="27"/>
  <c r="CN11" i="27"/>
  <c r="CN12" i="27"/>
  <c r="CN13" i="27"/>
  <c r="DD10" i="26"/>
  <c r="DD11" i="26"/>
  <c r="DD12" i="26"/>
  <c r="DD13" i="26"/>
  <c r="DD10" i="25"/>
  <c r="DD11" i="25"/>
  <c r="DD12" i="25"/>
  <c r="DD13" i="25"/>
  <c r="DD10" i="24"/>
  <c r="DD11" i="24"/>
  <c r="DD12" i="24"/>
  <c r="DD13" i="24"/>
  <c r="DD10" i="21"/>
  <c r="DD11" i="21"/>
  <c r="DD12" i="21"/>
  <c r="DD13" i="21"/>
  <c r="CM10" i="31"/>
  <c r="CM11" i="31"/>
  <c r="CM12" i="31"/>
  <c r="CM13" i="31"/>
  <c r="CM10" i="30"/>
  <c r="CM11" i="30"/>
  <c r="CM12" i="30"/>
  <c r="CM13" i="30"/>
  <c r="CM10" i="28"/>
  <c r="CM11" i="28"/>
  <c r="CM12" i="28"/>
  <c r="CM13" i="28"/>
  <c r="CM10" i="27"/>
  <c r="CM11" i="27"/>
  <c r="CM12" i="27"/>
  <c r="CM13" i="27"/>
  <c r="DC10" i="26"/>
  <c r="DC11" i="26"/>
  <c r="DC12" i="26"/>
  <c r="DC13" i="26"/>
  <c r="DC10" i="25"/>
  <c r="DC11" i="25"/>
  <c r="DC12" i="25"/>
  <c r="DC13" i="25"/>
  <c r="DC10" i="24"/>
  <c r="DC11" i="24"/>
  <c r="DC12" i="24"/>
  <c r="DC13" i="24"/>
  <c r="DC10" i="21"/>
  <c r="DC11" i="21"/>
  <c r="DC12" i="21"/>
  <c r="DC13" i="21"/>
  <c r="CL10" i="31"/>
  <c r="CL11" i="31"/>
  <c r="CL12" i="31"/>
  <c r="CL13" i="31"/>
  <c r="CL10" i="30"/>
  <c r="CL11" i="30"/>
  <c r="CL12" i="30"/>
  <c r="CL13" i="30"/>
  <c r="CL10" i="28"/>
  <c r="CL11" i="28"/>
  <c r="CL12" i="28"/>
  <c r="CL13" i="28"/>
  <c r="CL10" i="27"/>
  <c r="CL11" i="27"/>
  <c r="CL12" i="27"/>
  <c r="CL13" i="27"/>
  <c r="DB10" i="26"/>
  <c r="DB11" i="26"/>
  <c r="DB12" i="26"/>
  <c r="DB13" i="26"/>
  <c r="DB10" i="25"/>
  <c r="DB11" i="25"/>
  <c r="DB12" i="25"/>
  <c r="DB13" i="25"/>
  <c r="DB10" i="24"/>
  <c r="DB11" i="24"/>
  <c r="DB12" i="24"/>
  <c r="DB13" i="24"/>
  <c r="DB10" i="21"/>
  <c r="DB11" i="21"/>
  <c r="DB12" i="21"/>
  <c r="DB13" i="21"/>
  <c r="CK13" i="31"/>
  <c r="CK10" i="31"/>
  <c r="CK11" i="31"/>
  <c r="CK12" i="31"/>
  <c r="CK10" i="30"/>
  <c r="CK11" i="30"/>
  <c r="CK12" i="30"/>
  <c r="CK13" i="30"/>
  <c r="CK10" i="28"/>
  <c r="CK11" i="28"/>
  <c r="CK12" i="28"/>
  <c r="CK13" i="28"/>
  <c r="CK10" i="27"/>
  <c r="CK11" i="27"/>
  <c r="CK12" i="27"/>
  <c r="CK13" i="27"/>
  <c r="DA10" i="26"/>
  <c r="DA11" i="26"/>
  <c r="DA12" i="26"/>
  <c r="DA13" i="26"/>
  <c r="DA10" i="25"/>
  <c r="DA11" i="25"/>
  <c r="DA12" i="25"/>
  <c r="DA13" i="25"/>
  <c r="DA10" i="24"/>
  <c r="DA11" i="24"/>
  <c r="DA12" i="24"/>
  <c r="DA13" i="24"/>
  <c r="DA10" i="21"/>
  <c r="DA11" i="21"/>
  <c r="DA12" i="21"/>
  <c r="DA13" i="21"/>
  <c r="CJ10" i="31"/>
  <c r="CJ11" i="31"/>
  <c r="CJ12" i="31"/>
  <c r="CJ13" i="31"/>
  <c r="CJ10" i="30"/>
  <c r="CJ11" i="30"/>
  <c r="CJ12" i="30"/>
  <c r="CJ13" i="30"/>
  <c r="CJ10" i="28"/>
  <c r="CJ11" i="28"/>
  <c r="CJ12" i="28"/>
  <c r="CJ13" i="28"/>
  <c r="CJ10" i="27"/>
  <c r="CJ11" i="27"/>
  <c r="CJ12" i="27"/>
  <c r="CJ13" i="27"/>
  <c r="CZ10" i="26"/>
  <c r="CZ11" i="26"/>
  <c r="CZ12" i="26"/>
  <c r="CZ13" i="26"/>
  <c r="CZ10" i="25"/>
  <c r="CZ11" i="25"/>
  <c r="CZ12" i="25"/>
  <c r="CZ13" i="25"/>
  <c r="CZ10" i="24"/>
  <c r="CZ11" i="24"/>
  <c r="CZ12" i="24"/>
  <c r="CZ13" i="24"/>
  <c r="CZ10" i="21"/>
  <c r="CZ11" i="21"/>
  <c r="CZ12" i="21"/>
  <c r="CZ13" i="21"/>
  <c r="CI10" i="31"/>
  <c r="CI11" i="31"/>
  <c r="CI12" i="31"/>
  <c r="CI13" i="31"/>
  <c r="CI10" i="30"/>
  <c r="CI11" i="30"/>
  <c r="CI12" i="30"/>
  <c r="CI13" i="30"/>
  <c r="CI10" i="28"/>
  <c r="CI11" i="28"/>
  <c r="CI12" i="28"/>
  <c r="CI13" i="28"/>
  <c r="CI10" i="27"/>
  <c r="CI11" i="27"/>
  <c r="CI12" i="27"/>
  <c r="CI13" i="27"/>
  <c r="CY10" i="26"/>
  <c r="CY11" i="26"/>
  <c r="CY12" i="26"/>
  <c r="CY13" i="26"/>
  <c r="CY10" i="25"/>
  <c r="CY11" i="25"/>
  <c r="CY12" i="25"/>
  <c r="CY13" i="25"/>
  <c r="CY10" i="24"/>
  <c r="CY11" i="24"/>
  <c r="CY12" i="24"/>
  <c r="CY13" i="24"/>
  <c r="CY10" i="21"/>
  <c r="CY11" i="21"/>
  <c r="CY12" i="21"/>
  <c r="CY13" i="21"/>
  <c r="CH10" i="3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<sst xmlns="http://schemas.openxmlformats.org/spreadsheetml/2006/main" count="101" uniqueCount="23">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</sst>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456056"/>
        <c:axId val="-2103921192"/>
      </c:lineChart>
      <c:catAx>
        <c:axId val="-210445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921192"/>
        <c:crosses val="autoZero"/>
        <c:auto val="1"/>
        <c:lblAlgn val="ctr"/>
        <c:lblOffset val="100"/>
        <c:noMultiLvlLbl val="0"/>
      </c:catAx>
      <c:valAx>
        <c:axId val="-210392119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45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  <c:pt idx="83">
                  <c:v>-59414.97999999998</c:v>
                </c:pt>
                <c:pt idx="84">
                  <c:v>-57020.21999999997</c:v>
                </c:pt>
                <c:pt idx="85">
                  <c:v>-53984.70999999997</c:v>
                </c:pt>
                <c:pt idx="86">
                  <c:v>-55670.05999999997</c:v>
                </c:pt>
                <c:pt idx="87">
                  <c:v>-54163.26999999997</c:v>
                </c:pt>
                <c:pt idx="88">
                  <c:v>-52332.56999999997</c:v>
                </c:pt>
                <c:pt idx="89">
                  <c:v>-51691.56999999997</c:v>
                </c:pt>
                <c:pt idx="90">
                  <c:v>-50261.10999999997</c:v>
                </c:pt>
                <c:pt idx="91">
                  <c:v>-48358.74999999997</c:v>
                </c:pt>
                <c:pt idx="92">
                  <c:v>-43247.62999999997</c:v>
                </c:pt>
                <c:pt idx="93">
                  <c:v>-41291.38999999997</c:v>
                </c:pt>
                <c:pt idx="94">
                  <c:v>-45203.51999999997</c:v>
                </c:pt>
                <c:pt idx="95">
                  <c:v>-47196.68999999997</c:v>
                </c:pt>
                <c:pt idx="96">
                  <c:v>-47067.70999999997</c:v>
                </c:pt>
                <c:pt idx="97">
                  <c:v>-41197.03999999997</c:v>
                </c:pt>
                <c:pt idx="98">
                  <c:v>-43050.09999999997</c:v>
                </c:pt>
                <c:pt idx="99">
                  <c:v>-49904.00999999996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  <c:pt idx="83">
                  <c:v>100307.12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100893.76</c:v>
                </c:pt>
                <c:pt idx="87">
                  <c:v>107101.88</c:v>
                </c:pt>
                <c:pt idx="88">
                  <c:v>113797.13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</c:v>
                </c:pt>
                <c:pt idx="93">
                  <c:v>121021.74</c:v>
                </c:pt>
                <c:pt idx="94">
                  <c:v>119911.95</c:v>
                </c:pt>
                <c:pt idx="95">
                  <c:v>114745.93</c:v>
                </c:pt>
                <c:pt idx="96">
                  <c:v>117118.81</c:v>
                </c:pt>
                <c:pt idx="97">
                  <c:v>126432.13</c:v>
                </c:pt>
                <c:pt idx="98">
                  <c:v>117814.0</c:v>
                </c:pt>
                <c:pt idx="99">
                  <c:v>109844.3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-166128.01</c:v>
                </c:pt>
                <c:pt idx="89">
                  <c:v>-161353.1</c:v>
                </c:pt>
                <c:pt idx="90">
                  <c:v>-168314.71</c:v>
                </c:pt>
                <c:pt idx="91">
                  <c:v>-166076.76</c:v>
                </c:pt>
                <c:pt idx="92">
                  <c:v>-166396.95</c:v>
                </c:pt>
                <c:pt idx="93">
                  <c:v>-162311.4099999999</c:v>
                </c:pt>
                <c:pt idx="94">
                  <c:v>-165113.7499999999</c:v>
                </c:pt>
                <c:pt idx="95">
                  <c:v>-161940.9099999999</c:v>
                </c:pt>
                <c:pt idx="96">
                  <c:v>-164184.8099999999</c:v>
                </c:pt>
                <c:pt idx="97">
                  <c:v>-167627.45</c:v>
                </c:pt>
                <c:pt idx="98">
                  <c:v>-160862.39</c:v>
                </c:pt>
                <c:pt idx="99">
                  <c:v>-159746.59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698152"/>
        <c:axId val="-2058663704"/>
      </c:lineChart>
      <c:catAx>
        <c:axId val="-2062698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663704"/>
        <c:crosses val="autoZero"/>
        <c:auto val="1"/>
        <c:lblAlgn val="ctr"/>
        <c:lblOffset val="100"/>
        <c:noMultiLvlLbl val="0"/>
      </c:catAx>
      <c:valAx>
        <c:axId val="-205866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2698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998008"/>
        <c:axId val="-2058517912"/>
      </c:lineChart>
      <c:catAx>
        <c:axId val="-205899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517912"/>
        <c:crosses val="autoZero"/>
        <c:auto val="1"/>
        <c:lblAlgn val="ctr"/>
        <c:lblOffset val="100"/>
        <c:noMultiLvlLbl val="0"/>
      </c:catAx>
      <c:valAx>
        <c:axId val="-20585179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99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473080"/>
        <c:axId val="-2058470104"/>
      </c:lineChart>
      <c:catAx>
        <c:axId val="-205847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470104"/>
        <c:crosses val="autoZero"/>
        <c:auto val="1"/>
        <c:lblAlgn val="ctr"/>
        <c:lblOffset val="100"/>
        <c:noMultiLvlLbl val="0"/>
      </c:catAx>
      <c:valAx>
        <c:axId val="-20584701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8473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  <c:pt idx="83">
                  <c:v>-122066.07</c:v>
                </c:pt>
                <c:pt idx="84">
                  <c:v>-116930.17</c:v>
                </c:pt>
                <c:pt idx="85">
                  <c:v>-115894.82</c:v>
                </c:pt>
                <c:pt idx="86">
                  <c:v>-110877.84</c:v>
                </c:pt>
                <c:pt idx="87">
                  <c:v>-101861.44</c:v>
                </c:pt>
                <c:pt idx="88">
                  <c:v>-104641.23</c:v>
                </c:pt>
                <c:pt idx="89">
                  <c:v>-115196.98</c:v>
                </c:pt>
                <c:pt idx="90">
                  <c:v>-115577.18</c:v>
                </c:pt>
                <c:pt idx="91">
                  <c:v>-110169.34</c:v>
                </c:pt>
                <c:pt idx="92">
                  <c:v>-109392.43</c:v>
                </c:pt>
                <c:pt idx="93">
                  <c:v>-113223.45</c:v>
                </c:pt>
                <c:pt idx="94">
                  <c:v>-117602.59</c:v>
                </c:pt>
                <c:pt idx="95">
                  <c:v>-118967.93</c:v>
                </c:pt>
                <c:pt idx="96">
                  <c:v>-120424.71</c:v>
                </c:pt>
                <c:pt idx="97">
                  <c:v>-116021.33</c:v>
                </c:pt>
                <c:pt idx="98">
                  <c:v>-115385.95</c:v>
                </c:pt>
                <c:pt idx="99">
                  <c:v>-115599.48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  <c:pt idx="83">
                  <c:v>-48254.38</c:v>
                </c:pt>
                <c:pt idx="84">
                  <c:v>-38627.50999999998</c:v>
                </c:pt>
                <c:pt idx="85">
                  <c:v>-29049.95999999999</c:v>
                </c:pt>
                <c:pt idx="86">
                  <c:v>-25976.55999999999</c:v>
                </c:pt>
                <c:pt idx="87">
                  <c:v>-16543.87999999999</c:v>
                </c:pt>
                <c:pt idx="88">
                  <c:v>-12345.93999999999</c:v>
                </c:pt>
                <c:pt idx="89">
                  <c:v>-19416.89999999999</c:v>
                </c:pt>
                <c:pt idx="90">
                  <c:v>-21941.11999999999</c:v>
                </c:pt>
                <c:pt idx="91">
                  <c:v>-10922.43999999999</c:v>
                </c:pt>
                <c:pt idx="92">
                  <c:v>-9407.889999999989</c:v>
                </c:pt>
                <c:pt idx="93">
                  <c:v>-13789.34999999999</c:v>
                </c:pt>
                <c:pt idx="94">
                  <c:v>-20014.01999999999</c:v>
                </c:pt>
                <c:pt idx="95">
                  <c:v>-22274.06999999999</c:v>
                </c:pt>
                <c:pt idx="96">
                  <c:v>-21122.87999999999</c:v>
                </c:pt>
                <c:pt idx="97">
                  <c:v>-11158.58999999999</c:v>
                </c:pt>
                <c:pt idx="98">
                  <c:v>-10549.52999999999</c:v>
                </c:pt>
                <c:pt idx="99">
                  <c:v>-10084.35999999999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-79413.57</c:v>
                </c:pt>
                <c:pt idx="85">
                  <c:v>-87955.76999999999</c:v>
                </c:pt>
                <c:pt idx="86">
                  <c:v>-86012.18999999998</c:v>
                </c:pt>
                <c:pt idx="87">
                  <c:v>-86428.49999999999</c:v>
                </c:pt>
                <c:pt idx="88">
                  <c:v>-93406.24999999999</c:v>
                </c:pt>
                <c:pt idx="89">
                  <c:v>-96891.02999999998</c:v>
                </c:pt>
                <c:pt idx="90">
                  <c:v>-94746.99999999999</c:v>
                </c:pt>
                <c:pt idx="91">
                  <c:v>-100357.84</c:v>
                </c:pt>
                <c:pt idx="92">
                  <c:v>-101095.47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294088"/>
        <c:axId val="-2100579832"/>
      </c:lineChart>
      <c:catAx>
        <c:axId val="-205729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579832"/>
        <c:crosses val="autoZero"/>
        <c:auto val="1"/>
        <c:lblAlgn val="ctr"/>
        <c:lblOffset val="100"/>
        <c:noMultiLvlLbl val="0"/>
      </c:catAx>
      <c:valAx>
        <c:axId val="-210057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7294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8.54</c:v>
                </c:pt>
                <c:pt idx="32">
                  <c:v>8.62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8.28</c:v>
                </c:pt>
                <c:pt idx="39">
                  <c:v>8.29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639112"/>
        <c:axId val="-2056594728"/>
      </c:lineChart>
      <c:catAx>
        <c:axId val="-205663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594728"/>
        <c:crosses val="autoZero"/>
        <c:auto val="1"/>
        <c:lblAlgn val="ctr"/>
        <c:lblOffset val="100"/>
        <c:noMultiLvlLbl val="0"/>
      </c:catAx>
      <c:valAx>
        <c:axId val="-205659472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663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056616"/>
        <c:axId val="-2100456712"/>
      </c:lineChart>
      <c:catAx>
        <c:axId val="-2057056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56712"/>
        <c:crosses val="autoZero"/>
        <c:auto val="1"/>
        <c:lblAlgn val="ctr"/>
        <c:lblOffset val="100"/>
        <c:noMultiLvlLbl val="0"/>
      </c:catAx>
      <c:valAx>
        <c:axId val="-21004567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056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76.0</c:v>
                </c:pt>
                <c:pt idx="87">
                  <c:v>80.23</c:v>
                </c:pt>
                <c:pt idx="88">
                  <c:v>79.32</c:v>
                </c:pt>
                <c:pt idx="89">
                  <c:v>78.88</c:v>
                </c:pt>
                <c:pt idx="90">
                  <c:v>76.6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176392"/>
        <c:axId val="-2101173416"/>
      </c:lineChart>
      <c:catAx>
        <c:axId val="-2101176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73416"/>
        <c:crosses val="autoZero"/>
        <c:auto val="1"/>
        <c:lblAlgn val="ctr"/>
        <c:lblOffset val="100"/>
        <c:noMultiLvlLbl val="0"/>
      </c:catAx>
      <c:valAx>
        <c:axId val="-2101173416"/>
        <c:scaling>
          <c:orientation val="minMax"/>
          <c:min val="7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17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</c:v>
                </c:pt>
                <c:pt idx="85">
                  <c:v>-112479.9</c:v>
                </c:pt>
                <c:pt idx="86">
                  <c:v>-116841.75</c:v>
                </c:pt>
                <c:pt idx="87">
                  <c:v>-116395.6</c:v>
                </c:pt>
                <c:pt idx="88">
                  <c:v>-120743.67</c:v>
                </c:pt>
                <c:pt idx="89">
                  <c:v>-124211.13</c:v>
                </c:pt>
                <c:pt idx="90">
                  <c:v>-127980.53</c:v>
                </c:pt>
                <c:pt idx="91">
                  <c:v>-132424.53</c:v>
                </c:pt>
                <c:pt idx="92">
                  <c:v>-134754.9</c:v>
                </c:pt>
                <c:pt idx="93">
                  <c:v>-138521.45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-145798.98</c:v>
                </c:pt>
                <c:pt idx="97">
                  <c:v>-142880.01</c:v>
                </c:pt>
                <c:pt idx="98">
                  <c:v>-147014.41</c:v>
                </c:pt>
                <c:pt idx="99">
                  <c:v>-143591.87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  <c:pt idx="83">
                  <c:v>-73535.85999999998</c:v>
                </c:pt>
                <c:pt idx="84">
                  <c:v>-80640.58999999998</c:v>
                </c:pt>
                <c:pt idx="85">
                  <c:v>-79902.81999999997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-88400.39999999997</c:v>
                </c:pt>
                <c:pt idx="89">
                  <c:v>-91313.24999999999</c:v>
                </c:pt>
                <c:pt idx="90">
                  <c:v>-93505.38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-107552.0</c:v>
                </c:pt>
                <c:pt idx="99">
                  <c:v>-104553.11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  <c:pt idx="83">
                  <c:v>-27687.29999999999</c:v>
                </c:pt>
                <c:pt idx="84">
                  <c:v>-28958.55999999999</c:v>
                </c:pt>
                <c:pt idx="85">
                  <c:v>-31261.98999999999</c:v>
                </c:pt>
                <c:pt idx="86">
                  <c:v>-30948.14999999999</c:v>
                </c:pt>
                <c:pt idx="87">
                  <c:v>-30365.00999999999</c:v>
                </c:pt>
                <c:pt idx="88">
                  <c:v>-31028.19999999999</c:v>
                </c:pt>
                <c:pt idx="89">
                  <c:v>-31582.82999999999</c:v>
                </c:pt>
                <c:pt idx="90">
                  <c:v>-33160.10999999998</c:v>
                </c:pt>
                <c:pt idx="91">
                  <c:v>-34029.21999999998</c:v>
                </c:pt>
                <c:pt idx="92">
                  <c:v>-34402.02999999998</c:v>
                </c:pt>
                <c:pt idx="93">
                  <c:v>-35292.29999999998</c:v>
                </c:pt>
                <c:pt idx="94">
                  <c:v>-37762.85999999997</c:v>
                </c:pt>
                <c:pt idx="95">
                  <c:v>-37822.72999999998</c:v>
                </c:pt>
                <c:pt idx="96">
                  <c:v>-39141.66999999998</c:v>
                </c:pt>
                <c:pt idx="97">
                  <c:v>-36936.83999999998</c:v>
                </c:pt>
                <c:pt idx="98">
                  <c:v>-37347.36999999998</c:v>
                </c:pt>
                <c:pt idx="99">
                  <c:v>-36923.72999999998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29800"/>
        <c:axId val="-2057064088"/>
      </c:lineChart>
      <c:catAx>
        <c:axId val="-205652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064088"/>
        <c:crosses val="autoZero"/>
        <c:auto val="1"/>
        <c:lblAlgn val="ctr"/>
        <c:lblOffset val="100"/>
        <c:noMultiLvlLbl val="0"/>
      </c:catAx>
      <c:valAx>
        <c:axId val="-205706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652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43.0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38.0</c:v>
                </c:pt>
                <c:pt idx="98">
                  <c:v>38.29</c:v>
                </c:pt>
                <c:pt idx="99">
                  <c:v>39.25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7593608"/>
        <c:axId val="-2057530680"/>
      </c:lineChart>
      <c:catAx>
        <c:axId val="-205759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7530680"/>
        <c:crosses val="autoZero"/>
        <c:auto val="1"/>
        <c:lblAlgn val="ctr"/>
        <c:lblOffset val="100"/>
        <c:noMultiLvlLbl val="0"/>
      </c:catAx>
      <c:valAx>
        <c:axId val="-2057530680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759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  <c:pt idx="83">
                  <c:v>-202318.33</c:v>
                </c:pt>
                <c:pt idx="84">
                  <c:v>-206083.58</c:v>
                </c:pt>
                <c:pt idx="85">
                  <c:v>-206063.77</c:v>
                </c:pt>
                <c:pt idx="86">
                  <c:v>-205055.17</c:v>
                </c:pt>
                <c:pt idx="87">
                  <c:v>-202854.2199999999</c:v>
                </c:pt>
                <c:pt idx="88">
                  <c:v>-201916.9099999999</c:v>
                </c:pt>
                <c:pt idx="89">
                  <c:v>-205637.7499999999</c:v>
                </c:pt>
                <c:pt idx="90">
                  <c:v>-206441.0399999999</c:v>
                </c:pt>
                <c:pt idx="91">
                  <c:v>-210559.1599999999</c:v>
                </c:pt>
                <c:pt idx="92">
                  <c:v>-211994.0999999999</c:v>
                </c:pt>
                <c:pt idx="93">
                  <c:v>-213005.3099999999</c:v>
                </c:pt>
                <c:pt idx="94">
                  <c:v>-219172.3299999999</c:v>
                </c:pt>
                <c:pt idx="95">
                  <c:v>-226159.7799999999</c:v>
                </c:pt>
                <c:pt idx="96">
                  <c:v>-228622.3399999999</c:v>
                </c:pt>
                <c:pt idx="97">
                  <c:v>-230137.8999999999</c:v>
                </c:pt>
                <c:pt idx="98">
                  <c:v>-230528.1199999999</c:v>
                </c:pt>
                <c:pt idx="99">
                  <c:v>-227416.9999999999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</c:v>
                </c:pt>
                <c:pt idx="84">
                  <c:v>-199877.62</c:v>
                </c:pt>
                <c:pt idx="85">
                  <c:v>-200423.04</c:v>
                </c:pt>
                <c:pt idx="86">
                  <c:v>-199305.88</c:v>
                </c:pt>
                <c:pt idx="87">
                  <c:v>-196884.49</c:v>
                </c:pt>
                <c:pt idx="88">
                  <c:v>-195573.61</c:v>
                </c:pt>
                <c:pt idx="89">
                  <c:v>-198582.93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</c:v>
                </c:pt>
                <c:pt idx="95">
                  <c:v>-212443.66</c:v>
                </c:pt>
                <c:pt idx="96">
                  <c:v>-215756.18</c:v>
                </c:pt>
                <c:pt idx="97">
                  <c:v>-216003.05</c:v>
                </c:pt>
                <c:pt idx="98">
                  <c:v>-215481.17</c:v>
                </c:pt>
                <c:pt idx="99">
                  <c:v>-211749.64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  <c:pt idx="83">
                  <c:v>1378.549999999986</c:v>
                </c:pt>
                <c:pt idx="84">
                  <c:v>524.8399999999858</c:v>
                </c:pt>
                <c:pt idx="85">
                  <c:v>1090.079999999986</c:v>
                </c:pt>
                <c:pt idx="86">
                  <c:v>981.5199999999859</c:v>
                </c:pt>
                <c:pt idx="87">
                  <c:v>761.0799999999858</c:v>
                </c:pt>
                <c:pt idx="88">
                  <c:v>387.5099999999858</c:v>
                </c:pt>
                <c:pt idx="89">
                  <c:v>-324.0000000000142</c:v>
                </c:pt>
                <c:pt idx="90">
                  <c:v>-322.7400000000142</c:v>
                </c:pt>
                <c:pt idx="91">
                  <c:v>-959.4400000000142</c:v>
                </c:pt>
                <c:pt idx="92">
                  <c:v>-1765.530000000014</c:v>
                </c:pt>
                <c:pt idx="93">
                  <c:v>-2249.710000000014</c:v>
                </c:pt>
                <c:pt idx="94">
                  <c:v>-3551.000000000014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-7405.050000000014</c:v>
                </c:pt>
                <c:pt idx="98">
                  <c:v>-8317.150000000014</c:v>
                </c:pt>
                <c:pt idx="99">
                  <c:v>-8937.560000000014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96776"/>
        <c:axId val="-2056449784"/>
      </c:lineChart>
      <c:catAx>
        <c:axId val="-210109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449784"/>
        <c:crosses val="autoZero"/>
        <c:auto val="1"/>
        <c:lblAlgn val="ctr"/>
        <c:lblOffset val="100"/>
        <c:noMultiLvlLbl val="0"/>
      </c:catAx>
      <c:valAx>
        <c:axId val="-205644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109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  <c:pt idx="99">
                  <c:v>-400359.1500000001</c:v>
                </c:pt>
                <c:pt idx="100">
                  <c:v>-400851.4900000001</c:v>
                </c:pt>
                <c:pt idx="101">
                  <c:v>-418107.2100000001</c:v>
                </c:pt>
                <c:pt idx="102">
                  <c:v>-421665.6600000001</c:v>
                </c:pt>
                <c:pt idx="103">
                  <c:v>-389248.2800000001</c:v>
                </c:pt>
                <c:pt idx="104">
                  <c:v>-410215.2900000001</c:v>
                </c:pt>
                <c:pt idx="105">
                  <c:v>-404170.9900000001</c:v>
                </c:pt>
                <c:pt idx="106">
                  <c:v>-419738.2800000001</c:v>
                </c:pt>
                <c:pt idx="107">
                  <c:v>-418676.4500000001</c:v>
                </c:pt>
                <c:pt idx="108">
                  <c:v>-414387.0300000001</c:v>
                </c:pt>
                <c:pt idx="109">
                  <c:v>-429921.5400000001</c:v>
                </c:pt>
                <c:pt idx="110">
                  <c:v>-468373.8100000001</c:v>
                </c:pt>
                <c:pt idx="111">
                  <c:v>-488483.6000000001</c:v>
                </c:pt>
                <c:pt idx="112">
                  <c:v>-473255.0700000001</c:v>
                </c:pt>
                <c:pt idx="113">
                  <c:v>-452115.8300000001</c:v>
                </c:pt>
                <c:pt idx="114">
                  <c:v>-450773.0000000001</c:v>
                </c:pt>
                <c:pt idx="115">
                  <c:v>-439938.04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-189304.13</c:v>
                </c:pt>
                <c:pt idx="108">
                  <c:v>-180141.03</c:v>
                </c:pt>
                <c:pt idx="109">
                  <c:v>-192501.89</c:v>
                </c:pt>
                <c:pt idx="110">
                  <c:v>-242456.76</c:v>
                </c:pt>
                <c:pt idx="111">
                  <c:v>-260999.4699999999</c:v>
                </c:pt>
                <c:pt idx="112">
                  <c:v>-254695.4099999999</c:v>
                </c:pt>
                <c:pt idx="113">
                  <c:v>-224261.6199999999</c:v>
                </c:pt>
                <c:pt idx="114">
                  <c:v>-226027.7199999999</c:v>
                </c:pt>
                <c:pt idx="115">
                  <c:v>-208747.4899999999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  <c:pt idx="99">
                  <c:v>-223495.8000000001</c:v>
                </c:pt>
                <c:pt idx="100">
                  <c:v>-226580.9500000001</c:v>
                </c:pt>
                <c:pt idx="101">
                  <c:v>-232346.6600000001</c:v>
                </c:pt>
                <c:pt idx="102">
                  <c:v>-234673.0600000001</c:v>
                </c:pt>
                <c:pt idx="103">
                  <c:v>-247028.36</c:v>
                </c:pt>
                <c:pt idx="104">
                  <c:v>-242277.0000000001</c:v>
                </c:pt>
                <c:pt idx="105">
                  <c:v>-256385.9700000001</c:v>
                </c:pt>
                <c:pt idx="106">
                  <c:v>-256256.9700000001</c:v>
                </c:pt>
                <c:pt idx="107">
                  <c:v>-255418.3700000001</c:v>
                </c:pt>
                <c:pt idx="108">
                  <c:v>-260292.0400000001</c:v>
                </c:pt>
                <c:pt idx="109">
                  <c:v>-263465.67</c:v>
                </c:pt>
                <c:pt idx="110">
                  <c:v>-251963.08</c:v>
                </c:pt>
                <c:pt idx="111">
                  <c:v>-253530.17</c:v>
                </c:pt>
                <c:pt idx="112">
                  <c:v>-244605.75</c:v>
                </c:pt>
                <c:pt idx="113">
                  <c:v>-253900.29</c:v>
                </c:pt>
                <c:pt idx="114">
                  <c:v>-250792.32</c:v>
                </c:pt>
                <c:pt idx="115">
                  <c:v>-257237.61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00872"/>
        <c:axId val="-2104539176"/>
      </c:lineChart>
      <c:catAx>
        <c:axId val="-205830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539176"/>
        <c:crosses val="autoZero"/>
        <c:auto val="1"/>
        <c:lblAlgn val="ctr"/>
        <c:lblOffset val="100"/>
        <c:noMultiLvlLbl val="0"/>
      </c:catAx>
      <c:valAx>
        <c:axId val="-210453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830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  <c:pt idx="99">
                  <c:v>24081.18</c:v>
                </c:pt>
                <c:pt idx="100">
                  <c:v>24112.16</c:v>
                </c:pt>
                <c:pt idx="101">
                  <c:v>24624.9</c:v>
                </c:pt>
                <c:pt idx="102">
                  <c:v>25569.68</c:v>
                </c:pt>
                <c:pt idx="103">
                  <c:v>25803.09999999999</c:v>
                </c:pt>
                <c:pt idx="104">
                  <c:v>25862.75999999999</c:v>
                </c:pt>
                <c:pt idx="105">
                  <c:v>25922.41999999999</c:v>
                </c:pt>
                <c:pt idx="106">
                  <c:v>26567.03999999999</c:v>
                </c:pt>
                <c:pt idx="107">
                  <c:v>26962.10999999999</c:v>
                </c:pt>
                <c:pt idx="108">
                  <c:v>26976.34999999999</c:v>
                </c:pt>
                <c:pt idx="109">
                  <c:v>27109.28</c:v>
                </c:pt>
                <c:pt idx="110">
                  <c:v>28191.89</c:v>
                </c:pt>
                <c:pt idx="111">
                  <c:v>28249</c:v>
                </c:pt>
                <c:pt idx="112">
                  <c:v>28310.72</c:v>
                </c:pt>
                <c:pt idx="113">
                  <c:v>28329.96</c:v>
                </c:pt>
                <c:pt idx="114">
                  <c:v>28611.74</c:v>
                </c:pt>
                <c:pt idx="115">
                  <c:v>29825.59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</c:v>
                </c:pt>
                <c:pt idx="115">
                  <c:v>-588489.2599999999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425735.4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429043.08</c:v>
                </c:pt>
                <c:pt idx="104">
                  <c:v>436131.72</c:v>
                </c:pt>
                <c:pt idx="105">
                  <c:v>439400.26</c:v>
                </c:pt>
                <c:pt idx="106">
                  <c:v>436000.24</c:v>
                </c:pt>
                <c:pt idx="107">
                  <c:v>498674.78</c:v>
                </c:pt>
                <c:pt idx="108">
                  <c:v>507181.27</c:v>
                </c:pt>
                <c:pt idx="109">
                  <c:v>518784.52</c:v>
                </c:pt>
                <c:pt idx="110">
                  <c:v>557992.0299999999</c:v>
                </c:pt>
                <c:pt idx="111">
                  <c:v>604856.5999999999</c:v>
                </c:pt>
                <c:pt idx="112">
                  <c:v>617904.7999999998</c:v>
                </c:pt>
                <c:pt idx="113">
                  <c:v>619501.0399999998</c:v>
                </c:pt>
                <c:pt idx="114">
                  <c:v>641151.9899999998</c:v>
                </c:pt>
                <c:pt idx="115">
                  <c:v>618606.8199999997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60056"/>
        <c:axId val="-2115957080"/>
      </c:lineChart>
      <c:catAx>
        <c:axId val="-211596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57080"/>
        <c:crosses val="autoZero"/>
        <c:auto val="1"/>
        <c:lblAlgn val="ctr"/>
        <c:lblOffset val="100"/>
        <c:noMultiLvlLbl val="0"/>
      </c:catAx>
      <c:valAx>
        <c:axId val="-2115957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96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  <c:pt idx="22">
                  <c:v>737.4400000000001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743.8099999999999</c:v>
                </c:pt>
                <c:pt idx="28">
                  <c:v>735.62</c:v>
                </c:pt>
                <c:pt idx="29">
                  <c:v>738.5599999999999</c:v>
                </c:pt>
                <c:pt idx="30">
                  <c:v>719.21</c:v>
                </c:pt>
                <c:pt idx="31">
                  <c:v>726.4400000000001</c:v>
                </c:pt>
                <c:pt idx="32">
                  <c:v>714.9400000000001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14824"/>
        <c:axId val="-2115911816"/>
      </c:lineChart>
      <c:catAx>
        <c:axId val="-2115914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911816"/>
        <c:crosses val="autoZero"/>
        <c:auto val="1"/>
        <c:lblAlgn val="ctr"/>
        <c:lblOffset val="100"/>
        <c:noMultiLvlLbl val="0"/>
      </c:catAx>
      <c:valAx>
        <c:axId val="-211591181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914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889688"/>
        <c:axId val="-2115886680"/>
      </c:lineChart>
      <c:catAx>
        <c:axId val="-211588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886680"/>
        <c:crosses val="autoZero"/>
        <c:auto val="1"/>
        <c:lblAlgn val="ctr"/>
        <c:lblOffset val="100"/>
        <c:noMultiLvlLbl val="0"/>
      </c:catAx>
      <c:valAx>
        <c:axId val="-2115886680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588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54712"/>
        <c:axId val="-2058973448"/>
      </c:lineChart>
      <c:catAx>
        <c:axId val="-206305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973448"/>
        <c:crosses val="autoZero"/>
        <c:auto val="1"/>
        <c:lblAlgn val="ctr"/>
        <c:lblOffset val="100"/>
        <c:noMultiLvlLbl val="0"/>
      </c:catAx>
      <c:valAx>
        <c:axId val="-2058973448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305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  <c:pt idx="99">
                  <c:v>-111491.15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</c:v>
                </c:pt>
                <c:pt idx="105">
                  <c:v>-113930.65</c:v>
                </c:pt>
                <c:pt idx="106">
                  <c:v>-114448.86</c:v>
                </c:pt>
                <c:pt idx="107">
                  <c:v>-114419.5</c:v>
                </c:pt>
                <c:pt idx="108">
                  <c:v>-114714.09</c:v>
                </c:pt>
                <c:pt idx="109">
                  <c:v>-115262.8</c:v>
                </c:pt>
                <c:pt idx="110">
                  <c:v>-117266.88</c:v>
                </c:pt>
                <c:pt idx="111">
                  <c:v>-118874.41</c:v>
                </c:pt>
                <c:pt idx="112">
                  <c:v>-119506.14</c:v>
                </c:pt>
                <c:pt idx="113">
                  <c:v>-119876.8</c:v>
                </c:pt>
                <c:pt idx="114">
                  <c:v>-120924.48</c:v>
                </c:pt>
                <c:pt idx="115">
                  <c:v>-121102.29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  <c:pt idx="99">
                  <c:v>-105520.38</c:v>
                </c:pt>
                <c:pt idx="100">
                  <c:v>-105947.72</c:v>
                </c:pt>
                <c:pt idx="101">
                  <c:v>-105990.31</c:v>
                </c:pt>
                <c:pt idx="102">
                  <c:v>-106437.16</c:v>
                </c:pt>
                <c:pt idx="103">
                  <c:v>-106677.85</c:v>
                </c:pt>
                <c:pt idx="104">
                  <c:v>-106938.02</c:v>
                </c:pt>
                <c:pt idx="105">
                  <c:v>-107720.01</c:v>
                </c:pt>
                <c:pt idx="106">
                  <c:v>-107933.08</c:v>
                </c:pt>
                <c:pt idx="107">
                  <c:v>-108139.38</c:v>
                </c:pt>
                <c:pt idx="108">
                  <c:v>-108243.15</c:v>
                </c:pt>
                <c:pt idx="109">
                  <c:v>-108803.2</c:v>
                </c:pt>
                <c:pt idx="110">
                  <c:v>-110245.59</c:v>
                </c:pt>
                <c:pt idx="111">
                  <c:v>-110672.47</c:v>
                </c:pt>
                <c:pt idx="112">
                  <c:v>-111398.81</c:v>
                </c:pt>
                <c:pt idx="113">
                  <c:v>-111357.3</c:v>
                </c:pt>
                <c:pt idx="114">
                  <c:v>-112781.64</c:v>
                </c:pt>
                <c:pt idx="115">
                  <c:v>-113214.99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  <c:pt idx="99">
                  <c:v>-6024.789999999997</c:v>
                </c:pt>
                <c:pt idx="100">
                  <c:v>-6525.019999999996</c:v>
                </c:pt>
                <c:pt idx="101">
                  <c:v>-7165.629999999996</c:v>
                </c:pt>
                <c:pt idx="102">
                  <c:v>-7453.719999999996</c:v>
                </c:pt>
                <c:pt idx="103">
                  <c:v>-6215.449999999997</c:v>
                </c:pt>
                <c:pt idx="104">
                  <c:v>-6315.849999999996</c:v>
                </c:pt>
                <c:pt idx="105">
                  <c:v>-6264.679999999996</c:v>
                </c:pt>
                <c:pt idx="106">
                  <c:v>-6569.819999999996</c:v>
                </c:pt>
                <c:pt idx="107">
                  <c:v>-6334.159999999997</c:v>
                </c:pt>
                <c:pt idx="108">
                  <c:v>-6524.979999999997</c:v>
                </c:pt>
                <c:pt idx="109">
                  <c:v>-6513.639999999996</c:v>
                </c:pt>
                <c:pt idx="110">
                  <c:v>-7075.329999999996</c:v>
                </c:pt>
                <c:pt idx="111">
                  <c:v>-8255.979999999996</c:v>
                </c:pt>
                <c:pt idx="112">
                  <c:v>-8161.359999999996</c:v>
                </c:pt>
                <c:pt idx="113">
                  <c:v>-8573.539999999995</c:v>
                </c:pt>
                <c:pt idx="114">
                  <c:v>-8196.879999999996</c:v>
                </c:pt>
                <c:pt idx="115">
                  <c:v>-7941.339999999996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328504"/>
        <c:axId val="-2058382424"/>
      </c:lineChart>
      <c:catAx>
        <c:axId val="-210332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8382424"/>
        <c:crosses val="autoZero"/>
        <c:auto val="1"/>
        <c:lblAlgn val="ctr"/>
        <c:lblOffset val="100"/>
        <c:noMultiLvlLbl val="0"/>
      </c:catAx>
      <c:valAx>
        <c:axId val="-2058382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2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106.0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102.0</c:v>
                </c:pt>
                <c:pt idx="105">
                  <c:v>101.32</c:v>
                </c:pt>
                <c:pt idx="106">
                  <c:v>101.02</c:v>
                </c:pt>
                <c:pt idx="107">
                  <c:v>99.0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002632"/>
        <c:axId val="-2060999624"/>
      </c:lineChart>
      <c:catAx>
        <c:axId val="-206100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999624"/>
        <c:crosses val="autoZero"/>
        <c:auto val="1"/>
        <c:lblAlgn val="ctr"/>
        <c:lblOffset val="100"/>
        <c:noMultiLvlLbl val="0"/>
      </c:catAx>
      <c:valAx>
        <c:axId val="-2060999624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100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  <c:pt idx="99">
                  <c:v>-46614.57</c:v>
                </c:pt>
                <c:pt idx="100">
                  <c:v>-48255.07</c:v>
                </c:pt>
                <c:pt idx="101">
                  <c:v>-49621.9</c:v>
                </c:pt>
                <c:pt idx="102">
                  <c:v>-54230.66</c:v>
                </c:pt>
                <c:pt idx="103">
                  <c:v>-51628.12</c:v>
                </c:pt>
                <c:pt idx="104">
                  <c:v>-51752.8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-70570.54</c:v>
                </c:pt>
                <c:pt idx="115">
                  <c:v>-69528.32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  <c:pt idx="99">
                  <c:v>-6278.190000000002</c:v>
                </c:pt>
                <c:pt idx="100">
                  <c:v>-9068.980000000003</c:v>
                </c:pt>
                <c:pt idx="101">
                  <c:v>-10278.62</c:v>
                </c:pt>
                <c:pt idx="102">
                  <c:v>-15584.71</c:v>
                </c:pt>
                <c:pt idx="103">
                  <c:v>-12506.73</c:v>
                </c:pt>
                <c:pt idx="104">
                  <c:v>-11911.33</c:v>
                </c:pt>
                <c:pt idx="105">
                  <c:v>-12408.32</c:v>
                </c:pt>
                <c:pt idx="106">
                  <c:v>-11944.85</c:v>
                </c:pt>
                <c:pt idx="107">
                  <c:v>-12448.99</c:v>
                </c:pt>
                <c:pt idx="108">
                  <c:v>-13621.07</c:v>
                </c:pt>
                <c:pt idx="109">
                  <c:v>-17500.35</c:v>
                </c:pt>
                <c:pt idx="110">
                  <c:v>-20254.58</c:v>
                </c:pt>
                <c:pt idx="111">
                  <c:v>-24264.78</c:v>
                </c:pt>
                <c:pt idx="112">
                  <c:v>-28254.28</c:v>
                </c:pt>
                <c:pt idx="113">
                  <c:v>-30887.84</c:v>
                </c:pt>
                <c:pt idx="114">
                  <c:v>-33150.75</c:v>
                </c:pt>
                <c:pt idx="115">
                  <c:v>-33665.92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  <c:pt idx="99">
                  <c:v>-40368.17</c:v>
                </c:pt>
                <c:pt idx="100">
                  <c:v>-39217.89</c:v>
                </c:pt>
                <c:pt idx="101">
                  <c:v>-39375.08</c:v>
                </c:pt>
                <c:pt idx="102">
                  <c:v>-38677.73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-41713.84</c:v>
                </c:pt>
                <c:pt idx="110">
                  <c:v>-39986.54</c:v>
                </c:pt>
                <c:pt idx="111">
                  <c:v>-37168.38</c:v>
                </c:pt>
                <c:pt idx="112">
                  <c:v>-37191.88</c:v>
                </c:pt>
                <c:pt idx="113">
                  <c:v>-37097.04</c:v>
                </c:pt>
                <c:pt idx="114">
                  <c:v>-37451.57</c:v>
                </c:pt>
                <c:pt idx="115">
                  <c:v>-35894.19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491048"/>
        <c:axId val="-2061072248"/>
      </c:lineChart>
      <c:catAx>
        <c:axId val="-206049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1072248"/>
        <c:crosses val="autoZero"/>
        <c:auto val="1"/>
        <c:lblAlgn val="ctr"/>
        <c:lblOffset val="100"/>
        <c:noMultiLvlLbl val="0"/>
      </c:catAx>
      <c:valAx>
        <c:axId val="-2061072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049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9"/>
  <sheetViews>
    <sheetView topLeftCell="DF1" workbookViewId="0">
      <selection activeCell="DO7" sqref="D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9">
      <c r="A1" s="6"/>
      <c r="B1" s="6"/>
      <c r="C1" s="6"/>
      <c r="D1" s="6"/>
      <c r="E1" s="6"/>
      <c r="F1" s="6"/>
    </row>
    <row r="2" spans="1:11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19">
      <c r="A3" s="6"/>
      <c r="B3" s="6"/>
      <c r="C3" s="8" t="s">
        <v>0</v>
      </c>
      <c r="D3" s="6"/>
      <c r="E3" s="6"/>
      <c r="F3" s="6"/>
    </row>
    <row r="4" spans="1:1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</row>
    <row r="5" spans="1:1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</row>
    <row r="6" spans="1:119">
      <c r="A6" s="6"/>
      <c r="B6" s="12">
        <f>SUM(D6:IX6)</f>
        <v>-439938.04000000004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</row>
    <row r="7" spans="1:11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</row>
    <row r="8" spans="1:11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</row>
    <row r="9" spans="1:11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</row>
    <row r="10" spans="1:119">
      <c r="A10" s="4">
        <f>B10/F2</f>
        <v>-1.4206446484530028E-2</v>
      </c>
      <c r="B10" s="3">
        <f>SUM(D10:IX10)</f>
        <v>-8961.4264424415414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</row>
    <row r="11" spans="1:11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</row>
    <row r="12" spans="1:11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</row>
    <row r="13" spans="1:11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</row>
    <row r="14" spans="1:119">
      <c r="A14" s="6"/>
      <c r="B14" s="6">
        <f>B6/B10</f>
        <v>49.092412109353752</v>
      </c>
      <c r="C14" s="6"/>
      <c r="D14" s="6"/>
      <c r="E14" s="6"/>
      <c r="F14" s="6"/>
    </row>
    <row r="15" spans="1:119">
      <c r="A15" s="6"/>
      <c r="B15" s="6"/>
      <c r="C15" s="6"/>
      <c r="D15" s="6"/>
      <c r="E15" s="6"/>
      <c r="F15" s="6"/>
    </row>
    <row r="16" spans="1:1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9"/>
  <sheetViews>
    <sheetView topLeftCell="DB1" workbookViewId="0">
      <selection activeCell="DO7" sqref="D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9">
      <c r="A1" s="6"/>
      <c r="B1" s="6"/>
      <c r="C1" s="6"/>
      <c r="D1" s="6"/>
      <c r="E1" s="6"/>
      <c r="F1" s="6"/>
    </row>
    <row r="2" spans="1:11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19">
      <c r="A3" s="6"/>
      <c r="B3" s="6"/>
      <c r="C3" s="1" t="s">
        <v>0</v>
      </c>
    </row>
    <row r="4" spans="1:1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</row>
    <row r="5" spans="1:1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</row>
    <row r="6" spans="1:119">
      <c r="A6" s="6"/>
      <c r="B6" s="12">
        <f>SUM(D6:IX6)</f>
        <v>29825.589999999997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</row>
    <row r="7" spans="1:11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</row>
    <row r="8" spans="1:11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</row>
    <row r="9" spans="1:11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</row>
    <row r="10" spans="1:119" s="9" customFormat="1">
      <c r="A10" s="19">
        <f>B10/F2</f>
        <v>3.2967107697207798E-4</v>
      </c>
      <c r="B10" s="20">
        <f>SUM(D10:IX10)</f>
        <v>41.406687267692995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</row>
    <row r="11" spans="1:11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</row>
    <row r="12" spans="1:11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</row>
    <row r="13" spans="1:11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</row>
    <row r="14" spans="1:119">
      <c r="A14" s="6"/>
      <c r="B14" s="6">
        <f>B6/B10</f>
        <v>720.3085290831998</v>
      </c>
      <c r="C14" s="6"/>
      <c r="D14" s="6"/>
      <c r="E14" s="6"/>
      <c r="F14" s="6"/>
      <c r="CC14" t="s">
        <v>21</v>
      </c>
    </row>
    <row r="15" spans="1:119">
      <c r="A15" s="6"/>
      <c r="B15" s="6"/>
      <c r="C15" s="6"/>
      <c r="D15" s="6"/>
      <c r="E15" s="6"/>
      <c r="F15" s="6"/>
    </row>
    <row r="16" spans="1:1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9"/>
  <sheetViews>
    <sheetView topLeftCell="DA1" workbookViewId="0">
      <selection activeCell="DO7" sqref="D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9">
      <c r="A1" s="6"/>
      <c r="B1" s="6"/>
      <c r="C1" s="6"/>
      <c r="D1" s="6"/>
      <c r="E1" s="6"/>
      <c r="F1" s="6"/>
    </row>
    <row r="2" spans="1:11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19">
      <c r="A3" s="6"/>
      <c r="B3" s="6"/>
      <c r="C3" s="1" t="s">
        <v>0</v>
      </c>
    </row>
    <row r="4" spans="1:1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</row>
    <row r="5" spans="1:1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</row>
    <row r="6" spans="1:119">
      <c r="A6" s="6"/>
      <c r="B6" s="12">
        <f>SUM(D6:IX6)</f>
        <v>-121102.29000000001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</row>
    <row r="7" spans="1:11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</row>
    <row r="8" spans="1:11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</row>
    <row r="9" spans="1:11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</row>
    <row r="10" spans="1:119">
      <c r="A10" s="4">
        <f>B10/F2</f>
        <v>-3.2429442257736134E-2</v>
      </c>
      <c r="B10" s="3">
        <f>SUM(D10:IX10)</f>
        <v>-2120.885523655943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</row>
    <row r="11" spans="1:11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</row>
    <row r="12" spans="1:11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</row>
    <row r="13" spans="1:11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</row>
    <row r="14" spans="1:119">
      <c r="A14" s="6"/>
      <c r="B14" s="6">
        <f>B6/B10</f>
        <v>57.099871091225204</v>
      </c>
      <c r="C14" s="6"/>
      <c r="D14" s="6"/>
      <c r="E14" s="6"/>
      <c r="F14" s="6"/>
    </row>
    <row r="15" spans="1:119">
      <c r="A15" s="6"/>
      <c r="B15" s="6"/>
      <c r="C15" s="6"/>
      <c r="D15" s="6"/>
      <c r="E15" s="6"/>
      <c r="F15" s="6"/>
    </row>
    <row r="16" spans="1:1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9"/>
  <sheetViews>
    <sheetView topLeftCell="DI1" workbookViewId="0">
      <selection activeCell="DN20" sqref="DN20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19">
      <c r="A1" s="6"/>
      <c r="B1" s="6"/>
      <c r="C1" s="6"/>
      <c r="D1" s="6"/>
      <c r="E1" s="6"/>
      <c r="F1" s="6"/>
    </row>
    <row r="2" spans="1:11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19">
      <c r="A3" s="6"/>
      <c r="B3" s="6"/>
      <c r="C3" s="1" t="s">
        <v>0</v>
      </c>
    </row>
    <row r="4" spans="1:11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</row>
    <row r="5" spans="1:11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</row>
    <row r="6" spans="1:119">
      <c r="A6" s="6"/>
      <c r="B6" s="12">
        <f>SUM(D6:IX6)</f>
        <v>-69528.319999999992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</row>
    <row r="7" spans="1:11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</row>
    <row r="8" spans="1:11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</row>
    <row r="9" spans="1:11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</row>
    <row r="10" spans="1:119">
      <c r="A10" s="4">
        <f>B10/F2</f>
        <v>-6.6248614712795953E-3</v>
      </c>
      <c r="B10" s="3">
        <f>SUM(D10:IX10)</f>
        <v>-689.64807916020584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</row>
    <row r="11" spans="1:11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</row>
    <row r="12" spans="1:11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</row>
    <row r="13" spans="1:11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</row>
    <row r="14" spans="1:119">
      <c r="A14" s="6"/>
      <c r="B14" s="6">
        <f>B6/B10</f>
        <v>100.81710092583104</v>
      </c>
      <c r="C14" s="6"/>
      <c r="D14" s="6"/>
      <c r="E14" s="6"/>
      <c r="F14" s="6"/>
    </row>
    <row r="15" spans="1:119">
      <c r="A15" s="6"/>
      <c r="B15" s="6"/>
      <c r="C15" s="6"/>
      <c r="D15" s="6"/>
      <c r="E15" s="6"/>
      <c r="F15" s="6"/>
    </row>
    <row r="16" spans="1:11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9"/>
  <sheetViews>
    <sheetView topLeftCell="CM1" workbookViewId="0">
      <selection activeCell="CY7" sqref="C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3">
      <c r="A1" s="6"/>
      <c r="B1" s="6"/>
      <c r="C1" s="6"/>
      <c r="D1" s="6"/>
      <c r="E1" s="6"/>
      <c r="F1" s="6"/>
    </row>
    <row r="2" spans="1:10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03">
      <c r="A3" s="6"/>
      <c r="B3" s="6"/>
      <c r="C3" s="1" t="s">
        <v>0</v>
      </c>
    </row>
    <row r="4" spans="1:1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</row>
    <row r="5" spans="1:10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</row>
    <row r="6" spans="1:103">
      <c r="A6" s="6"/>
      <c r="B6" s="12">
        <f>SUM(D6:IX6)</f>
        <v>-49904.009999999966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</row>
    <row r="7" spans="1:10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</row>
    <row r="8" spans="1:10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</row>
    <row r="9" spans="1:10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</row>
    <row r="10" spans="1:103">
      <c r="A10" s="4">
        <f>B10/F2</f>
        <v>-8.3759697108806599E-4</v>
      </c>
      <c r="B10" s="3">
        <f>SUM(D10:IX10)</f>
        <v>-8003.909136323341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</row>
    <row r="11" spans="1:10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</row>
    <row r="12" spans="1:10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</row>
    <row r="13" spans="1:10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</row>
    <row r="14" spans="1:103">
      <c r="A14" s="6"/>
      <c r="B14" s="6">
        <f>B6/B10</f>
        <v>6.2349545890676827</v>
      </c>
      <c r="C14" s="6"/>
      <c r="D14" s="6"/>
      <c r="E14" s="6"/>
      <c r="F14" s="6"/>
      <c r="BE14" t="s">
        <v>19</v>
      </c>
    </row>
    <row r="15" spans="1:103">
      <c r="A15" s="6"/>
      <c r="B15" s="6"/>
      <c r="C15" s="6"/>
      <c r="D15" s="6"/>
      <c r="E15" s="6"/>
      <c r="F15" s="6"/>
    </row>
    <row r="16" spans="1:1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9"/>
  <sheetViews>
    <sheetView topLeftCell="CM1" workbookViewId="0">
      <selection activeCell="CY7" sqref="C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3">
      <c r="A1" s="6"/>
      <c r="B1" s="6"/>
      <c r="C1" s="6"/>
      <c r="D1" s="6"/>
      <c r="E1" s="6"/>
      <c r="F1" s="6"/>
    </row>
    <row r="2" spans="1:10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03">
      <c r="A3" s="6"/>
      <c r="B3" s="6"/>
      <c r="C3" s="1" t="s">
        <v>0</v>
      </c>
    </row>
    <row r="4" spans="1:1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</row>
    <row r="5" spans="1:10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</row>
    <row r="6" spans="1:103">
      <c r="A6" s="6"/>
      <c r="B6" s="12">
        <f>SUM(D6:IX6)</f>
        <v>-115599.48000000001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</row>
    <row r="7" spans="1:10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</row>
    <row r="8" spans="1:10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</row>
    <row r="9" spans="1:10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</row>
    <row r="10" spans="1:103">
      <c r="A10" s="4">
        <f>B10/F2</f>
        <v>-6.4435145197264407E-3</v>
      </c>
      <c r="B10" s="3">
        <f>SUM(D10:IX10)</f>
        <v>-14233.723574075708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</row>
    <row r="11" spans="1:10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</row>
    <row r="12" spans="1:10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</row>
    <row r="13" spans="1:10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</row>
    <row r="14" spans="1:103">
      <c r="A14" s="6"/>
      <c r="B14" s="6">
        <f>B6/B10</f>
        <v>8.1215206546897321</v>
      </c>
      <c r="C14" s="6"/>
      <c r="D14" s="6"/>
      <c r="E14" s="6"/>
      <c r="F14" s="6"/>
      <c r="BH14" t="s">
        <v>20</v>
      </c>
    </row>
    <row r="15" spans="1:103">
      <c r="A15" s="6"/>
      <c r="B15" s="6"/>
      <c r="C15" s="6"/>
      <c r="D15" s="6"/>
      <c r="E15" s="6"/>
      <c r="F15" s="6"/>
    </row>
    <row r="16" spans="1:1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9"/>
  <sheetViews>
    <sheetView topLeftCell="CJ1" workbookViewId="0">
      <selection activeCell="CY7" sqref="C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3">
      <c r="A1" s="6"/>
      <c r="B1" s="6"/>
      <c r="C1" s="6"/>
      <c r="D1" s="6"/>
      <c r="E1" s="6"/>
      <c r="F1" s="6"/>
    </row>
    <row r="2" spans="1:10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03">
      <c r="A3" s="6"/>
      <c r="B3" s="6"/>
      <c r="C3" s="1" t="s">
        <v>0</v>
      </c>
    </row>
    <row r="4" spans="1:1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</row>
    <row r="5" spans="1:10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</row>
    <row r="6" spans="1:103">
      <c r="A6" s="6"/>
      <c r="B6" s="12">
        <f>SUM(D6:IX6)</f>
        <v>-143591.86999999997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</row>
    <row r="7" spans="1:10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</row>
    <row r="8" spans="1:10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</row>
    <row r="9" spans="1:10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</row>
    <row r="10" spans="1:103">
      <c r="A10" s="4">
        <f>B10/F2</f>
        <v>-0.34665915099944755</v>
      </c>
      <c r="B10" s="3">
        <f>SUM(D10:IX10)</f>
        <v>-1390.1031955077849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</row>
    <row r="11" spans="1:10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</row>
    <row r="12" spans="1:10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</row>
    <row r="13" spans="1:10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</row>
    <row r="14" spans="1:103">
      <c r="A14" s="6"/>
      <c r="B14" s="6">
        <f>B6/B10</f>
        <v>103.29583477257449</v>
      </c>
      <c r="C14" s="6"/>
      <c r="D14" s="6"/>
      <c r="E14" s="6"/>
      <c r="F14" s="6"/>
      <c r="CG14" s="1" t="s">
        <v>22</v>
      </c>
      <c r="CH14" s="1" t="s">
        <v>22</v>
      </c>
    </row>
    <row r="15" spans="1:103">
      <c r="A15" s="6"/>
      <c r="B15" s="6"/>
      <c r="C15" s="6"/>
      <c r="D15" s="6"/>
      <c r="E15" s="6"/>
      <c r="F15" s="6"/>
    </row>
    <row r="16" spans="1:1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9"/>
  <sheetViews>
    <sheetView tabSelected="1" topLeftCell="CO1" workbookViewId="0">
      <selection activeCell="CY7" sqref="C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3">
      <c r="A1" s="6"/>
      <c r="B1" s="6"/>
      <c r="C1" s="6"/>
      <c r="D1" s="6"/>
      <c r="E1" s="6"/>
      <c r="F1" s="6"/>
    </row>
    <row r="2" spans="1:10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03">
      <c r="A3" s="6"/>
      <c r="B3" s="6"/>
      <c r="C3" s="1" t="s">
        <v>0</v>
      </c>
    </row>
    <row r="4" spans="1:10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</row>
    <row r="5" spans="1:10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</row>
    <row r="6" spans="1:103">
      <c r="A6" s="6"/>
      <c r="B6" s="12">
        <f>SUM(D6:IX6)</f>
        <v>-227416.99999999994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</row>
    <row r="7" spans="1:10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</row>
    <row r="8" spans="1:10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</row>
    <row r="9" spans="1:10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</row>
    <row r="10" spans="1:103">
      <c r="A10" s="4">
        <f>B10/F2</f>
        <v>-3.9741571973578707E-2</v>
      </c>
      <c r="B10" s="3">
        <f>SUM(D10:IX10)</f>
        <v>-4522.5908905932574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</row>
    <row r="11" spans="1:10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</row>
    <row r="12" spans="1:10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</row>
    <row r="13" spans="1:10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</row>
    <row r="14" spans="1:103">
      <c r="A14" s="6"/>
      <c r="B14" s="6">
        <f>B6/B10</f>
        <v>50.284672105322393</v>
      </c>
      <c r="C14" s="6"/>
      <c r="D14" s="6"/>
      <c r="E14" s="6"/>
      <c r="F14" s="6"/>
    </row>
    <row r="15" spans="1:103">
      <c r="A15" s="6"/>
      <c r="B15" s="6"/>
      <c r="C15" s="6"/>
      <c r="D15" s="6"/>
      <c r="E15" s="6"/>
      <c r="F15" s="6"/>
    </row>
    <row r="16" spans="1:10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2018-08-09T09:23:10Z</dcterms:modified>
</cp:coreProperties>
</file>