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10" i="31" l="1"/>
  <c r="DQ11" i="31"/>
  <c r="DQ12" i="31"/>
  <c r="DQ13" i="31"/>
  <c r="DQ10" i="30"/>
  <c r="DQ11" i="30"/>
  <c r="DQ12" i="30"/>
  <c r="DQ13" i="30"/>
  <c r="DQ10" i="28"/>
  <c r="DQ11" i="28"/>
  <c r="DQ12" i="28"/>
  <c r="DQ13" i="28"/>
  <c r="DQ10" i="27"/>
  <c r="DQ11" i="27"/>
  <c r="DQ12" i="27"/>
  <c r="DQ13" i="27"/>
  <c r="EG10" i="26"/>
  <c r="EG11" i="26"/>
  <c r="EG12" i="26"/>
  <c r="EG13" i="26"/>
  <c r="EG10" i="25"/>
  <c r="EG11" i="25"/>
  <c r="EG12" i="25"/>
  <c r="EG13" i="25"/>
  <c r="EG10" i="24"/>
  <c r="EG11" i="24"/>
  <c r="EG12" i="24"/>
  <c r="EG13" i="24"/>
  <c r="EG10" i="21"/>
  <c r="EG11" i="21"/>
  <c r="EG12" i="21"/>
  <c r="EG13" i="21"/>
  <c r="DP10" i="31"/>
  <c r="DP11" i="31"/>
  <c r="DP12" i="31"/>
  <c r="DP13" i="31"/>
  <c r="DP10" i="30"/>
  <c r="DP11" i="30"/>
  <c r="DP12" i="30"/>
  <c r="DP13" i="30"/>
  <c r="DP10" i="28"/>
  <c r="DP11" i="28"/>
  <c r="DP12" i="28"/>
  <c r="DP13" i="28"/>
  <c r="DP10" i="27"/>
  <c r="DP11" i="27"/>
  <c r="DP12" i="27"/>
  <c r="DP13" i="27"/>
  <c r="EF10" i="26"/>
  <c r="EF11" i="26"/>
  <c r="EF12" i="26"/>
  <c r="EF13" i="26"/>
  <c r="EF10" i="25"/>
  <c r="EF11" i="25"/>
  <c r="EF12" i="25"/>
  <c r="EF13" i="25"/>
  <c r="EF10" i="24"/>
  <c r="EF11" i="24"/>
  <c r="EF12" i="24"/>
  <c r="EF13" i="24"/>
  <c r="EF10" i="21"/>
  <c r="EF11" i="21"/>
  <c r="EF12" i="21"/>
  <c r="EF13" i="21"/>
  <c r="DO10" i="31"/>
  <c r="DO11" i="31"/>
  <c r="DO12" i="31"/>
  <c r="DO13" i="31"/>
  <c r="DO10" i="30"/>
  <c r="DO11" i="30"/>
  <c r="DO12" i="30"/>
  <c r="DO13" i="30"/>
  <c r="DO10" i="28"/>
  <c r="DO11" i="28"/>
  <c r="DO12" i="28"/>
  <c r="DO13" i="28"/>
  <c r="DO10" i="27"/>
  <c r="DO11" i="27"/>
  <c r="DO12" i="27"/>
  <c r="DO13" i="27"/>
  <c r="EE10" i="26"/>
  <c r="EE11" i="26"/>
  <c r="EE12" i="26"/>
  <c r="EE13" i="26"/>
  <c r="EE10" i="25"/>
  <c r="EE11" i="25"/>
  <c r="EE12" i="25"/>
  <c r="EE13" i="25"/>
  <c r="EE10" i="24"/>
  <c r="EE11" i="24"/>
  <c r="EE12" i="24"/>
  <c r="EE13" i="24"/>
  <c r="EE10" i="21"/>
  <c r="EE11" i="21"/>
  <c r="EE12" i="21"/>
  <c r="EE13" i="21"/>
  <c r="DN10" i="31"/>
  <c r="DN11" i="31"/>
  <c r="DN12" i="31"/>
  <c r="DN13" i="31"/>
  <c r="DN10" i="30"/>
  <c r="DN11" i="30"/>
  <c r="DN12" i="30"/>
  <c r="DN13" i="30"/>
  <c r="DN10" i="28"/>
  <c r="DN11" i="28"/>
  <c r="DN12" i="28"/>
  <c r="DN13" i="28"/>
  <c r="DN10" i="27"/>
  <c r="DN11" i="27"/>
  <c r="DN12" i="27"/>
  <c r="DN13" i="27"/>
  <c r="ED10" i="26"/>
  <c r="ED11" i="26"/>
  <c r="ED12" i="26"/>
  <c r="ED13" i="26"/>
  <c r="ED10" i="25"/>
  <c r="ED11" i="25"/>
  <c r="ED12" i="25"/>
  <c r="ED13" i="25"/>
  <c r="ED10" i="24"/>
  <c r="ED11" i="24"/>
  <c r="ED12" i="24"/>
  <c r="ED13" i="24"/>
  <c r="ED10" i="21"/>
  <c r="CG6" i="21"/>
  <c r="ED11" i="21"/>
  <c r="ED12" i="21"/>
  <c r="ED13" i="21"/>
  <c r="DM10" i="3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<sst xmlns="http://schemas.openxmlformats.org/spreadsheetml/2006/main" count="101" uniqueCount="23">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</sst>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1784"/>
        <c:axId val="-2089191400"/>
      </c:lineChart>
      <c:catAx>
        <c:axId val="21384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1400"/>
        <c:crosses val="autoZero"/>
        <c:auto val="1"/>
        <c:lblAlgn val="ctr"/>
        <c:lblOffset val="100"/>
        <c:noMultiLvlLbl val="0"/>
      </c:catAx>
      <c:valAx>
        <c:axId val="-20891914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3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19800"/>
        <c:axId val="-2119554104"/>
      </c:lineChart>
      <c:catAx>
        <c:axId val="-212011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54104"/>
        <c:crosses val="autoZero"/>
        <c:auto val="1"/>
        <c:lblAlgn val="ctr"/>
        <c:lblOffset val="100"/>
        <c:noMultiLvlLbl val="0"/>
      </c:catAx>
      <c:valAx>
        <c:axId val="-2119554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11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48760"/>
        <c:axId val="2089011672"/>
      </c:lineChart>
      <c:catAx>
        <c:axId val="20888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672"/>
        <c:crosses val="autoZero"/>
        <c:auto val="1"/>
        <c:lblAlgn val="ctr"/>
        <c:lblOffset val="100"/>
        <c:noMultiLvlLbl val="0"/>
      </c:catAx>
      <c:valAx>
        <c:axId val="20890116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4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38136"/>
        <c:axId val="2089002760"/>
      </c:lineChart>
      <c:catAx>
        <c:axId val="20889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02760"/>
        <c:crosses val="autoZero"/>
        <c:auto val="1"/>
        <c:lblAlgn val="ctr"/>
        <c:lblOffset val="100"/>
        <c:noMultiLvlLbl val="0"/>
      </c:catAx>
      <c:valAx>
        <c:axId val="20890027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9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3720"/>
        <c:axId val="-2119617128"/>
      </c:lineChart>
      <c:catAx>
        <c:axId val="-21196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17128"/>
        <c:crosses val="autoZero"/>
        <c:auto val="1"/>
        <c:lblAlgn val="ctr"/>
        <c:lblOffset val="100"/>
        <c:noMultiLvlLbl val="0"/>
      </c:catAx>
      <c:valAx>
        <c:axId val="-211961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1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63272"/>
        <c:axId val="-2088860216"/>
      </c:lineChart>
      <c:catAx>
        <c:axId val="-20888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60216"/>
        <c:crosses val="autoZero"/>
        <c:auto val="1"/>
        <c:lblAlgn val="ctr"/>
        <c:lblOffset val="100"/>
        <c:noMultiLvlLbl val="0"/>
      </c:catAx>
      <c:valAx>
        <c:axId val="-208886021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86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49880"/>
        <c:axId val="-2089046872"/>
      </c:lineChart>
      <c:catAx>
        <c:axId val="-20890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46872"/>
        <c:crosses val="autoZero"/>
        <c:auto val="1"/>
        <c:lblAlgn val="ctr"/>
        <c:lblOffset val="100"/>
        <c:noMultiLvlLbl val="0"/>
      </c:catAx>
      <c:valAx>
        <c:axId val="-2089046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04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22712"/>
        <c:axId val="-2094719528"/>
      </c:lineChart>
      <c:catAx>
        <c:axId val="-209472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19528"/>
        <c:crosses val="autoZero"/>
        <c:auto val="1"/>
        <c:lblAlgn val="ctr"/>
        <c:lblOffset val="100"/>
        <c:noMultiLvlLbl val="0"/>
      </c:catAx>
      <c:valAx>
        <c:axId val="-20947195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72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021496"/>
        <c:axId val="-2089018520"/>
      </c:lineChart>
      <c:catAx>
        <c:axId val="-208902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18520"/>
        <c:crosses val="autoZero"/>
        <c:auto val="1"/>
        <c:lblAlgn val="ctr"/>
        <c:lblOffset val="100"/>
        <c:noMultiLvlLbl val="0"/>
      </c:catAx>
      <c:valAx>
        <c:axId val="-208901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2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13976"/>
        <c:axId val="-2094183848"/>
      </c:lineChart>
      <c:catAx>
        <c:axId val="-20942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83848"/>
        <c:crosses val="autoZero"/>
        <c:auto val="1"/>
        <c:lblAlgn val="ctr"/>
        <c:lblOffset val="100"/>
        <c:noMultiLvlLbl val="0"/>
      </c:catAx>
      <c:valAx>
        <c:axId val="-2094183848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2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34040"/>
        <c:axId val="-2094431064"/>
      </c:lineChart>
      <c:catAx>
        <c:axId val="-209443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31064"/>
        <c:crosses val="autoZero"/>
        <c:auto val="1"/>
        <c:lblAlgn val="ctr"/>
        <c:lblOffset val="100"/>
        <c:noMultiLvlLbl val="0"/>
      </c:catAx>
      <c:valAx>
        <c:axId val="-209443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3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50920"/>
        <c:axId val="-2131240504"/>
      </c:lineChart>
      <c:catAx>
        <c:axId val="-209445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40504"/>
        <c:crosses val="autoZero"/>
        <c:auto val="1"/>
        <c:lblAlgn val="ctr"/>
        <c:lblOffset val="100"/>
        <c:noMultiLvlLbl val="0"/>
      </c:catAx>
      <c:valAx>
        <c:axId val="-213124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5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42280"/>
        <c:axId val="-2088839304"/>
      </c:lineChart>
      <c:catAx>
        <c:axId val="-208884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39304"/>
        <c:crosses val="autoZero"/>
        <c:auto val="1"/>
        <c:lblAlgn val="ctr"/>
        <c:lblOffset val="100"/>
        <c:noMultiLvlLbl val="0"/>
      </c:catAx>
      <c:valAx>
        <c:axId val="-208883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4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18520"/>
        <c:axId val="-2095347768"/>
      </c:lineChart>
      <c:catAx>
        <c:axId val="-209131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47768"/>
        <c:crosses val="autoZero"/>
        <c:auto val="1"/>
        <c:lblAlgn val="ctr"/>
        <c:lblOffset val="100"/>
        <c:noMultiLvlLbl val="0"/>
      </c:catAx>
      <c:valAx>
        <c:axId val="-209534776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31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82856"/>
        <c:axId val="-2089279800"/>
      </c:lineChart>
      <c:catAx>
        <c:axId val="-20892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79800"/>
        <c:crosses val="autoZero"/>
        <c:auto val="1"/>
        <c:lblAlgn val="ctr"/>
        <c:lblOffset val="100"/>
        <c:noMultiLvlLbl val="0"/>
      </c:catAx>
      <c:valAx>
        <c:axId val="-20892798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20696"/>
        <c:axId val="-2091636472"/>
      </c:lineChart>
      <c:catAx>
        <c:axId val="213702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36472"/>
        <c:crosses val="autoZero"/>
        <c:auto val="1"/>
        <c:lblAlgn val="ctr"/>
        <c:lblOffset val="100"/>
        <c:noMultiLvlLbl val="0"/>
      </c:catAx>
      <c:valAx>
        <c:axId val="-209163647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2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77496"/>
        <c:axId val="-2119502760"/>
      </c:lineChart>
      <c:catAx>
        <c:axId val="-211967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2760"/>
        <c:crosses val="autoZero"/>
        <c:auto val="1"/>
        <c:lblAlgn val="ctr"/>
        <c:lblOffset val="100"/>
        <c:noMultiLvlLbl val="0"/>
      </c:catAx>
      <c:valAx>
        <c:axId val="-211950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7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05096"/>
        <c:axId val="-2119494664"/>
      </c:lineChart>
      <c:catAx>
        <c:axId val="20888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94664"/>
        <c:crosses val="autoZero"/>
        <c:auto val="1"/>
        <c:lblAlgn val="ctr"/>
        <c:lblOffset val="100"/>
        <c:noMultiLvlLbl val="0"/>
      </c:catAx>
      <c:valAx>
        <c:axId val="-2119494664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0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8424"/>
        <c:axId val="-2091481848"/>
      </c:lineChart>
      <c:catAx>
        <c:axId val="-20927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1848"/>
        <c:crosses val="autoZero"/>
        <c:auto val="1"/>
        <c:lblAlgn val="ctr"/>
        <c:lblOffset val="100"/>
        <c:noMultiLvlLbl val="0"/>
      </c:catAx>
      <c:valAx>
        <c:axId val="-209148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0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9"/>
  <sheetViews>
    <sheetView topLeftCell="EB1" workbookViewId="0">
      <selection activeCell="EG7" sqref="E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7">
      <c r="A1" s="6"/>
      <c r="B1" s="6"/>
      <c r="C1" s="6"/>
      <c r="D1" s="6"/>
      <c r="E1" s="6"/>
      <c r="F1" s="6"/>
    </row>
    <row r="2" spans="1:13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7">
      <c r="A3" s="6"/>
      <c r="B3" s="6"/>
      <c r="C3" s="8" t="s">
        <v>0</v>
      </c>
      <c r="D3" s="6"/>
      <c r="E3" s="6"/>
      <c r="F3" s="6"/>
    </row>
    <row r="4" spans="1:1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</row>
    <row r="5" spans="1:1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</row>
    <row r="6" spans="1:137">
      <c r="A6" s="6"/>
      <c r="B6" s="12">
        <f>SUM(D6:IX6)</f>
        <v>-526600.67000000016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</row>
    <row r="7" spans="1:13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</row>
    <row r="8" spans="1:13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</row>
    <row r="9" spans="1:13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</row>
    <row r="10" spans="1:137">
      <c r="A10" s="4">
        <f>B10/F2</f>
        <v>-1.7474266180702393E-2</v>
      </c>
      <c r="B10" s="3">
        <f>SUM(D10:IX10)</f>
        <v>-11022.767106787069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</row>
    <row r="11" spans="1:13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</row>
    <row r="12" spans="1:13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</row>
    <row r="13" spans="1:13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</row>
    <row r="14" spans="1:137">
      <c r="A14" s="6"/>
      <c r="B14" s="6">
        <f>B6/B10</f>
        <v>47.773908756155734</v>
      </c>
      <c r="C14" s="6"/>
      <c r="D14" s="6"/>
      <c r="E14" s="6"/>
      <c r="F14" s="6"/>
    </row>
    <row r="15" spans="1:137">
      <c r="A15" s="6"/>
      <c r="B15" s="6"/>
      <c r="C15" s="6"/>
      <c r="D15" s="6"/>
      <c r="E15" s="6"/>
      <c r="F15" s="6"/>
    </row>
    <row r="16" spans="1:1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9"/>
  <sheetViews>
    <sheetView topLeftCell="DW1" workbookViewId="0">
      <selection activeCell="EG7" sqref="E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7">
      <c r="A1" s="6"/>
      <c r="B1" s="6"/>
      <c r="C1" s="6"/>
      <c r="D1" s="6"/>
      <c r="E1" s="6"/>
      <c r="F1" s="6"/>
    </row>
    <row r="2" spans="1:13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7">
      <c r="A3" s="6"/>
      <c r="B3" s="6"/>
      <c r="C3" s="1" t="s">
        <v>0</v>
      </c>
    </row>
    <row r="4" spans="1:1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</row>
    <row r="5" spans="1:1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</row>
    <row r="6" spans="1:137">
      <c r="A6" s="6"/>
      <c r="B6" s="12">
        <f>SUM(D6:IX6)</f>
        <v>31548.12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</row>
    <row r="7" spans="1:13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</row>
    <row r="8" spans="1:13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</row>
    <row r="9" spans="1:13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</row>
    <row r="10" spans="1:137" s="9" customFormat="1">
      <c r="A10" s="19">
        <f>B10/F2</f>
        <v>3.5030997270643681E-4</v>
      </c>
      <c r="B10" s="20">
        <f>SUM(D10:IX10)</f>
        <v>43.998932571928464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</row>
    <row r="11" spans="1:13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</row>
    <row r="12" spans="1:13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</row>
    <row r="13" spans="1:13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</row>
    <row r="14" spans="1:137">
      <c r="A14" s="6"/>
      <c r="B14" s="6">
        <f>B6/B10</f>
        <v>717.02012198650141</v>
      </c>
      <c r="C14" s="6"/>
      <c r="D14" s="6"/>
      <c r="E14" s="6"/>
      <c r="F14" s="6"/>
      <c r="CC14" t="s">
        <v>21</v>
      </c>
    </row>
    <row r="15" spans="1:137">
      <c r="A15" s="6"/>
      <c r="B15" s="6"/>
      <c r="C15" s="6"/>
      <c r="D15" s="6"/>
      <c r="E15" s="6"/>
      <c r="F15" s="6"/>
    </row>
    <row r="16" spans="1:1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9"/>
  <sheetViews>
    <sheetView topLeftCell="DW1" workbookViewId="0">
      <selection activeCell="EG7" sqref="E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7">
      <c r="A1" s="6"/>
      <c r="B1" s="6"/>
      <c r="C1" s="6"/>
      <c r="D1" s="6"/>
      <c r="E1" s="6"/>
      <c r="F1" s="6"/>
    </row>
    <row r="2" spans="1:13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7">
      <c r="A3" s="6"/>
      <c r="B3" s="6"/>
      <c r="C3" s="1" t="s">
        <v>0</v>
      </c>
    </row>
    <row r="4" spans="1:1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</row>
    <row r="5" spans="1:1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</row>
    <row r="6" spans="1:137">
      <c r="A6" s="6"/>
      <c r="B6" s="12">
        <f>SUM(D6:IX6)</f>
        <v>-139790.68000000002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</row>
    <row r="7" spans="1:13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</row>
    <row r="8" spans="1:13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</row>
    <row r="9" spans="1:13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</row>
    <row r="10" spans="1:137">
      <c r="A10" s="4">
        <f>B10/F2</f>
        <v>-3.867104002185414E-2</v>
      </c>
      <c r="B10" s="3">
        <f>SUM(D10:IX10)</f>
        <v>-2529.0860174292607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</row>
    <row r="11" spans="1:13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</row>
    <row r="12" spans="1:13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</row>
    <row r="13" spans="1:13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</row>
    <row r="14" spans="1:137">
      <c r="A14" s="6"/>
      <c r="B14" s="6">
        <f>B6/B10</f>
        <v>55.273201083960366</v>
      </c>
      <c r="C14" s="6"/>
      <c r="D14" s="6"/>
      <c r="E14" s="6"/>
      <c r="F14" s="6"/>
    </row>
    <row r="15" spans="1:137">
      <c r="A15" s="6"/>
      <c r="B15" s="6"/>
      <c r="C15" s="6"/>
      <c r="D15" s="6"/>
      <c r="E15" s="6"/>
      <c r="F15" s="6"/>
    </row>
    <row r="16" spans="1:1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49"/>
  <sheetViews>
    <sheetView topLeftCell="DU1" workbookViewId="0">
      <selection activeCell="EG7" sqref="E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7">
      <c r="A1" s="6"/>
      <c r="B1" s="6"/>
      <c r="C1" s="6"/>
      <c r="D1" s="6"/>
      <c r="E1" s="6"/>
      <c r="F1" s="6"/>
    </row>
    <row r="2" spans="1:13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7">
      <c r="A3" s="6"/>
      <c r="B3" s="6"/>
      <c r="C3" s="1" t="s">
        <v>0</v>
      </c>
    </row>
    <row r="4" spans="1:13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</row>
    <row r="5" spans="1:13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</row>
    <row r="6" spans="1:137">
      <c r="A6" s="6"/>
      <c r="B6" s="12">
        <f>SUM(D6:IX6)</f>
        <v>-84633.73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</row>
    <row r="7" spans="1:13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</row>
    <row r="8" spans="1:13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</row>
    <row r="9" spans="1:13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</row>
    <row r="10" spans="1:137">
      <c r="A10" s="4">
        <f>B10/F2</f>
        <v>-8.2988046359967517E-3</v>
      </c>
      <c r="B10" s="3">
        <f>SUM(D10:IX10)</f>
        <v>-863.90556260726191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</row>
    <row r="11" spans="1:13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</row>
    <row r="12" spans="1:13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</row>
    <row r="13" spans="1:13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</row>
    <row r="14" spans="1:137">
      <c r="A14" s="6"/>
      <c r="B14" s="6">
        <f>B6/B10</f>
        <v>97.966413996196408</v>
      </c>
      <c r="C14" s="6"/>
      <c r="D14" s="6"/>
      <c r="E14" s="6"/>
      <c r="F14" s="6"/>
    </row>
    <row r="15" spans="1:137">
      <c r="A15" s="6"/>
      <c r="B15" s="6"/>
      <c r="C15" s="6"/>
      <c r="D15" s="6"/>
      <c r="E15" s="6"/>
      <c r="F15" s="6"/>
    </row>
    <row r="16" spans="1:13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9"/>
  <sheetViews>
    <sheetView topLeftCell="DF1" workbookViewId="0">
      <selection activeCell="DQ7" sqref="D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1">
      <c r="A1" s="6"/>
      <c r="B1" s="6"/>
      <c r="C1" s="6"/>
      <c r="D1" s="6"/>
      <c r="E1" s="6"/>
      <c r="F1" s="6"/>
    </row>
    <row r="2" spans="1:12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1">
      <c r="A3" s="6"/>
      <c r="B3" s="6"/>
      <c r="C3" s="1" t="s">
        <v>0</v>
      </c>
    </row>
    <row r="4" spans="1:1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</row>
    <row r="5" spans="1:1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</row>
    <row r="6" spans="1:121">
      <c r="A6" s="6"/>
      <c r="B6" s="12">
        <f>SUM(D6:IX6)</f>
        <v>-76795.219999999958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</row>
    <row r="7" spans="1:12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</row>
    <row r="8" spans="1:12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</row>
    <row r="9" spans="1:12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</row>
    <row r="10" spans="1:121">
      <c r="A10" s="4">
        <f>B10/F2</f>
        <v>-1.2656437364370406E-3</v>
      </c>
      <c r="B10" s="3">
        <f>SUM(D10:IX10)</f>
        <v>-12094.238416645072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</row>
    <row r="11" spans="1:12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</row>
    <row r="12" spans="1:12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</row>
    <row r="13" spans="1:12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</row>
    <row r="14" spans="1:121">
      <c r="A14" s="6"/>
      <c r="B14" s="6">
        <f>B6/B10</f>
        <v>6.3497359117964915</v>
      </c>
      <c r="C14" s="6"/>
      <c r="D14" s="6"/>
      <c r="E14" s="6"/>
      <c r="F14" s="6"/>
      <c r="BE14" t="s">
        <v>19</v>
      </c>
    </row>
    <row r="15" spans="1:121">
      <c r="A15" s="6"/>
      <c r="B15" s="6"/>
      <c r="C15" s="6"/>
      <c r="D15" s="6"/>
      <c r="E15" s="6"/>
      <c r="F15" s="6"/>
    </row>
    <row r="16" spans="1:1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9"/>
  <sheetViews>
    <sheetView topLeftCell="DD1" workbookViewId="0">
      <selection activeCell="DQ7" sqref="D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1">
      <c r="A1" s="6"/>
      <c r="B1" s="6"/>
      <c r="C1" s="6"/>
      <c r="D1" s="6"/>
      <c r="E1" s="6"/>
      <c r="F1" s="6"/>
    </row>
    <row r="2" spans="1:12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1">
      <c r="A3" s="6"/>
      <c r="B3" s="6"/>
      <c r="C3" s="1" t="s">
        <v>0</v>
      </c>
    </row>
    <row r="4" spans="1:1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</row>
    <row r="5" spans="1:1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</row>
    <row r="6" spans="1:121">
      <c r="A6" s="6"/>
      <c r="B6" s="12">
        <f>SUM(D6:IX6)</f>
        <v>-144656.60000000003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</row>
    <row r="7" spans="1:12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</row>
    <row r="8" spans="1:12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</row>
    <row r="9" spans="1:12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</row>
    <row r="10" spans="1:121">
      <c r="A10" s="4">
        <f>B10/F2</f>
        <v>-8.0602881892018179E-3</v>
      </c>
      <c r="B10" s="3">
        <f>SUM(D10:IX10)</f>
        <v>-17805.176609946815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</row>
    <row r="11" spans="1:12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</row>
    <row r="12" spans="1:12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</row>
    <row r="13" spans="1:12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</row>
    <row r="14" spans="1:121">
      <c r="A14" s="6"/>
      <c r="B14" s="6">
        <f>B6/B10</f>
        <v>8.1244125328803545</v>
      </c>
      <c r="C14" s="6"/>
      <c r="D14" s="6"/>
      <c r="E14" s="6"/>
      <c r="F14" s="6"/>
      <c r="BH14" t="s">
        <v>20</v>
      </c>
    </row>
    <row r="15" spans="1:121">
      <c r="A15" s="6"/>
      <c r="B15" s="6"/>
      <c r="C15" s="6"/>
      <c r="D15" s="6"/>
      <c r="E15" s="6"/>
      <c r="F15" s="6"/>
    </row>
    <row r="16" spans="1:1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9"/>
  <sheetViews>
    <sheetView topLeftCell="DI1" workbookViewId="0">
      <selection activeCell="DQ6" sqref="DQ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1">
      <c r="A1" s="6"/>
      <c r="B1" s="6"/>
      <c r="C1" s="6"/>
      <c r="D1" s="6"/>
      <c r="E1" s="6"/>
      <c r="F1" s="6"/>
    </row>
    <row r="2" spans="1:12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1">
      <c r="A3" s="6"/>
      <c r="B3" s="6"/>
      <c r="C3" s="1" t="s">
        <v>0</v>
      </c>
    </row>
    <row r="4" spans="1:1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</row>
    <row r="5" spans="1:1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</row>
    <row r="6" spans="1:121">
      <c r="A6" s="6"/>
      <c r="B6" s="12">
        <f>SUM(D6:IX6)</f>
        <v>-155894.65000000008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</row>
    <row r="7" spans="1:12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</row>
    <row r="8" spans="1:12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</row>
    <row r="9" spans="1:12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</row>
    <row r="10" spans="1:121">
      <c r="A10" s="4">
        <f>B10/F2</f>
        <v>-0.38933803659446953</v>
      </c>
      <c r="B10" s="3">
        <f>SUM(D10:IX10)</f>
        <v>-1561.2455267438229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</row>
    <row r="11" spans="1:12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</row>
    <row r="12" spans="1:12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</row>
    <row r="13" spans="1:12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</row>
    <row r="14" spans="1:121">
      <c r="A14" s="6"/>
      <c r="B14" s="6">
        <f>B6/B10</f>
        <v>99.852744062068382</v>
      </c>
      <c r="C14" s="6"/>
      <c r="D14" s="6"/>
      <c r="E14" s="6"/>
      <c r="F14" s="6"/>
      <c r="CG14" s="1" t="s">
        <v>22</v>
      </c>
      <c r="CH14" s="1" t="s">
        <v>22</v>
      </c>
    </row>
    <row r="15" spans="1:121">
      <c r="A15" s="6"/>
      <c r="B15" s="6"/>
      <c r="C15" s="6"/>
      <c r="D15" s="6"/>
      <c r="E15" s="6"/>
      <c r="F15" s="6"/>
    </row>
    <row r="16" spans="1:1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9"/>
  <sheetViews>
    <sheetView tabSelected="1" topLeftCell="DF1" workbookViewId="0">
      <selection activeCell="DQ7" sqref="D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1">
      <c r="A1" s="6"/>
      <c r="B1" s="6"/>
      <c r="C1" s="6"/>
      <c r="D1" s="6"/>
      <c r="E1" s="6"/>
      <c r="F1" s="6"/>
    </row>
    <row r="2" spans="1:12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1">
      <c r="A3" s="6"/>
      <c r="B3" s="6"/>
      <c r="C3" s="1" t="s">
        <v>0</v>
      </c>
    </row>
    <row r="4" spans="1:1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</row>
    <row r="5" spans="1:12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</row>
    <row r="6" spans="1:121">
      <c r="A6" s="6"/>
      <c r="B6" s="12">
        <f>SUM(D6:IX6)</f>
        <v>-215787.92999999996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</row>
    <row r="7" spans="1:12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</row>
    <row r="8" spans="1:12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</row>
    <row r="9" spans="1:12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</row>
    <row r="10" spans="1:121">
      <c r="A10" s="4">
        <f>B10/F2</f>
        <v>-3.7380730038164826E-2</v>
      </c>
      <c r="B10" s="3">
        <f>SUM(D10:IX10)</f>
        <v>-4253.9270783431575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</row>
    <row r="11" spans="1:12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</row>
    <row r="12" spans="1:12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</row>
    <row r="13" spans="1:12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</row>
    <row r="14" spans="1:121">
      <c r="A14" s="6"/>
      <c r="B14" s="6">
        <f>B6/B10</f>
        <v>50.726758128643382</v>
      </c>
      <c r="C14" s="6"/>
      <c r="D14" s="6"/>
      <c r="E14" s="6"/>
      <c r="F14" s="6"/>
    </row>
    <row r="15" spans="1:121">
      <c r="A15" s="6"/>
      <c r="B15" s="6"/>
      <c r="C15" s="6"/>
      <c r="D15" s="6"/>
      <c r="E15" s="6"/>
      <c r="F15" s="6"/>
    </row>
    <row r="16" spans="1:1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2018-09-04T15:24:02Z</dcterms:modified>
</cp:coreProperties>
</file>