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X8" i="20" l="1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<sst xmlns="http://schemas.openxmlformats.org/spreadsheetml/2006/main" count="340" uniqueCount="91">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</sst>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8632"/>
        <c:axId val="2125639368"/>
      </c:lineChart>
      <c:catAx>
        <c:axId val="212564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368"/>
        <c:crosses val="autoZero"/>
        <c:auto val="1"/>
        <c:lblAlgn val="ctr"/>
        <c:lblOffset val="100"/>
        <c:tickLblSkip val="2"/>
        <c:noMultiLvlLbl val="0"/>
      </c:catAx>
      <c:valAx>
        <c:axId val="212563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4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19192"/>
        <c:axId val="2128406840"/>
      </c:lineChart>
      <c:catAx>
        <c:axId val="212841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06840"/>
        <c:crosses val="autoZero"/>
        <c:auto val="1"/>
        <c:lblAlgn val="ctr"/>
        <c:lblOffset val="100"/>
        <c:noMultiLvlLbl val="0"/>
      </c:catAx>
      <c:valAx>
        <c:axId val="212840684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41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11128"/>
        <c:axId val="2128299016"/>
      </c:lineChart>
      <c:catAx>
        <c:axId val="21283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99016"/>
        <c:crosses val="autoZero"/>
        <c:auto val="1"/>
        <c:lblAlgn val="ctr"/>
        <c:lblOffset val="100"/>
        <c:noMultiLvlLbl val="0"/>
      </c:catAx>
      <c:valAx>
        <c:axId val="212829901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3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87272"/>
        <c:axId val="2130190296"/>
      </c:lineChart>
      <c:catAx>
        <c:axId val="213018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90296"/>
        <c:crosses val="autoZero"/>
        <c:auto val="1"/>
        <c:lblAlgn val="ctr"/>
        <c:lblOffset val="100"/>
        <c:noMultiLvlLbl val="0"/>
      </c:catAx>
      <c:valAx>
        <c:axId val="213019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8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47032"/>
        <c:axId val="2130250056"/>
      </c:lineChart>
      <c:catAx>
        <c:axId val="213024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50056"/>
        <c:crosses val="autoZero"/>
        <c:auto val="1"/>
        <c:lblAlgn val="ctr"/>
        <c:lblOffset val="100"/>
        <c:noMultiLvlLbl val="0"/>
      </c:catAx>
      <c:valAx>
        <c:axId val="213025005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24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74088"/>
        <c:axId val="2130277112"/>
      </c:lineChart>
      <c:catAx>
        <c:axId val="21302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77112"/>
        <c:crosses val="autoZero"/>
        <c:auto val="1"/>
        <c:lblAlgn val="ctr"/>
        <c:lblOffset val="100"/>
        <c:noMultiLvlLbl val="0"/>
      </c:catAx>
      <c:valAx>
        <c:axId val="21302771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27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60696"/>
        <c:axId val="2127383960"/>
      </c:lineChart>
      <c:catAx>
        <c:axId val="21273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3960"/>
        <c:crosses val="autoZero"/>
        <c:auto val="1"/>
        <c:lblAlgn val="ctr"/>
        <c:lblOffset val="100"/>
        <c:noMultiLvlLbl val="0"/>
      </c:catAx>
      <c:valAx>
        <c:axId val="212738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6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28840"/>
        <c:axId val="2127323176"/>
      </c:lineChart>
      <c:catAx>
        <c:axId val="21273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23176"/>
        <c:crosses val="autoZero"/>
        <c:auto val="1"/>
        <c:lblAlgn val="ctr"/>
        <c:lblOffset val="100"/>
        <c:noMultiLvlLbl val="0"/>
      </c:catAx>
      <c:valAx>
        <c:axId val="212732317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2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53192"/>
        <c:axId val="2127247608"/>
      </c:lineChart>
      <c:catAx>
        <c:axId val="212725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47608"/>
        <c:crosses val="autoZero"/>
        <c:auto val="1"/>
        <c:lblAlgn val="ctr"/>
        <c:lblOffset val="100"/>
        <c:noMultiLvlLbl val="0"/>
      </c:catAx>
      <c:valAx>
        <c:axId val="212724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5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32984"/>
        <c:axId val="2128127288"/>
      </c:lineChart>
      <c:catAx>
        <c:axId val="212703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27288"/>
        <c:crosses val="autoZero"/>
        <c:auto val="1"/>
        <c:lblAlgn val="ctr"/>
        <c:lblOffset val="100"/>
        <c:noMultiLvlLbl val="0"/>
      </c:catAx>
      <c:valAx>
        <c:axId val="2128127288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3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56408"/>
        <c:axId val="2128043976"/>
      </c:lineChart>
      <c:catAx>
        <c:axId val="21280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43976"/>
        <c:crosses val="autoZero"/>
        <c:auto val="1"/>
        <c:lblAlgn val="ctr"/>
        <c:lblOffset val="100"/>
        <c:noMultiLvlLbl val="0"/>
      </c:catAx>
      <c:valAx>
        <c:axId val="21280439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0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92584"/>
        <c:axId val="2125583880"/>
      </c:lineChart>
      <c:catAx>
        <c:axId val="212559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83880"/>
        <c:crosses val="autoZero"/>
        <c:auto val="1"/>
        <c:lblAlgn val="ctr"/>
        <c:lblOffset val="100"/>
        <c:tickLblSkip val="2"/>
        <c:noMultiLvlLbl val="0"/>
      </c:catAx>
      <c:valAx>
        <c:axId val="21255838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59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74296"/>
        <c:axId val="2126684024"/>
      </c:lineChart>
      <c:catAx>
        <c:axId val="21266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84024"/>
        <c:crosses val="autoZero"/>
        <c:auto val="1"/>
        <c:lblAlgn val="ctr"/>
        <c:lblOffset val="100"/>
        <c:noMultiLvlLbl val="0"/>
      </c:catAx>
      <c:valAx>
        <c:axId val="212668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7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37544"/>
        <c:axId val="2126841816"/>
      </c:lineChart>
      <c:catAx>
        <c:axId val="2126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41816"/>
        <c:crosses val="autoZero"/>
        <c:auto val="1"/>
        <c:lblAlgn val="ctr"/>
        <c:lblOffset val="100"/>
        <c:noMultiLvlLbl val="0"/>
      </c:catAx>
      <c:valAx>
        <c:axId val="212684181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36504"/>
        <c:axId val="2130339528"/>
      </c:lineChart>
      <c:catAx>
        <c:axId val="213033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39528"/>
        <c:crosses val="autoZero"/>
        <c:auto val="1"/>
        <c:lblAlgn val="ctr"/>
        <c:lblOffset val="100"/>
        <c:noMultiLvlLbl val="0"/>
      </c:catAx>
      <c:valAx>
        <c:axId val="213033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33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99352"/>
        <c:axId val="2130402376"/>
      </c:lineChart>
      <c:catAx>
        <c:axId val="213039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02376"/>
        <c:crosses val="autoZero"/>
        <c:auto val="1"/>
        <c:lblAlgn val="ctr"/>
        <c:lblOffset val="100"/>
        <c:noMultiLvlLbl val="0"/>
      </c:catAx>
      <c:valAx>
        <c:axId val="21304023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39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60488"/>
        <c:axId val="2130463512"/>
      </c:lineChart>
      <c:catAx>
        <c:axId val="213046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63512"/>
        <c:crosses val="autoZero"/>
        <c:auto val="1"/>
        <c:lblAlgn val="ctr"/>
        <c:lblOffset val="100"/>
        <c:noMultiLvlLbl val="0"/>
      </c:catAx>
      <c:valAx>
        <c:axId val="213046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6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23416"/>
        <c:axId val="2130526440"/>
      </c:lineChart>
      <c:catAx>
        <c:axId val="213052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26440"/>
        <c:crosses val="autoZero"/>
        <c:auto val="1"/>
        <c:lblAlgn val="ctr"/>
        <c:lblOffset val="100"/>
        <c:noMultiLvlLbl val="0"/>
      </c:catAx>
      <c:valAx>
        <c:axId val="213052644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52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84552"/>
        <c:axId val="2130587576"/>
      </c:lineChart>
      <c:catAx>
        <c:axId val="21305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87576"/>
        <c:crosses val="autoZero"/>
        <c:auto val="1"/>
        <c:lblAlgn val="ctr"/>
        <c:lblOffset val="100"/>
        <c:noMultiLvlLbl val="0"/>
      </c:catAx>
      <c:valAx>
        <c:axId val="213058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5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47400"/>
        <c:axId val="2130650424"/>
      </c:lineChart>
      <c:catAx>
        <c:axId val="213064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50424"/>
        <c:crosses val="autoZero"/>
        <c:auto val="1"/>
        <c:lblAlgn val="ctr"/>
        <c:lblOffset val="100"/>
        <c:noMultiLvlLbl val="0"/>
      </c:catAx>
      <c:valAx>
        <c:axId val="21306504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64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24040"/>
        <c:axId val="2130115368"/>
      </c:lineChart>
      <c:catAx>
        <c:axId val="213012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15368"/>
        <c:crosses val="autoZero"/>
        <c:auto val="1"/>
        <c:lblAlgn val="ctr"/>
        <c:lblOffset val="100"/>
        <c:noMultiLvlLbl val="0"/>
      </c:catAx>
      <c:valAx>
        <c:axId val="213011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2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61256"/>
        <c:axId val="2130052552"/>
      </c:lineChart>
      <c:catAx>
        <c:axId val="213006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52552"/>
        <c:crosses val="autoZero"/>
        <c:auto val="1"/>
        <c:lblAlgn val="ctr"/>
        <c:lblOffset val="100"/>
        <c:noMultiLvlLbl val="0"/>
      </c:catAx>
      <c:valAx>
        <c:axId val="213005255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6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33032"/>
        <c:axId val="2125524360"/>
      </c:lineChart>
      <c:catAx>
        <c:axId val="212553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24360"/>
        <c:crosses val="autoZero"/>
        <c:auto val="1"/>
        <c:lblAlgn val="ctr"/>
        <c:lblOffset val="100"/>
        <c:noMultiLvlLbl val="0"/>
      </c:catAx>
      <c:valAx>
        <c:axId val="212552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3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93416"/>
        <c:axId val="2127469064"/>
      </c:lineChart>
      <c:catAx>
        <c:axId val="21274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69064"/>
        <c:crosses val="autoZero"/>
        <c:auto val="1"/>
        <c:lblAlgn val="ctr"/>
        <c:lblOffset val="100"/>
        <c:noMultiLvlLbl val="0"/>
      </c:catAx>
      <c:valAx>
        <c:axId val="212746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9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87192"/>
        <c:axId val="2129390200"/>
      </c:lineChart>
      <c:catAx>
        <c:axId val="212938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90200"/>
        <c:crosses val="autoZero"/>
        <c:auto val="1"/>
        <c:lblAlgn val="ctr"/>
        <c:lblOffset val="100"/>
        <c:noMultiLvlLbl val="0"/>
      </c:catAx>
      <c:valAx>
        <c:axId val="212939020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8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83112"/>
        <c:axId val="2128794232"/>
      </c:lineChart>
      <c:catAx>
        <c:axId val="212878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94232"/>
        <c:crosses val="autoZero"/>
        <c:auto val="1"/>
        <c:lblAlgn val="ctr"/>
        <c:lblOffset val="100"/>
        <c:noMultiLvlLbl val="0"/>
      </c:catAx>
      <c:valAx>
        <c:axId val="212879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78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47016"/>
        <c:axId val="2128974344"/>
      </c:lineChart>
      <c:catAx>
        <c:axId val="212894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974344"/>
        <c:crosses val="autoZero"/>
        <c:auto val="1"/>
        <c:lblAlgn val="ctr"/>
        <c:lblOffset val="100"/>
        <c:noMultiLvlLbl val="0"/>
      </c:catAx>
      <c:valAx>
        <c:axId val="2128974344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94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9400"/>
        <c:axId val="2129045592"/>
      </c:lineChart>
      <c:catAx>
        <c:axId val="212953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45592"/>
        <c:crosses val="autoZero"/>
        <c:auto val="1"/>
        <c:lblAlgn val="ctr"/>
        <c:lblOffset val="100"/>
        <c:noMultiLvlLbl val="0"/>
      </c:catAx>
      <c:valAx>
        <c:axId val="21290455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53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35160"/>
        <c:axId val="2123338216"/>
      </c:lineChart>
      <c:catAx>
        <c:axId val="21233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38216"/>
        <c:crosses val="autoZero"/>
        <c:auto val="1"/>
        <c:lblAlgn val="ctr"/>
        <c:lblOffset val="100"/>
        <c:noMultiLvlLbl val="0"/>
      </c:catAx>
      <c:valAx>
        <c:axId val="212333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33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47928"/>
        <c:axId val="2122739224"/>
      </c:lineChart>
      <c:catAx>
        <c:axId val="21227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39224"/>
        <c:crosses val="autoZero"/>
        <c:auto val="1"/>
        <c:lblAlgn val="ctr"/>
        <c:lblOffset val="100"/>
        <c:noMultiLvlLbl val="0"/>
      </c:catAx>
      <c:valAx>
        <c:axId val="212273922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01000"/>
        <c:axId val="2129991400"/>
      </c:lineChart>
      <c:catAx>
        <c:axId val="213000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91400"/>
        <c:crosses val="autoZero"/>
        <c:auto val="1"/>
        <c:lblAlgn val="ctr"/>
        <c:lblOffset val="100"/>
        <c:noMultiLvlLbl val="0"/>
      </c:catAx>
      <c:valAx>
        <c:axId val="212999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00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37336"/>
        <c:axId val="2129928568"/>
      </c:lineChart>
      <c:catAx>
        <c:axId val="21299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28568"/>
        <c:crosses val="autoZero"/>
        <c:auto val="1"/>
        <c:lblAlgn val="ctr"/>
        <c:lblOffset val="100"/>
        <c:noMultiLvlLbl val="0"/>
      </c:catAx>
      <c:valAx>
        <c:axId val="2129928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93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6808"/>
        <c:axId val="2129466936"/>
      </c:lineChart>
      <c:catAx>
        <c:axId val="212948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66936"/>
        <c:crosses val="autoZero"/>
        <c:auto val="1"/>
        <c:lblAlgn val="ctr"/>
        <c:lblOffset val="100"/>
        <c:noMultiLvlLbl val="0"/>
      </c:catAx>
      <c:valAx>
        <c:axId val="212946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48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77608"/>
        <c:axId val="2125468840"/>
      </c:lineChart>
      <c:catAx>
        <c:axId val="212547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68840"/>
        <c:crosses val="autoZero"/>
        <c:auto val="1"/>
        <c:lblAlgn val="ctr"/>
        <c:lblOffset val="100"/>
        <c:noMultiLvlLbl val="0"/>
      </c:catAx>
      <c:valAx>
        <c:axId val="21254688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47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16536"/>
        <c:axId val="2128705608"/>
      </c:lineChart>
      <c:catAx>
        <c:axId val="212761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05608"/>
        <c:crosses val="autoZero"/>
        <c:auto val="1"/>
        <c:lblAlgn val="ctr"/>
        <c:lblOffset val="100"/>
        <c:noMultiLvlLbl val="0"/>
      </c:catAx>
      <c:valAx>
        <c:axId val="21287056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61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66232"/>
        <c:axId val="2128657352"/>
      </c:lineChart>
      <c:catAx>
        <c:axId val="212866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57352"/>
        <c:crosses val="autoZero"/>
        <c:auto val="1"/>
        <c:lblAlgn val="ctr"/>
        <c:lblOffset val="100"/>
        <c:noMultiLvlLbl val="0"/>
      </c:catAx>
      <c:valAx>
        <c:axId val="212865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66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95544"/>
        <c:axId val="2131198568"/>
      </c:lineChart>
      <c:catAx>
        <c:axId val="21311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98568"/>
        <c:crosses val="autoZero"/>
        <c:auto val="1"/>
        <c:lblAlgn val="ctr"/>
        <c:lblOffset val="100"/>
        <c:noMultiLvlLbl val="0"/>
      </c:catAx>
      <c:valAx>
        <c:axId val="213119856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19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56408"/>
        <c:axId val="2131259416"/>
      </c:lineChart>
      <c:catAx>
        <c:axId val="21312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59416"/>
        <c:crosses val="autoZero"/>
        <c:auto val="1"/>
        <c:lblAlgn val="ctr"/>
        <c:lblOffset val="100"/>
        <c:noMultiLvlLbl val="0"/>
      </c:catAx>
      <c:valAx>
        <c:axId val="213125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2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19032"/>
        <c:axId val="2131322040"/>
      </c:lineChart>
      <c:catAx>
        <c:axId val="213131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22040"/>
        <c:crosses val="autoZero"/>
        <c:auto val="1"/>
        <c:lblAlgn val="ctr"/>
        <c:lblOffset val="100"/>
        <c:noMultiLvlLbl val="0"/>
      </c:catAx>
      <c:valAx>
        <c:axId val="21313220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31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80024"/>
        <c:axId val="2131383048"/>
      </c:lineChart>
      <c:catAx>
        <c:axId val="213138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83048"/>
        <c:crosses val="autoZero"/>
        <c:auto val="1"/>
        <c:lblAlgn val="ctr"/>
        <c:lblOffset val="100"/>
        <c:noMultiLvlLbl val="0"/>
      </c:catAx>
      <c:valAx>
        <c:axId val="213138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38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43304"/>
        <c:axId val="2131446328"/>
      </c:lineChart>
      <c:catAx>
        <c:axId val="213144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46328"/>
        <c:crosses val="autoZero"/>
        <c:auto val="1"/>
        <c:lblAlgn val="ctr"/>
        <c:lblOffset val="100"/>
        <c:noMultiLvlLbl val="0"/>
      </c:catAx>
      <c:valAx>
        <c:axId val="21314463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44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02152"/>
        <c:axId val="2131505112"/>
      </c:lineChart>
      <c:catAx>
        <c:axId val="213150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05112"/>
        <c:crosses val="autoZero"/>
        <c:auto val="1"/>
        <c:lblAlgn val="ctr"/>
        <c:lblOffset val="100"/>
        <c:noMultiLvlLbl val="0"/>
      </c:catAx>
      <c:valAx>
        <c:axId val="213150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50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65320"/>
        <c:axId val="2131568344"/>
      </c:lineChart>
      <c:catAx>
        <c:axId val="213156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68344"/>
        <c:crosses val="autoZero"/>
        <c:auto val="1"/>
        <c:lblAlgn val="ctr"/>
        <c:lblOffset val="100"/>
        <c:noMultiLvlLbl val="0"/>
      </c:catAx>
      <c:valAx>
        <c:axId val="213156834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56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89928"/>
        <c:axId val="2131592888"/>
      </c:lineChart>
      <c:catAx>
        <c:axId val="21315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92888"/>
        <c:crosses val="autoZero"/>
        <c:auto val="1"/>
        <c:lblAlgn val="ctr"/>
        <c:lblOffset val="100"/>
        <c:noMultiLvlLbl val="0"/>
      </c:catAx>
      <c:valAx>
        <c:axId val="213159288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58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23496"/>
        <c:axId val="2127126504"/>
      </c:lineChart>
      <c:catAx>
        <c:axId val="21271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26504"/>
        <c:crosses val="autoZero"/>
        <c:auto val="1"/>
        <c:lblAlgn val="ctr"/>
        <c:lblOffset val="100"/>
        <c:noMultiLvlLbl val="0"/>
      </c:catAx>
      <c:valAx>
        <c:axId val="212712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71144"/>
        <c:axId val="2127174152"/>
      </c:lineChart>
      <c:catAx>
        <c:axId val="212717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74152"/>
        <c:crosses val="autoZero"/>
        <c:auto val="1"/>
        <c:lblAlgn val="ctr"/>
        <c:lblOffset val="100"/>
        <c:noMultiLvlLbl val="0"/>
      </c:catAx>
      <c:valAx>
        <c:axId val="212717415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7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27592"/>
        <c:axId val="2127739496"/>
      </c:lineChart>
      <c:catAx>
        <c:axId val="212772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39496"/>
        <c:crosses val="autoZero"/>
        <c:auto val="1"/>
        <c:lblAlgn val="ctr"/>
        <c:lblOffset val="100"/>
        <c:noMultiLvlLbl val="0"/>
      </c:catAx>
      <c:valAx>
        <c:axId val="212773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72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3816"/>
        <c:axId val="2127880856"/>
      </c:lineChart>
      <c:catAx>
        <c:axId val="212785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80856"/>
        <c:crosses val="autoZero"/>
        <c:auto val="1"/>
        <c:lblAlgn val="ctr"/>
        <c:lblOffset val="100"/>
        <c:noMultiLvlLbl val="0"/>
      </c:catAx>
      <c:valAx>
        <c:axId val="212788085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85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84024"/>
        <c:axId val="2128571624"/>
      </c:lineChart>
      <c:catAx>
        <c:axId val="212858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71624"/>
        <c:crosses val="autoZero"/>
        <c:auto val="1"/>
        <c:lblAlgn val="ctr"/>
        <c:lblOffset val="100"/>
        <c:noMultiLvlLbl val="0"/>
      </c:catAx>
      <c:valAx>
        <c:axId val="212857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58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5"/>
  <sheetViews>
    <sheetView topLeftCell="FX1" workbookViewId="0">
      <selection activeCell="GF5" sqref="GF5:G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</row>
    <row r="5" spans="1:18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</row>
    <row r="6" spans="1:189">
      <c r="A6" s="10"/>
      <c r="B6" s="34">
        <f>SUM(D6:MI6)</f>
        <v>-365529.1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</row>
    <row r="7" spans="1:18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</row>
    <row r="8" spans="1:189">
      <c r="A8" s="8">
        <f>B8/F2</f>
        <v>-1.1351943992063939E-2</v>
      </c>
      <c r="B8" s="7">
        <f>SUM(D8:MI8)</f>
        <v>-7160.8062701939334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</row>
    <row r="9" spans="1:18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</row>
    <row r="10" spans="1:189">
      <c r="A10" s="10"/>
      <c r="B10" s="10">
        <f>B6/B8</f>
        <v>51.045802135644216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9"/>
  <sheetViews>
    <sheetView topLeftCell="HC1" workbookViewId="0">
      <selection activeCell="HQ7" sqref="H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5">
      <c r="C2" s="1" t="s">
        <v>20</v>
      </c>
      <c r="D2" s="1" t="s">
        <v>7</v>
      </c>
      <c r="E2">
        <v>16.73</v>
      </c>
      <c r="F2">
        <f>E2*10000</f>
        <v>167300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-12515.06000000001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</row>
    <row r="7" spans="1:22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</row>
    <row r="8" spans="1:225">
      <c r="A8" s="8">
        <f>B8/F2</f>
        <v>-1.848754468380797E-2</v>
      </c>
      <c r="B8" s="7">
        <f>SUM(D8:MI8)</f>
        <v>-3092.9662256010733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</row>
    <row r="9" spans="1:22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</row>
    <row r="10" spans="1:225">
      <c r="B10" s="10">
        <f>B6/B8</f>
        <v>4.0462970130130955</v>
      </c>
    </row>
    <row r="12" spans="1:225">
      <c r="C12" s="17" t="s">
        <v>26</v>
      </c>
      <c r="D12" s="17" t="s">
        <v>27</v>
      </c>
    </row>
    <row r="13" spans="1:225">
      <c r="C13" s="10">
        <v>400</v>
      </c>
      <c r="D13" s="10">
        <v>8.4030000000000005</v>
      </c>
    </row>
    <row r="14" spans="1:225">
      <c r="A14" s="1" t="s">
        <v>29</v>
      </c>
      <c r="B14" s="23">
        <v>42991</v>
      </c>
      <c r="C14">
        <v>2000</v>
      </c>
      <c r="D14">
        <v>4.75</v>
      </c>
    </row>
    <row r="15" spans="1:225">
      <c r="A15" s="1" t="s">
        <v>29</v>
      </c>
      <c r="B15" s="11">
        <v>42993</v>
      </c>
      <c r="C15">
        <v>2000</v>
      </c>
      <c r="D15">
        <v>4.71</v>
      </c>
    </row>
    <row r="16" spans="1:22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20"/>
  <sheetViews>
    <sheetView topLeftCell="GZ1" workbookViewId="0">
      <selection activeCell="HQ7" sqref="H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-139072.37000000002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</row>
    <row r="7" spans="1:22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</row>
    <row r="8" spans="1:225">
      <c r="A8" s="8">
        <f>B8/F2</f>
        <v>-9.7617648056136597E-2</v>
      </c>
      <c r="B8" s="7">
        <f>SUM(D8:MI8)</f>
        <v>-9244.3912709161359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</row>
    <row r="9" spans="1:22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</row>
    <row r="10" spans="1:225">
      <c r="B10">
        <f>B6/B8</f>
        <v>15.04397270997571</v>
      </c>
    </row>
    <row r="16" spans="1:22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4"/>
  <sheetViews>
    <sheetView topLeftCell="HB1" workbookViewId="0">
      <selection activeCell="HQ7" sqref="H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5">
      <c r="C2" s="1" t="s">
        <v>11</v>
      </c>
      <c r="D2" s="1" t="s">
        <v>7</v>
      </c>
      <c r="E2">
        <v>4.05</v>
      </c>
      <c r="F2">
        <f>E2*10000</f>
        <v>40500</v>
      </c>
    </row>
    <row r="3" spans="1:225">
      <c r="C3" s="1" t="s">
        <v>1</v>
      </c>
    </row>
    <row r="4" spans="1:22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 s="27" customFormat="1">
      <c r="B6" s="28">
        <f>SUM(D6:MI6)</f>
        <v>-30368.969999999979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</row>
    <row r="7" spans="1:22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</row>
    <row r="8" spans="1:225">
      <c r="A8" s="8">
        <f>B8/F2</f>
        <v>-7.011841506647036E-2</v>
      </c>
      <c r="B8" s="7">
        <f>SUM(D8:MI8)</f>
        <v>-2839.7958101920494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" si="106">HQ6/HQ7</f>
        <v>-18.968926553672318</v>
      </c>
    </row>
    <row r="9" spans="1:22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</row>
    <row r="10" spans="1:225">
      <c r="B10" s="10">
        <f>B6/B8</f>
        <v>10.694068175960226</v>
      </c>
      <c r="HE10" s="1" t="s">
        <v>41</v>
      </c>
    </row>
    <row r="12" spans="1:225">
      <c r="C12" s="17" t="s">
        <v>26</v>
      </c>
      <c r="D12" s="17" t="s">
        <v>27</v>
      </c>
    </row>
    <row r="13" spans="1:225">
      <c r="C13" s="10">
        <v>300</v>
      </c>
      <c r="D13" s="10">
        <v>27.286999999999999</v>
      </c>
    </row>
    <row r="14" spans="1:22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4"/>
  <sheetViews>
    <sheetView topLeftCell="GT1" workbookViewId="0">
      <selection activeCell="HH7" sqref="HH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6">
      <c r="C2" s="1" t="s">
        <v>8</v>
      </c>
      <c r="D2" s="1" t="s">
        <v>7</v>
      </c>
      <c r="E2">
        <v>220.39</v>
      </c>
      <c r="F2">
        <f>E2*10000</f>
        <v>2203900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</row>
    <row r="6" spans="1:216">
      <c r="B6" s="15">
        <f>SUM(D6:MI6)</f>
        <v>-251788.81999999992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</row>
    <row r="7" spans="1:21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</row>
    <row r="8" spans="1:216">
      <c r="A8" s="8">
        <f>B8/F2</f>
        <v>-5.5526618621292802E-2</v>
      </c>
      <c r="B8" s="7">
        <f>SUM(D8:MI8)</f>
        <v>-122375.1147794672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</row>
    <row r="9" spans="1:21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</row>
    <row r="10" spans="1:216">
      <c r="T10" s="22" t="s">
        <v>49</v>
      </c>
      <c r="FE10" t="s">
        <v>82</v>
      </c>
    </row>
    <row r="13" spans="1:216">
      <c r="C13" s="1" t="s">
        <v>26</v>
      </c>
      <c r="D13" s="1" t="s">
        <v>27</v>
      </c>
      <c r="E13" s="1" t="s">
        <v>47</v>
      </c>
    </row>
    <row r="14" spans="1:21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5"/>
  <sheetViews>
    <sheetView topLeftCell="GZ1" workbookViewId="0">
      <selection activeCell="HQ7" sqref="H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5">
      <c r="C2" s="1" t="s">
        <v>9</v>
      </c>
      <c r="D2" s="1" t="s">
        <v>7</v>
      </c>
      <c r="E2">
        <v>9.6</v>
      </c>
      <c r="F2">
        <f>E2*10000</f>
        <v>96000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-95515.160000000018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</row>
    <row r="7" spans="1:22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</row>
    <row r="8" spans="1:225">
      <c r="A8" s="8">
        <f>B8/F2</f>
        <v>-0.17953774149220555</v>
      </c>
      <c r="B8" s="7">
        <f>SUM(D8:MI8)</f>
        <v>-17235.623183251733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</row>
    <row r="9" spans="1:22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</row>
    <row r="12" spans="1:225">
      <c r="C12" s="1" t="s">
        <v>26</v>
      </c>
      <c r="D12" s="1" t="s">
        <v>27</v>
      </c>
      <c r="E12" s="1" t="s">
        <v>30</v>
      </c>
    </row>
    <row r="13" spans="1:22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5">
      <c r="C14" s="12"/>
      <c r="D14" s="13"/>
      <c r="E14" s="13"/>
    </row>
    <row r="15" spans="1:22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5"/>
  <sheetViews>
    <sheetView topLeftCell="GC1" workbookViewId="0">
      <selection activeCell="GS7" sqref="G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1">
      <c r="C2" s="1" t="s">
        <v>15</v>
      </c>
      <c r="D2" s="1" t="s">
        <v>7</v>
      </c>
      <c r="E2">
        <v>3.89</v>
      </c>
      <c r="F2">
        <f>E2*10000</f>
        <v>38900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</row>
    <row r="6" spans="1:201">
      <c r="B6" s="15">
        <f>SUM(D6:MI6)</f>
        <v>-2525.9299999999994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</row>
    <row r="7" spans="1:20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</row>
    <row r="8" spans="1:201">
      <c r="A8" s="8">
        <f>B8/F2</f>
        <v>-1.3850791800361013E-2</v>
      </c>
      <c r="B8" s="7">
        <f>SUM(D8:MI8)</f>
        <v>-538.79580103404339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</row>
    <row r="9" spans="1:20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</row>
    <row r="10" spans="1:201">
      <c r="CD10" s="1" t="s">
        <v>76</v>
      </c>
      <c r="FB10" t="s">
        <v>82</v>
      </c>
      <c r="FP10" s="1" t="s">
        <v>84</v>
      </c>
    </row>
    <row r="14" spans="1:201">
      <c r="C14" s="1" t="s">
        <v>26</v>
      </c>
      <c r="D14" s="17" t="s">
        <v>27</v>
      </c>
      <c r="E14" s="1" t="s">
        <v>30</v>
      </c>
    </row>
    <row r="15" spans="1:20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8"/>
  <sheetViews>
    <sheetView topLeftCell="HC1" workbookViewId="0">
      <selection activeCell="HQ7" sqref="H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-78618.010000000053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</row>
    <row r="7" spans="1:22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</row>
    <row r="8" spans="1:225">
      <c r="A8" s="8">
        <f>B8/F2</f>
        <v>-2.8854335310983404E-2</v>
      </c>
      <c r="B8" s="7">
        <f>SUM(D8:MI8)</f>
        <v>-22887.258768672033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</row>
    <row r="9" spans="1:22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</row>
    <row r="14" spans="1:225">
      <c r="C14" s="1" t="s">
        <v>26</v>
      </c>
      <c r="D14" s="1" t="s">
        <v>27</v>
      </c>
      <c r="E14" s="1" t="s">
        <v>30</v>
      </c>
    </row>
    <row r="15" spans="1:22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5"/>
  <sheetViews>
    <sheetView topLeftCell="GY1" workbookViewId="0">
      <selection activeCell="HO39" sqref="HO3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4">
      <c r="C2" s="1" t="s">
        <v>14</v>
      </c>
      <c r="D2" s="1" t="s">
        <v>7</v>
      </c>
      <c r="E2">
        <v>19.88</v>
      </c>
      <c r="F2">
        <f>E2*10000</f>
        <v>198800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</row>
    <row r="6" spans="1:224">
      <c r="B6" s="15">
        <f>SUM(D6:MI6)</f>
        <v>-47343.25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</row>
    <row r="7" spans="1:22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</row>
    <row r="8" spans="1:224">
      <c r="A8" s="8">
        <f>B8/F2</f>
        <v>-5.378146034284851E-2</v>
      </c>
      <c r="B8" s="7">
        <f>SUM(D8:MI8)</f>
        <v>-10691.754316158283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</row>
    <row r="9" spans="1:22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</row>
    <row r="10" spans="1:22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4">
      <c r="C13" s="17" t="s">
        <v>26</v>
      </c>
      <c r="D13" s="17" t="s">
        <v>27</v>
      </c>
      <c r="E13" s="1" t="s">
        <v>35</v>
      </c>
    </row>
    <row r="14" spans="1:22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4"/>
  <sheetViews>
    <sheetView topLeftCell="HG1" workbookViewId="0">
      <selection activeCell="HQ7" sqref="H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-88639.94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</row>
    <row r="7" spans="1:22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</row>
    <row r="8" spans="1:225">
      <c r="A8" s="8">
        <f>B8/F2</f>
        <v>-1.3912472356324953E-2</v>
      </c>
      <c r="B8" s="7">
        <f>SUM(D8:MI8)</f>
        <v>-24837.936897746938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</row>
    <row r="9" spans="1:22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</row>
    <row r="10" spans="1:225">
      <c r="B10">
        <f>B6/B8</f>
        <v>3.5687319911035194</v>
      </c>
      <c r="U10" s="1" t="s">
        <v>51</v>
      </c>
      <c r="V10" s="1" t="s">
        <v>41</v>
      </c>
    </row>
    <row r="12" spans="1:225">
      <c r="C12" s="1" t="s">
        <v>26</v>
      </c>
      <c r="D12" s="1" t="s">
        <v>27</v>
      </c>
    </row>
    <row r="13" spans="1:225">
      <c r="C13">
        <v>800</v>
      </c>
      <c r="D13">
        <v>9.1660000000000004</v>
      </c>
    </row>
    <row r="14" spans="1:22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4"/>
  <sheetViews>
    <sheetView topLeftCell="EL1" workbookViewId="0">
      <selection activeCell="EZ7" sqref="E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6">
      <c r="C2" s="1" t="s">
        <v>13</v>
      </c>
      <c r="D2" s="1" t="s">
        <v>7</v>
      </c>
      <c r="E2">
        <v>6.98</v>
      </c>
      <c r="F2">
        <f>E2*10000</f>
        <v>69800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</row>
    <row r="6" spans="1:156">
      <c r="B6" s="15">
        <f>SUM(D6:MI6)</f>
        <v>-147718.04999999999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</row>
    <row r="7" spans="1:15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</row>
    <row r="8" spans="1:156">
      <c r="A8" s="8">
        <f>B8/F2</f>
        <v>-0.21359213731455229</v>
      </c>
      <c r="B8" s="7">
        <f>SUM(D8:MI8)</f>
        <v>-14908.731184555751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</row>
    <row r="9" spans="1:15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</row>
    <row r="10" spans="1:15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6">
      <c r="C12" s="1" t="s">
        <v>26</v>
      </c>
      <c r="D12" s="1" t="s">
        <v>27</v>
      </c>
    </row>
    <row r="13" spans="1:156">
      <c r="C13">
        <v>400</v>
      </c>
      <c r="D13">
        <v>27.524999999999999</v>
      </c>
      <c r="G13" s="1" t="s">
        <v>31</v>
      </c>
    </row>
    <row r="14" spans="1:15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3"/>
  <sheetViews>
    <sheetView topLeftCell="GQ1" workbookViewId="0">
      <selection activeCell="HB5" sqref="HB5:HC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2">
      <c r="C2" s="1" t="s">
        <v>53</v>
      </c>
      <c r="D2" s="1" t="s">
        <v>7</v>
      </c>
      <c r="E2">
        <v>12.56</v>
      </c>
      <c r="F2">
        <f>E2*10000</f>
        <v>125600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/>
    </row>
    <row r="6" spans="1:212">
      <c r="B6" s="15">
        <f>SUM(D6:MI6)</f>
        <v>500030.69000000006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/>
    </row>
    <row r="7" spans="1:21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/>
    </row>
    <row r="8" spans="1:212">
      <c r="A8" s="8">
        <f>B8/F2</f>
        <v>6.6910831949986583E-3</v>
      </c>
      <c r="B8" s="7">
        <f>SUM(D8:MI8)</f>
        <v>840.40004929183146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</row>
    <row r="9" spans="1:21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/>
    </row>
    <row r="10" spans="1:212">
      <c r="B10">
        <f>B6/B8</f>
        <v>594.99126686314946</v>
      </c>
      <c r="GM10" t="s">
        <v>89</v>
      </c>
    </row>
    <row r="12" spans="1:212">
      <c r="C12" s="17" t="s">
        <v>26</v>
      </c>
      <c r="D12" s="17" t="s">
        <v>27</v>
      </c>
    </row>
    <row r="13" spans="1:21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4"/>
  <sheetViews>
    <sheetView topLeftCell="HB1" workbookViewId="0">
      <selection activeCell="HQ7" sqref="H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5">
      <c r="C2" s="1" t="s">
        <v>19</v>
      </c>
      <c r="D2" s="1" t="s">
        <v>7</v>
      </c>
      <c r="E2">
        <v>19.34</v>
      </c>
      <c r="F2">
        <f>E2*10000</f>
        <v>193400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-32847.099999999984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</row>
    <row r="7" spans="1:22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</row>
    <row r="8" spans="1:225">
      <c r="A8" s="8">
        <f>B8/F2</f>
        <v>-6.3150925394028307E-2</v>
      </c>
      <c r="B8" s="7">
        <f>SUM(D8:MI8)</f>
        <v>-12213.388971205075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</row>
    <row r="9" spans="1:22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</row>
    <row r="10" spans="1:225">
      <c r="DY10" s="1" t="s">
        <v>41</v>
      </c>
    </row>
    <row r="12" spans="1:225">
      <c r="C12" s="17" t="s">
        <v>26</v>
      </c>
      <c r="D12" s="17" t="s">
        <v>27</v>
      </c>
    </row>
    <row r="13" spans="1:225">
      <c r="C13" s="10">
        <v>600</v>
      </c>
      <c r="D13" s="10">
        <v>7.2480000000000002</v>
      </c>
    </row>
    <row r="14" spans="1:22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4"/>
  <sheetViews>
    <sheetView topLeftCell="HC1" workbookViewId="0">
      <selection activeCell="HQ7" sqref="H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5">
      <c r="C2" s="1" t="s">
        <v>21</v>
      </c>
      <c r="D2" s="1" t="s">
        <v>7</v>
      </c>
      <c r="E2">
        <v>5.4</v>
      </c>
      <c r="F2">
        <f>E2*10000</f>
        <v>54000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-7033.3800000000019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</row>
    <row r="7" spans="1:22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</row>
    <row r="8" spans="1:225">
      <c r="A8" s="8">
        <f>B8/F2</f>
        <v>-2.4692185743386681E-2</v>
      </c>
      <c r="B8" s="7">
        <f>SUM(D8:MI8)</f>
        <v>-1333.3780301428808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</row>
    <row r="9" spans="1:22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</row>
    <row r="12" spans="1:225">
      <c r="C12" s="17" t="s">
        <v>26</v>
      </c>
      <c r="D12" s="17" t="s">
        <v>27</v>
      </c>
    </row>
    <row r="13" spans="1:225">
      <c r="C13" s="10">
        <v>300</v>
      </c>
      <c r="D13" s="10">
        <v>8.4870000000000001</v>
      </c>
    </row>
    <row r="14" spans="1:22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3"/>
  <sheetViews>
    <sheetView tabSelected="1" topLeftCell="GK1" workbookViewId="0">
      <selection activeCell="GX7" sqref="G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6">
      <c r="C2" s="1" t="s">
        <v>58</v>
      </c>
      <c r="D2" s="1" t="s">
        <v>7</v>
      </c>
      <c r="E2">
        <v>7.83</v>
      </c>
      <c r="F2">
        <f>E2*10000</f>
        <v>78300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</row>
    <row r="6" spans="1:206">
      <c r="B6" s="15">
        <f>SUM(D6:MI6)</f>
        <v>-18215.47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</row>
    <row r="7" spans="1:20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</row>
    <row r="8" spans="1:206">
      <c r="A8" s="8">
        <f>B8/F2</f>
        <v>-1.8159373861273614E-2</v>
      </c>
      <c r="B8" s="7">
        <f>SUM(D8:MI8)</f>
        <v>-1421.8789733377241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</row>
    <row r="9" spans="1:20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</row>
    <row r="10" spans="1:206">
      <c r="GF10" t="s">
        <v>88</v>
      </c>
    </row>
    <row r="11" spans="1:206">
      <c r="GF11" t="s">
        <v>87</v>
      </c>
    </row>
    <row r="12" spans="1:206">
      <c r="C12" s="17" t="s">
        <v>26</v>
      </c>
      <c r="D12" s="17" t="s">
        <v>27</v>
      </c>
    </row>
    <row r="13" spans="1:20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3"/>
  <sheetViews>
    <sheetView topLeftCell="CS1" workbookViewId="0">
      <selection activeCell="CW39" sqref="CW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1">
      <c r="C2" s="1" t="s">
        <v>80</v>
      </c>
      <c r="D2" s="1" t="s">
        <v>7</v>
      </c>
      <c r="E2">
        <v>6.54</v>
      </c>
      <c r="F2">
        <f>E2*10000</f>
        <v>65400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</row>
    <row r="6" spans="1:111">
      <c r="B6" s="15">
        <f>SUM(D6:MI6)</f>
        <v>-139928.57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</row>
    <row r="7" spans="1:11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</row>
    <row r="8" spans="1:111">
      <c r="A8" s="8">
        <f>B8/F2</f>
        <v>-3.6418063829148299E-2</v>
      </c>
      <c r="B8" s="7">
        <f>SUM(D8:MI8)</f>
        <v>-2381.741374426299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</row>
    <row r="9" spans="1:11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</row>
    <row r="12" spans="1:111">
      <c r="C12" s="17" t="s">
        <v>26</v>
      </c>
      <c r="D12" s="17" t="s">
        <v>27</v>
      </c>
    </row>
    <row r="13" spans="1:11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3"/>
  <sheetViews>
    <sheetView topLeftCell="CR1" workbookViewId="0">
      <selection activeCell="DG7" sqref="D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1">
      <c r="C2" s="1" t="s">
        <v>81</v>
      </c>
      <c r="D2" s="1" t="s">
        <v>7</v>
      </c>
      <c r="E2">
        <v>10.41</v>
      </c>
      <c r="F2">
        <f>E2*10000</f>
        <v>104100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</row>
    <row r="6" spans="1:111">
      <c r="B6" s="15">
        <f>SUM(D6:MI6)</f>
        <v>-57834.059999999976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</row>
    <row r="7" spans="1:11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</row>
    <row r="8" spans="1:111">
      <c r="A8" s="8">
        <f>B8/F2</f>
        <v>-5.5151905229686715E-3</v>
      </c>
      <c r="B8" s="7">
        <f>SUM(D8:MI8)</f>
        <v>-574.13133344103869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</row>
    <row r="9" spans="1:11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</row>
    <row r="12" spans="1:111">
      <c r="C12" s="17" t="s">
        <v>26</v>
      </c>
      <c r="D12" s="17" t="s">
        <v>27</v>
      </c>
    </row>
    <row r="13" spans="1:11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7"/>
  <sheetViews>
    <sheetView topLeftCell="HE1" workbookViewId="0">
      <selection activeCell="HQ7" sqref="H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34498.560000000019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</row>
    <row r="7" spans="1:22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</row>
    <row r="8" spans="1:225">
      <c r="A8" s="8">
        <f>B8/F2</f>
        <v>8.0001095513442541E-4</v>
      </c>
      <c r="B8" s="7">
        <f>SUM(D8:MI8)</f>
        <v>7644.7446850735423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</row>
    <row r="9" spans="1:22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</row>
    <row r="10" spans="1:225">
      <c r="B10" s="10">
        <f>B6/B8</f>
        <v>4.5127157833483809</v>
      </c>
      <c r="GS10" t="s">
        <v>85</v>
      </c>
    </row>
    <row r="12" spans="1:225">
      <c r="C12" s="17" t="s">
        <v>26</v>
      </c>
      <c r="D12" s="17" t="s">
        <v>27</v>
      </c>
    </row>
    <row r="13" spans="1:225">
      <c r="C13" s="10">
        <v>1000</v>
      </c>
      <c r="D13" s="10">
        <v>7.5910000000000002</v>
      </c>
    </row>
    <row r="14" spans="1:225">
      <c r="C14">
        <v>900</v>
      </c>
      <c r="D14">
        <v>5.9</v>
      </c>
    </row>
    <row r="15" spans="1:225">
      <c r="A15" s="1" t="s">
        <v>28</v>
      </c>
      <c r="B15" s="38">
        <v>11232</v>
      </c>
      <c r="C15">
        <v>1900</v>
      </c>
      <c r="D15">
        <v>6</v>
      </c>
    </row>
    <row r="16" spans="1:22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7"/>
  <sheetViews>
    <sheetView topLeftCell="HF2" workbookViewId="0">
      <selection activeCell="HQ7" sqref="H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5">
      <c r="C2" s="1" t="s">
        <v>17</v>
      </c>
      <c r="D2" s="1" t="s">
        <v>7</v>
      </c>
      <c r="E2">
        <v>220.9</v>
      </c>
      <c r="F2">
        <f>E2*10000</f>
        <v>2209000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62165.669999999882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</row>
    <row r="7" spans="1:22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</row>
    <row r="8" spans="1:225">
      <c r="A8" s="8">
        <f>B8/F2</f>
        <v>2.8072370220017179E-3</v>
      </c>
      <c r="B8" s="7">
        <f>SUM(D8:MI8)</f>
        <v>6201.1865816017944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</row>
    <row r="9" spans="1:22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</row>
    <row r="10" spans="1:225">
      <c r="B10" s="10">
        <f>B6/B8</f>
        <v>10.024802379666863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5">
      <c r="AB11" s="1" t="s">
        <v>61</v>
      </c>
    </row>
    <row r="13" spans="1:225">
      <c r="C13" s="17" t="s">
        <v>26</v>
      </c>
      <c r="D13" s="17" t="s">
        <v>27</v>
      </c>
      <c r="E13" s="1" t="s">
        <v>28</v>
      </c>
    </row>
    <row r="14" spans="1:22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5"/>
  <sheetViews>
    <sheetView topLeftCell="GF1" workbookViewId="0">
      <selection activeCell="GT7" sqref="G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2">
      <c r="C2" s="1" t="s">
        <v>33</v>
      </c>
      <c r="D2" s="1" t="s">
        <v>7</v>
      </c>
      <c r="E2">
        <v>11.94</v>
      </c>
      <c r="F2">
        <f>E2*10000</f>
        <v>119400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</row>
    <row r="6" spans="1:202">
      <c r="B6" s="15">
        <f>SUM(D6:MI6)</f>
        <v>-45828.04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</row>
    <row r="7" spans="1:20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</row>
    <row r="8" spans="1:202">
      <c r="A8" s="8">
        <f>B8/F2</f>
        <v>-9.7885047599674813E-2</v>
      </c>
      <c r="B8" s="7">
        <f>SUM(D8:MI8)</f>
        <v>-11687.474683401173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</row>
    <row r="9" spans="1:20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</row>
    <row r="10" spans="1:202">
      <c r="B10">
        <f>B6/B8</f>
        <v>3.9211242155746495</v>
      </c>
      <c r="DF10" t="s">
        <v>82</v>
      </c>
    </row>
    <row r="12" spans="1:202">
      <c r="C12" s="17" t="s">
        <v>26</v>
      </c>
      <c r="D12" s="17" t="s">
        <v>27</v>
      </c>
    </row>
    <row r="13" spans="1:202">
      <c r="C13" s="10">
        <v>800</v>
      </c>
      <c r="D13" s="10">
        <v>14.318</v>
      </c>
    </row>
    <row r="14" spans="1:20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7"/>
  <sheetViews>
    <sheetView topLeftCell="HE1" workbookViewId="0">
      <selection activeCell="HQ7" sqref="H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</row>
    <row r="6" spans="1:225">
      <c r="B6" s="15">
        <f>SUM(D6:MI6)</f>
        <v>-6563.5900000000775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</row>
    <row r="7" spans="1:22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</row>
    <row r="8" spans="1:225">
      <c r="A8" s="8">
        <f>B8/F2</f>
        <v>-1.0687229102938093E-3</v>
      </c>
      <c r="B8" s="7">
        <f>SUM(D8:MI8)</f>
        <v>-3158.2899445002654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</row>
    <row r="9" spans="1:22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</row>
    <row r="10" spans="1:225">
      <c r="B10">
        <f>B6/B8</f>
        <v>2.0782100805626418</v>
      </c>
      <c r="AJ10" t="s">
        <v>65</v>
      </c>
      <c r="HN10" t="s">
        <v>90</v>
      </c>
    </row>
    <row r="12" spans="1:225">
      <c r="C12" s="17" t="s">
        <v>26</v>
      </c>
      <c r="D12" s="17" t="s">
        <v>27</v>
      </c>
      <c r="E12" s="1" t="s">
        <v>30</v>
      </c>
    </row>
    <row r="13" spans="1:22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5">
      <c r="A14" s="1" t="s">
        <v>29</v>
      </c>
      <c r="B14" s="16">
        <v>43040</v>
      </c>
      <c r="C14">
        <v>1700</v>
      </c>
      <c r="D14">
        <v>8.23</v>
      </c>
    </row>
    <row r="15" spans="1:225">
      <c r="A15" s="1" t="s">
        <v>29</v>
      </c>
      <c r="B15" s="16">
        <v>43054</v>
      </c>
      <c r="C15">
        <v>2400</v>
      </c>
      <c r="D15">
        <v>8.34</v>
      </c>
    </row>
    <row r="16" spans="1:22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2018-07-10T13:26:12Z</dcterms:modified>
</cp:coreProperties>
</file>