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1780" yWindow="258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D10" i="31" l="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<sst xmlns="http://schemas.openxmlformats.org/spreadsheetml/2006/main" count="101" uniqueCount="23">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</sst>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45768"/>
        <c:axId val="-2097737096"/>
      </c:lineChart>
      <c:catAx>
        <c:axId val="-213274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37096"/>
        <c:crosses val="autoZero"/>
        <c:auto val="1"/>
        <c:lblAlgn val="ctr"/>
        <c:lblOffset val="100"/>
        <c:noMultiLvlLbl val="0"/>
      </c:catAx>
      <c:valAx>
        <c:axId val="-20977370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274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30456"/>
        <c:axId val="-2086893624"/>
      </c:lineChart>
      <c:catAx>
        <c:axId val="204683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93624"/>
        <c:crosses val="autoZero"/>
        <c:auto val="1"/>
        <c:lblAlgn val="ctr"/>
        <c:lblOffset val="100"/>
        <c:noMultiLvlLbl val="0"/>
      </c:catAx>
      <c:valAx>
        <c:axId val="-208689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83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263848"/>
        <c:axId val="2052280136"/>
      </c:lineChart>
      <c:catAx>
        <c:axId val="205226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280136"/>
        <c:crosses val="autoZero"/>
        <c:auto val="1"/>
        <c:lblAlgn val="ctr"/>
        <c:lblOffset val="100"/>
        <c:noMultiLvlLbl val="0"/>
      </c:catAx>
      <c:valAx>
        <c:axId val="205228013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226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98552"/>
        <c:axId val="2047801608"/>
      </c:lineChart>
      <c:catAx>
        <c:axId val="204779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801608"/>
        <c:crosses val="autoZero"/>
        <c:auto val="1"/>
        <c:lblAlgn val="ctr"/>
        <c:lblOffset val="100"/>
        <c:noMultiLvlLbl val="0"/>
      </c:catAx>
      <c:valAx>
        <c:axId val="2047801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79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28248"/>
        <c:axId val="-2086125272"/>
      </c:lineChart>
      <c:catAx>
        <c:axId val="-208612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125272"/>
        <c:crosses val="autoZero"/>
        <c:auto val="1"/>
        <c:lblAlgn val="ctr"/>
        <c:lblOffset val="100"/>
        <c:noMultiLvlLbl val="0"/>
      </c:catAx>
      <c:valAx>
        <c:axId val="-208612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12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61768"/>
        <c:axId val="-2097658712"/>
      </c:lineChart>
      <c:catAx>
        <c:axId val="-209766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58712"/>
        <c:crosses val="autoZero"/>
        <c:auto val="1"/>
        <c:lblAlgn val="ctr"/>
        <c:lblOffset val="100"/>
        <c:noMultiLvlLbl val="0"/>
      </c:catAx>
      <c:valAx>
        <c:axId val="-209765871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66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32248"/>
        <c:axId val="-2097629240"/>
      </c:lineChart>
      <c:catAx>
        <c:axId val="-209763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29240"/>
        <c:crosses val="autoZero"/>
        <c:auto val="1"/>
        <c:lblAlgn val="ctr"/>
        <c:lblOffset val="100"/>
        <c:noMultiLvlLbl val="0"/>
      </c:catAx>
      <c:valAx>
        <c:axId val="-2097629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63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996600"/>
        <c:axId val="-2086993592"/>
      </c:lineChart>
      <c:catAx>
        <c:axId val="-208699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93592"/>
        <c:crosses val="autoZero"/>
        <c:auto val="1"/>
        <c:lblAlgn val="ctr"/>
        <c:lblOffset val="100"/>
        <c:noMultiLvlLbl val="0"/>
      </c:catAx>
      <c:valAx>
        <c:axId val="-208699359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99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13128"/>
        <c:axId val="-2087010152"/>
      </c:lineChart>
      <c:catAx>
        <c:axId val="-208701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10152"/>
        <c:crosses val="autoZero"/>
        <c:auto val="1"/>
        <c:lblAlgn val="ctr"/>
        <c:lblOffset val="100"/>
        <c:noMultiLvlLbl val="0"/>
      </c:catAx>
      <c:valAx>
        <c:axId val="-208701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01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520904"/>
        <c:axId val="-2097517896"/>
      </c:lineChart>
      <c:catAx>
        <c:axId val="-209752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517896"/>
        <c:crosses val="autoZero"/>
        <c:auto val="1"/>
        <c:lblAlgn val="ctr"/>
        <c:lblOffset val="100"/>
        <c:noMultiLvlLbl val="0"/>
      </c:catAx>
      <c:valAx>
        <c:axId val="-209751789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5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405864"/>
        <c:axId val="-2097402888"/>
      </c:lineChart>
      <c:catAx>
        <c:axId val="-20974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402888"/>
        <c:crosses val="autoZero"/>
        <c:auto val="1"/>
        <c:lblAlgn val="ctr"/>
        <c:lblOffset val="100"/>
        <c:noMultiLvlLbl val="0"/>
      </c:catAx>
      <c:valAx>
        <c:axId val="-209740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40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14840"/>
        <c:axId val="-2097711864"/>
      </c:lineChart>
      <c:catAx>
        <c:axId val="-20977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11864"/>
        <c:crosses val="autoZero"/>
        <c:auto val="1"/>
        <c:lblAlgn val="ctr"/>
        <c:lblOffset val="100"/>
        <c:noMultiLvlLbl val="0"/>
      </c:catAx>
      <c:valAx>
        <c:axId val="-20977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7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00984"/>
        <c:axId val="-2088601848"/>
      </c:lineChart>
      <c:catAx>
        <c:axId val="-208830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601848"/>
        <c:crosses val="autoZero"/>
        <c:auto val="1"/>
        <c:lblAlgn val="ctr"/>
        <c:lblOffset val="100"/>
        <c:noMultiLvlLbl val="0"/>
      </c:catAx>
      <c:valAx>
        <c:axId val="-208860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30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68920"/>
        <c:axId val="2089971976"/>
      </c:lineChart>
      <c:catAx>
        <c:axId val="208996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71976"/>
        <c:crosses val="autoZero"/>
        <c:auto val="1"/>
        <c:lblAlgn val="ctr"/>
        <c:lblOffset val="100"/>
        <c:noMultiLvlLbl val="0"/>
      </c:catAx>
      <c:valAx>
        <c:axId val="208997197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6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01656"/>
        <c:axId val="-2087398600"/>
      </c:lineChart>
      <c:catAx>
        <c:axId val="-208740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98600"/>
        <c:crosses val="autoZero"/>
        <c:auto val="1"/>
        <c:lblAlgn val="ctr"/>
        <c:lblOffset val="100"/>
        <c:noMultiLvlLbl val="0"/>
      </c:catAx>
      <c:valAx>
        <c:axId val="-208739860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40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49656"/>
        <c:axId val="-2088246648"/>
      </c:lineChart>
      <c:catAx>
        <c:axId val="-208824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46648"/>
        <c:crosses val="autoZero"/>
        <c:auto val="1"/>
        <c:lblAlgn val="ctr"/>
        <c:lblOffset val="100"/>
        <c:noMultiLvlLbl val="0"/>
      </c:catAx>
      <c:valAx>
        <c:axId val="-208824664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2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199960"/>
        <c:axId val="-2088196984"/>
      </c:lineChart>
      <c:catAx>
        <c:axId val="-208819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196984"/>
        <c:crosses val="autoZero"/>
        <c:auto val="1"/>
        <c:lblAlgn val="ctr"/>
        <c:lblOffset val="100"/>
        <c:noMultiLvlLbl val="0"/>
      </c:catAx>
      <c:valAx>
        <c:axId val="-208819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19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75432"/>
        <c:axId val="-2087072424"/>
      </c:lineChart>
      <c:catAx>
        <c:axId val="-208707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72424"/>
        <c:crosses val="autoZero"/>
        <c:auto val="1"/>
        <c:lblAlgn val="ctr"/>
        <c:lblOffset val="100"/>
        <c:noMultiLvlLbl val="0"/>
      </c:catAx>
      <c:valAx>
        <c:axId val="-208707242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7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73352"/>
        <c:axId val="-2086170328"/>
      </c:lineChart>
      <c:catAx>
        <c:axId val="-20861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170328"/>
        <c:crosses val="autoZero"/>
        <c:auto val="1"/>
        <c:lblAlgn val="ctr"/>
        <c:lblOffset val="100"/>
        <c:noMultiLvlLbl val="0"/>
      </c:catAx>
      <c:valAx>
        <c:axId val="-2086170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17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topLeftCell="DL1" workbookViewId="0">
      <selection activeCell="DT7" sqref="D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24">
      <c r="A3" s="6"/>
      <c r="B3" s="6"/>
      <c r="C3" s="8" t="s">
        <v>0</v>
      </c>
      <c r="D3" s="6"/>
      <c r="E3" s="6"/>
      <c r="F3" s="6"/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</row>
    <row r="6" spans="1:124">
      <c r="A6" s="6"/>
      <c r="B6" s="12">
        <f>SUM(D6:IX6)</f>
        <v>-496984.31000000011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</row>
    <row r="7" spans="1:12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</row>
    <row r="8" spans="1:12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</row>
    <row r="9" spans="1:12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</row>
    <row r="10" spans="1:124">
      <c r="A10" s="4">
        <f>B10/F2</f>
        <v>-1.6319061007046567E-2</v>
      </c>
      <c r="B10" s="3">
        <f>SUM(D10:IX10)</f>
        <v>-10294.063683244975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" si="53">DT6/DT9</f>
        <v>-20.319943289224955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</row>
    <row r="14" spans="1:124">
      <c r="A14" s="6"/>
      <c r="B14" s="6">
        <f>B6/B10</f>
        <v>48.278728915278762</v>
      </c>
      <c r="C14" s="6"/>
      <c r="D14" s="6"/>
      <c r="E14" s="6"/>
      <c r="F14" s="6"/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topLeftCell="DM1" workbookViewId="0">
      <selection activeCell="DT7" sqref="D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</row>
    <row r="6" spans="1:124">
      <c r="A6" s="6"/>
      <c r="B6" s="12">
        <f>SUM(D6:IX6)</f>
        <v>30018.949999999997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</row>
    <row r="7" spans="1:12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</row>
    <row r="8" spans="1:12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</row>
    <row r="9" spans="1:12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</row>
    <row r="10" spans="1:124" s="9" customFormat="1">
      <c r="A10" s="19">
        <f>B10/F2</f>
        <v>3.3195109548553553E-4</v>
      </c>
      <c r="B10" s="20">
        <f>SUM(D10:IX10)</f>
        <v>41.693057592983266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" si="58">DT6/DT9</f>
        <v>5.6242674727037194E-2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</row>
    <row r="14" spans="1:124">
      <c r="A14" s="6"/>
      <c r="B14" s="6">
        <f>B6/B10</f>
        <v>719.99876557511186</v>
      </c>
      <c r="C14" s="6"/>
      <c r="D14" s="6"/>
      <c r="E14" s="6"/>
      <c r="F14" s="6"/>
      <c r="CC14" t="s">
        <v>21</v>
      </c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topLeftCell="DJ1" workbookViewId="0">
      <selection activeCell="DT7" sqref="D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</row>
    <row r="6" spans="1:124">
      <c r="A6" s="6"/>
      <c r="B6" s="12">
        <f>SUM(D6:IX6)</f>
        <v>-125433.34000000001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</row>
    <row r="7" spans="1:12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</row>
    <row r="8" spans="1:12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</row>
    <row r="9" spans="1:12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</row>
    <row r="10" spans="1:124">
      <c r="A10" s="4">
        <f>B10/F2</f>
        <v>-3.3870130491424032E-2</v>
      </c>
      <c r="B10" s="3">
        <f>SUM(D10:IX10)</f>
        <v>-2215.1065341391318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" si="55">DT6/DT9</f>
        <v>-32.150566289140571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</row>
    <row r="14" spans="1:124">
      <c r="A14" s="6"/>
      <c r="B14" s="6">
        <f>B6/B10</f>
        <v>56.626323866065349</v>
      </c>
      <c r="C14" s="6"/>
      <c r="D14" s="6"/>
      <c r="E14" s="6"/>
      <c r="F14" s="6"/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9"/>
  <sheetViews>
    <sheetView topLeftCell="DI1" workbookViewId="0">
      <selection activeCell="DT7" sqref="D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6"/>
      <c r="B1" s="6"/>
      <c r="C1" s="6"/>
      <c r="D1" s="6"/>
      <c r="E1" s="6"/>
      <c r="F1" s="6"/>
    </row>
    <row r="2" spans="1:12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24">
      <c r="A3" s="6"/>
      <c r="B3" s="6"/>
      <c r="C3" s="1" t="s">
        <v>0</v>
      </c>
    </row>
    <row r="4" spans="1:12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</row>
    <row r="5" spans="1:12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</row>
    <row r="6" spans="1:124">
      <c r="A6" s="6"/>
      <c r="B6" s="12">
        <f>SUM(D6:IX6)</f>
        <v>-79097.049999999988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</row>
    <row r="7" spans="1:12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</row>
    <row r="8" spans="1:12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</row>
    <row r="9" spans="1:12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</row>
    <row r="10" spans="1:124">
      <c r="A10" s="4">
        <f>B10/F2</f>
        <v>-7.6431586777697237E-3</v>
      </c>
      <c r="B10" s="3">
        <f>SUM(D10:IX10)</f>
        <v>-795.65281835582823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" si="54">DT6/DT9</f>
        <v>-24.909388769630549</v>
      </c>
    </row>
    <row r="11" spans="1:12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</row>
    <row r="12" spans="1:12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</row>
    <row r="13" spans="1:12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</row>
    <row r="14" spans="1:124">
      <c r="A14" s="6"/>
      <c r="B14" s="6">
        <f>B6/B10</f>
        <v>99.411512377282335</v>
      </c>
      <c r="C14" s="6"/>
      <c r="D14" s="6"/>
      <c r="E14" s="6"/>
      <c r="F14" s="6"/>
    </row>
    <row r="15" spans="1:124">
      <c r="A15" s="6"/>
      <c r="B15" s="6"/>
      <c r="C15" s="6"/>
      <c r="D15" s="6"/>
      <c r="E15" s="6"/>
      <c r="F15" s="6"/>
    </row>
    <row r="16" spans="1:12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S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</row>
    <row r="6" spans="1:108">
      <c r="A6" s="6"/>
      <c r="B6" s="12">
        <f>SUM(D6:IX6)</f>
        <v>-68089.009999999966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</row>
    <row r="7" spans="1:10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</row>
    <row r="8" spans="1:10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</row>
    <row r="9" spans="1:10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</row>
    <row r="10" spans="1:108">
      <c r="A10" s="4">
        <f>B10/F2</f>
        <v>-1.1276772072988195E-3</v>
      </c>
      <c r="B10" s="3">
        <f>SUM(D10:IX10)</f>
        <v>-10775.85785750606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" si="50">DD6/DD9</f>
        <v>-612.91079812206578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</row>
    <row r="14" spans="1:108">
      <c r="A14" s="6"/>
      <c r="B14" s="6">
        <f>B6/B10</f>
        <v>6.3186625974814348</v>
      </c>
      <c r="C14" s="6"/>
      <c r="D14" s="6"/>
      <c r="E14" s="6"/>
      <c r="F14" s="6"/>
      <c r="BE14" t="s">
        <v>19</v>
      </c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R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</row>
    <row r="6" spans="1:108">
      <c r="A6" s="6"/>
      <c r="B6" s="12">
        <f>SUM(D6:IX6)</f>
        <v>-126781.87000000002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</row>
    <row r="7" spans="1:10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</row>
    <row r="8" spans="1:10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</row>
    <row r="9" spans="1:10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</row>
    <row r="10" spans="1:108">
      <c r="A10" s="4">
        <f>B10/F2</f>
        <v>-7.0653293840579638E-3</v>
      </c>
      <c r="B10" s="3">
        <f>SUM(D10:IX10)</f>
        <v>-15607.312609384042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" si="52">DD6/DD9</f>
        <v>-597.35891089108907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</row>
    <row r="14" spans="1:108">
      <c r="A14" s="6"/>
      <c r="B14" s="6">
        <f>B6/B10</f>
        <v>8.1232351252944888</v>
      </c>
      <c r="C14" s="6"/>
      <c r="D14" s="6"/>
      <c r="E14" s="6"/>
      <c r="F14" s="6"/>
      <c r="BH14" t="s">
        <v>20</v>
      </c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opLeftCell="CR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</row>
    <row r="6" spans="1:108">
      <c r="A6" s="6"/>
      <c r="B6" s="12">
        <f>SUM(D6:IX6)</f>
        <v>-153066.21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</row>
    <row r="7" spans="1:10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</row>
    <row r="8" spans="1:10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</row>
    <row r="9" spans="1:10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</row>
    <row r="10" spans="1:108">
      <c r="A10" s="4">
        <f>B10/F2</f>
        <v>-0.37920097286352183</v>
      </c>
      <c r="B10" s="3">
        <f>SUM(D10:IX10)</f>
        <v>-1520.5959011827226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" si="52">DD6/DD9</f>
        <v>-20.26787228030517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</row>
    <row r="14" spans="1:108">
      <c r="A14" s="6"/>
      <c r="B14" s="6">
        <f>B6/B10</f>
        <v>100.66199039530804</v>
      </c>
      <c r="C14" s="6"/>
      <c r="D14" s="6"/>
      <c r="E14" s="6"/>
      <c r="F14" s="6"/>
      <c r="CG14" s="1" t="s">
        <v>22</v>
      </c>
      <c r="CH14" s="1" t="s">
        <v>22</v>
      </c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tabSelected="1" topLeftCell="CP1" workbookViewId="0">
      <selection activeCell="DD7" sqref="D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8">
      <c r="A1" s="6"/>
      <c r="B1" s="6"/>
      <c r="C1" s="6"/>
      <c r="D1" s="6"/>
      <c r="E1" s="6"/>
      <c r="F1" s="6"/>
    </row>
    <row r="2" spans="1:10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8">
      <c r="A3" s="6"/>
      <c r="B3" s="6"/>
      <c r="C3" s="1" t="s">
        <v>0</v>
      </c>
    </row>
    <row r="4" spans="1:10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</row>
    <row r="5" spans="1:10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</row>
    <row r="6" spans="1:108">
      <c r="A6" s="6"/>
      <c r="B6" s="12">
        <f>SUM(D6:IX6)</f>
        <v>-216630.11999999997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</row>
    <row r="7" spans="1:10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</row>
    <row r="8" spans="1:10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</row>
    <row r="9" spans="1:10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</row>
    <row r="10" spans="1:108">
      <c r="A10" s="4">
        <f>B10/F2</f>
        <v>-3.7516143966915216E-2</v>
      </c>
      <c r="B10" s="3">
        <f>SUM(D10:IX10)</f>
        <v>-4269.3371834349518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" si="48">DD6/DD9</f>
        <v>-3.1784193090392807</v>
      </c>
    </row>
    <row r="11" spans="1:10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</row>
    <row r="12" spans="1:10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</row>
    <row r="13" spans="1:10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</row>
    <row r="14" spans="1:108">
      <c r="A14" s="6"/>
      <c r="B14" s="6">
        <f>B6/B10</f>
        <v>50.740925509591008</v>
      </c>
      <c r="C14" s="6"/>
      <c r="D14" s="6"/>
      <c r="E14" s="6"/>
      <c r="F14" s="6"/>
    </row>
    <row r="15" spans="1:108">
      <c r="A15" s="6"/>
      <c r="B15" s="6"/>
      <c r="C15" s="6"/>
      <c r="D15" s="6"/>
      <c r="E15" s="6"/>
      <c r="F15" s="6"/>
    </row>
    <row r="16" spans="1:10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2018-08-16T08:25:03Z</dcterms:modified>
</cp:coreProperties>
</file>