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100" yWindow="20" windowWidth="25600" windowHeight="16060" tabRatio="1000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G10" i="31" l="1"/>
  <c r="CG11" i="31"/>
  <c r="CG12" i="31"/>
  <c r="CG13" i="31"/>
  <c r="CG10" i="30"/>
  <c r="CG11" i="30"/>
  <c r="CG12" i="30"/>
  <c r="CG13" i="30"/>
  <c r="CG10" i="28"/>
  <c r="CG11" i="28"/>
  <c r="CG12" i="28"/>
  <c r="CG13" i="28"/>
  <c r="CG10" i="27"/>
  <c r="CG11" i="27"/>
  <c r="CG12" i="27"/>
  <c r="CG13" i="27"/>
  <c r="CW10" i="26"/>
  <c r="CW11" i="26"/>
  <c r="CW12" i="26"/>
  <c r="CW13" i="26"/>
  <c r="CW10" i="25"/>
  <c r="CW11" i="25"/>
  <c r="CW12" i="25"/>
  <c r="CW13" i="25"/>
  <c r="CW10" i="24"/>
  <c r="CW11" i="24"/>
  <c r="CW12" i="24"/>
  <c r="CW13" i="24"/>
  <c r="CW10" i="21"/>
  <c r="CW11" i="21"/>
  <c r="CW12" i="21"/>
  <c r="CW13" i="21"/>
  <c r="CF10" i="31"/>
  <c r="CF11" i="31"/>
  <c r="CF12" i="31"/>
  <c r="CF13" i="31"/>
  <c r="CF10" i="30"/>
  <c r="CF11" i="30"/>
  <c r="CF12" i="30"/>
  <c r="CF13" i="30"/>
  <c r="CF10" i="28"/>
  <c r="CF11" i="28"/>
  <c r="CF12" i="28"/>
  <c r="CF13" i="28"/>
  <c r="CF10" i="27"/>
  <c r="CF11" i="27"/>
  <c r="CF12" i="27"/>
  <c r="CF13" i="27"/>
  <c r="CV10" i="26"/>
  <c r="CV11" i="26"/>
  <c r="CV12" i="26"/>
  <c r="CV13" i="26"/>
  <c r="CV10" i="25"/>
  <c r="CV11" i="25"/>
  <c r="CV12" i="25"/>
  <c r="CV13" i="25"/>
  <c r="CV10" i="24"/>
  <c r="CV11" i="24"/>
  <c r="CV12" i="24"/>
  <c r="CV13" i="24"/>
  <c r="CV10" i="21"/>
  <c r="CV11" i="21"/>
  <c r="CV12" i="21"/>
  <c r="CV13" i="21"/>
  <c r="CE10" i="31"/>
  <c r="CE11" i="31"/>
  <c r="CE12" i="31"/>
  <c r="CE13" i="31"/>
  <c r="CE10" i="30"/>
  <c r="CE11" i="30"/>
  <c r="CE12" i="30"/>
  <c r="CE13" i="30"/>
  <c r="CE10" i="28"/>
  <c r="CE11" i="28"/>
  <c r="CE12" i="28"/>
  <c r="CE13" i="28"/>
  <c r="CE10" i="27"/>
  <c r="CE11" i="27"/>
  <c r="CE12" i="27"/>
  <c r="CE13" i="27"/>
  <c r="CU10" i="26"/>
  <c r="CU11" i="26"/>
  <c r="CU12" i="26"/>
  <c r="CU13" i="26"/>
  <c r="CU10" i="25"/>
  <c r="CU11" i="25"/>
  <c r="CU12" i="25"/>
  <c r="CU13" i="25"/>
  <c r="CU10" i="24"/>
  <c r="CU11" i="24"/>
  <c r="CU12" i="24"/>
  <c r="CU13" i="24"/>
  <c r="CU10" i="21"/>
  <c r="CU11" i="21"/>
  <c r="CU12" i="21"/>
  <c r="CU13" i="21"/>
  <c r="CD10" i="31"/>
  <c r="CD11" i="31"/>
  <c r="CD12" i="31"/>
  <c r="CD13" i="31"/>
  <c r="CD10" i="30"/>
  <c r="CD11" i="30"/>
  <c r="CD12" i="30"/>
  <c r="CD13" i="30"/>
  <c r="CD10" i="28"/>
  <c r="CD11" i="28"/>
  <c r="CD12" i="28"/>
  <c r="CD13" i="28"/>
  <c r="CD10" i="27"/>
  <c r="CD11" i="27"/>
  <c r="CD12" i="27"/>
  <c r="CD13" i="27"/>
  <c r="CT10" i="26"/>
  <c r="CT11" i="26"/>
  <c r="CT12" i="26"/>
  <c r="CT13" i="26"/>
  <c r="CT10" i="25"/>
  <c r="CT11" i="25"/>
  <c r="CT12" i="25"/>
  <c r="CT13" i="25"/>
  <c r="CT10" i="24"/>
  <c r="CT11" i="24"/>
  <c r="CT12" i="24"/>
  <c r="CT13" i="24"/>
  <c r="CT10" i="21"/>
  <c r="CT11" i="21"/>
  <c r="CT12" i="21"/>
  <c r="CT13" i="21"/>
  <c r="CC10" i="31"/>
  <c r="CC11" i="31"/>
  <c r="CC12" i="31"/>
  <c r="CC13" i="31"/>
  <c r="CC10" i="30"/>
  <c r="CC11" i="30"/>
  <c r="CC12" i="30"/>
  <c r="CC13" i="30"/>
  <c r="CC10" i="28"/>
  <c r="CC11" i="28"/>
  <c r="CC12" i="28"/>
  <c r="CC13" i="28"/>
  <c r="CC10" i="27"/>
  <c r="CC11" i="27"/>
  <c r="CC12" i="27"/>
  <c r="CC13" i="27"/>
  <c r="CS10" i="26"/>
  <c r="CS11" i="26"/>
  <c r="CS12" i="26"/>
  <c r="CS13" i="26"/>
  <c r="CS10" i="25"/>
  <c r="CS11" i="25"/>
  <c r="CS12" i="25"/>
  <c r="CS13" i="25"/>
  <c r="CS10" i="24"/>
  <c r="CS11" i="24"/>
  <c r="CS12" i="24"/>
  <c r="CS13" i="24"/>
  <c r="CS10" i="21"/>
  <c r="CS11" i="21"/>
  <c r="CS12" i="21"/>
  <c r="CS13" i="21"/>
  <c r="CB10" i="31"/>
  <c r="CB11" i="31"/>
  <c r="CB12" i="31"/>
  <c r="CB13" i="31"/>
  <c r="CB10" i="30"/>
  <c r="CB11" i="30"/>
  <c r="CB12" i="30"/>
  <c r="CB13" i="30"/>
  <c r="CB10" i="28"/>
  <c r="CB11" i="28"/>
  <c r="CB12" i="28"/>
  <c r="CB13" i="28"/>
  <c r="CB10" i="27"/>
  <c r="CB11" i="27"/>
  <c r="CB12" i="27"/>
  <c r="CB13" i="27"/>
  <c r="CR10" i="26"/>
  <c r="CR11" i="26"/>
  <c r="CR12" i="26"/>
  <c r="CR13" i="26"/>
  <c r="CR10" i="25"/>
  <c r="CR11" i="25"/>
  <c r="CR12" i="25"/>
  <c r="CR13" i="25"/>
  <c r="CR10" i="24"/>
  <c r="CR11" i="24"/>
  <c r="CR12" i="24"/>
  <c r="CR13" i="24"/>
  <c r="CR10" i="21"/>
  <c r="CR11" i="21"/>
  <c r="CR12" i="21"/>
  <c r="CR13" i="21"/>
  <c r="CA10" i="31"/>
  <c r="CA11" i="31"/>
  <c r="CA12" i="31"/>
  <c r="CA13" i="31"/>
  <c r="CA10" i="30"/>
  <c r="CA11" i="30"/>
  <c r="CA12" i="30"/>
  <c r="CA13" i="30"/>
  <c r="CA10" i="28"/>
  <c r="CA11" i="28"/>
  <c r="CA12" i="28"/>
  <c r="CA13" i="28"/>
  <c r="CA10" i="27"/>
  <c r="CA11" i="27"/>
  <c r="CA12" i="27"/>
  <c r="CA13" i="27"/>
  <c r="CQ10" i="26"/>
  <c r="CQ11" i="26"/>
  <c r="CQ12" i="26"/>
  <c r="CQ13" i="26"/>
  <c r="CQ10" i="25"/>
  <c r="CQ11" i="25"/>
  <c r="CQ12" i="25"/>
  <c r="CQ13" i="25"/>
  <c r="CQ10" i="24"/>
  <c r="CQ11" i="24"/>
  <c r="CQ12" i="24"/>
  <c r="CQ13" i="24"/>
  <c r="CQ10" i="21"/>
  <c r="CQ11" i="21"/>
  <c r="CQ12" i="21"/>
  <c r="CQ13" i="21"/>
  <c r="BZ10" i="31"/>
  <c r="BZ11" i="31"/>
  <c r="BZ12" i="31"/>
  <c r="BZ13" i="31"/>
  <c r="BZ10" i="30"/>
  <c r="BZ11" i="30"/>
  <c r="BZ12" i="30"/>
  <c r="BZ13" i="30"/>
  <c r="BZ10" i="28"/>
  <c r="BZ11" i="28"/>
  <c r="BZ12" i="28"/>
  <c r="BZ13" i="28"/>
  <c r="BZ10" i="27"/>
  <c r="BZ11" i="27"/>
  <c r="BZ12" i="27"/>
  <c r="BZ13" i="27"/>
  <c r="CP10" i="26"/>
  <c r="CP11" i="26"/>
  <c r="CP12" i="26"/>
  <c r="CP13" i="26"/>
  <c r="CP10" i="25"/>
  <c r="CP11" i="25"/>
  <c r="CP12" i="25"/>
  <c r="CP13" i="25"/>
  <c r="CP10" i="24"/>
  <c r="CP11" i="24"/>
  <c r="CP12" i="24"/>
  <c r="CP13" i="24"/>
  <c r="CP10" i="21"/>
  <c r="CP11" i="21"/>
  <c r="CP12" i="21"/>
  <c r="CP13" i="21"/>
  <c r="BY10" i="31"/>
  <c r="BY11" i="31"/>
  <c r="BY12" i="31"/>
  <c r="BY13" i="31"/>
  <c r="BY10" i="30"/>
  <c r="BY11" i="30"/>
  <c r="BY12" i="30"/>
  <c r="BY13" i="30"/>
  <c r="BY10" i="28"/>
  <c r="BY11" i="28"/>
  <c r="BY12" i="28"/>
  <c r="BY13" i="28"/>
  <c r="BY10" i="27"/>
  <c r="BY11" i="27"/>
  <c r="BY12" i="27"/>
  <c r="BY13" i="27"/>
  <c r="CO10" i="26"/>
  <c r="CO11" i="26"/>
  <c r="CO12" i="26"/>
  <c r="CO13" i="26"/>
  <c r="CO10" i="25"/>
  <c r="CO11" i="25"/>
  <c r="CO12" i="25"/>
  <c r="CO13" i="25"/>
  <c r="CO10" i="24"/>
  <c r="CO11" i="24"/>
  <c r="CO12" i="24"/>
  <c r="CO13" i="24"/>
  <c r="CO10" i="21"/>
  <c r="CO11" i="21"/>
  <c r="CO12" i="21"/>
  <c r="CO13" i="21"/>
  <c r="BX10" i="31"/>
  <c r="BX11" i="31"/>
  <c r="BX12" i="31"/>
  <c r="BX13" i="31"/>
  <c r="BX10" i="30"/>
  <c r="BX11" i="30"/>
  <c r="BX12" i="30"/>
  <c r="BX13" i="30"/>
  <c r="BX10" i="28"/>
  <c r="BX11" i="28"/>
  <c r="BX12" i="28"/>
  <c r="BX13" i="28"/>
  <c r="BX10" i="27"/>
  <c r="BX11" i="27"/>
  <c r="BX12" i="27"/>
  <c r="BX13" i="27"/>
  <c r="CN10" i="26"/>
  <c r="CN11" i="26"/>
  <c r="CN12" i="26"/>
  <c r="CN13" i="26"/>
  <c r="CN10" i="25"/>
  <c r="CN11" i="25"/>
  <c r="CN12" i="25"/>
  <c r="CN13" i="25"/>
  <c r="CN10" i="24"/>
  <c r="CN11" i="24"/>
  <c r="CN12" i="24"/>
  <c r="CN13" i="24"/>
  <c r="CN10" i="21"/>
  <c r="CN11" i="21"/>
  <c r="CN12" i="21"/>
  <c r="CN13" i="21"/>
  <c r="BW10" i="30"/>
  <c r="BW11" i="30"/>
  <c r="BW12" i="30"/>
  <c r="BW13" i="30"/>
  <c r="BW10" i="28"/>
  <c r="BW11" i="28"/>
  <c r="BW12" i="28"/>
  <c r="BW13" i="28"/>
  <c r="BW10" i="27"/>
  <c r="BW11" i="27"/>
  <c r="BW12" i="27"/>
  <c r="BW13" i="27"/>
  <c r="CM10" i="26"/>
  <c r="CM11" i="26"/>
  <c r="CM12" i="26"/>
  <c r="CM13" i="26"/>
  <c r="CM10" i="25"/>
  <c r="CM11" i="25"/>
  <c r="CM12" i="25"/>
  <c r="CM13" i="25"/>
  <c r="CM10" i="24"/>
  <c r="CM11" i="24"/>
  <c r="CM12" i="24"/>
  <c r="CM13" i="24"/>
  <c r="CM10" i="21"/>
  <c r="CM11" i="21"/>
  <c r="CM12" i="21"/>
  <c r="CM13" i="21"/>
  <c r="BW10" i="31"/>
  <c r="BW11" i="31"/>
  <c r="BW12" i="31"/>
  <c r="BW13" i="31"/>
  <c r="BV10" i="31"/>
  <c r="BV11" i="31"/>
  <c r="BV12" i="31"/>
  <c r="BV13" i="31"/>
  <c r="BV10" i="30"/>
  <c r="BV11" i="30"/>
  <c r="BV12" i="30"/>
  <c r="BV13" i="30"/>
  <c r="BV10" i="28"/>
  <c r="BV11" i="28"/>
  <c r="BV12" i="28"/>
  <c r="BV13" i="28"/>
  <c r="BV10" i="27"/>
  <c r="BV11" i="27"/>
  <c r="BV12" i="27"/>
  <c r="BV13" i="27"/>
  <c r="CL10" i="26"/>
  <c r="CL11" i="26"/>
  <c r="CL12" i="26"/>
  <c r="CL13" i="26"/>
  <c r="CL10" i="25"/>
  <c r="CL11" i="25"/>
  <c r="CL12" i="25"/>
  <c r="CL13" i="25"/>
  <c r="CL10" i="24"/>
  <c r="CL11" i="24"/>
  <c r="CL12" i="24"/>
  <c r="CL13" i="24"/>
  <c r="CL10" i="21"/>
  <c r="CL11" i="21"/>
  <c r="CL12" i="21"/>
  <c r="CL13" i="21"/>
  <c r="BU10" i="31"/>
  <c r="BU11" i="31"/>
  <c r="BU12" i="31"/>
  <c r="BU13" i="31"/>
  <c r="BU10" i="30"/>
  <c r="BU11" i="30"/>
  <c r="BU12" i="30"/>
  <c r="BU13" i="30"/>
  <c r="BU10" i="28"/>
  <c r="BU11" i="28"/>
  <c r="BU12" i="28"/>
  <c r="BU13" i="28"/>
  <c r="BU10" i="27"/>
  <c r="BU11" i="27"/>
  <c r="BU12" i="27"/>
  <c r="BU13" i="27"/>
  <c r="CK10" i="26"/>
  <c r="CK11" i="26"/>
  <c r="CK12" i="26"/>
  <c r="CK13" i="26"/>
  <c r="CK10" i="25"/>
  <c r="CK11" i="25"/>
  <c r="CK12" i="25"/>
  <c r="CK13" i="25"/>
  <c r="CK10" i="24"/>
  <c r="CK11" i="24"/>
  <c r="CK12" i="24"/>
  <c r="CK13" i="24"/>
  <c r="CK10" i="21"/>
  <c r="CK11" i="21"/>
  <c r="CK12" i="21"/>
  <c r="CK13" i="21"/>
  <c r="BT10" i="31"/>
  <c r="BT11" i="31"/>
  <c r="BT12" i="31"/>
  <c r="BT13" i="31"/>
  <c r="BT10" i="30"/>
  <c r="BT11" i="30"/>
  <c r="BT12" i="30"/>
  <c r="BT13" i="30"/>
  <c r="BT10" i="28"/>
  <c r="BT11" i="28"/>
  <c r="BT12" i="28"/>
  <c r="BT13" i="28"/>
  <c r="BT10" i="27"/>
  <c r="BT11" i="27"/>
  <c r="BT12" i="27"/>
  <c r="BT13" i="27"/>
  <c r="CJ10" i="26"/>
  <c r="CJ11" i="26"/>
  <c r="CJ12" i="26"/>
  <c r="CJ13" i="26"/>
  <c r="CJ10" i="25"/>
  <c r="CJ11" i="25"/>
  <c r="CJ12" i="25"/>
  <c r="CJ13" i="25"/>
  <c r="CJ10" i="24"/>
  <c r="CJ11" i="24"/>
  <c r="CJ12" i="24"/>
  <c r="CJ13" i="24"/>
  <c r="CJ10" i="21"/>
  <c r="CJ11" i="21"/>
  <c r="CJ12" i="21"/>
  <c r="CJ13" i="21"/>
  <c r="BS10" i="31"/>
  <c r="BS11" i="31"/>
  <c r="BS12" i="31"/>
  <c r="BS13" i="31"/>
  <c r="BS10" i="30"/>
  <c r="BS11" i="30"/>
  <c r="BS12" i="30"/>
  <c r="BS13" i="30"/>
  <c r="BS10" i="28"/>
  <c r="BS11" i="28"/>
  <c r="BS12" i="28"/>
  <c r="BS13" i="28"/>
  <c r="BS10" i="27"/>
  <c r="BS11" i="27"/>
  <c r="BS12" i="27"/>
  <c r="BS13" i="27"/>
  <c r="CI10" i="26"/>
  <c r="CI11" i="26"/>
  <c r="CI12" i="26"/>
  <c r="CI13" i="26"/>
  <c r="CI10" i="25"/>
  <c r="CI11" i="25"/>
  <c r="CI12" i="25"/>
  <c r="CI13" i="25"/>
  <c r="CI10" i="24"/>
  <c r="CI11" i="24"/>
  <c r="CI12" i="24"/>
  <c r="CI13" i="24"/>
  <c r="CI10" i="21"/>
  <c r="CI11" i="21"/>
  <c r="CI12" i="21"/>
  <c r="CI13" i="21"/>
  <c r="BR10" i="31"/>
  <c r="BR11" i="31"/>
  <c r="BR12" i="31"/>
  <c r="BR13" i="31"/>
  <c r="BR10" i="30"/>
  <c r="BR11" i="30"/>
  <c r="BR12" i="30"/>
  <c r="BR13" i="30"/>
  <c r="BR10" i="28"/>
  <c r="BR11" i="28"/>
  <c r="BR12" i="28"/>
  <c r="BR13" i="28"/>
  <c r="BR10" i="27"/>
  <c r="BR11" i="27"/>
  <c r="BR12" i="27"/>
  <c r="BR13" i="27"/>
  <c r="CH10" i="26"/>
  <c r="CH11" i="26"/>
  <c r="CH12" i="26"/>
  <c r="CH13" i="26"/>
  <c r="CH10" i="25"/>
  <c r="CH11" i="25"/>
  <c r="CH12" i="25"/>
  <c r="CH13" i="25"/>
  <c r="CH10" i="24"/>
  <c r="CH11" i="24"/>
  <c r="CH12" i="24"/>
  <c r="CH13" i="24"/>
  <c r="CH10" i="21"/>
  <c r="CH11" i="21"/>
  <c r="CH12" i="21"/>
  <c r="CH13" i="21"/>
  <c r="BQ10" i="31"/>
  <c r="BQ11" i="31"/>
  <c r="BQ12" i="31"/>
  <c r="BQ13" i="31"/>
  <c r="BQ10" i="30"/>
  <c r="BQ11" i="30"/>
  <c r="BQ12" i="30"/>
  <c r="BQ13" i="30"/>
  <c r="BQ10" i="28"/>
  <c r="BQ11" i="28"/>
  <c r="BQ12" i="28"/>
  <c r="BQ13" i="28"/>
  <c r="BQ10" i="27"/>
  <c r="BQ11" i="27"/>
  <c r="BQ12" i="27"/>
  <c r="BQ13" i="27"/>
  <c r="CG10" i="26"/>
  <c r="CG11" i="26"/>
  <c r="CG12" i="26"/>
  <c r="CG13" i="26"/>
  <c r="CG10" i="25"/>
  <c r="CG11" i="25"/>
  <c r="CG12" i="25"/>
  <c r="CG13" i="25"/>
  <c r="CG10" i="24"/>
  <c r="CG11" i="24"/>
  <c r="CG12" i="24"/>
  <c r="CG13" i="24"/>
  <c r="CG6" i="21"/>
  <c r="CG10" i="21"/>
  <c r="CG11" i="21"/>
  <c r="CG12" i="21"/>
  <c r="CG13" i="21"/>
  <c r="BP10" i="31"/>
  <c r="BP11" i="31"/>
  <c r="BP12" i="31"/>
  <c r="BP13" i="31"/>
  <c r="BP10" i="30"/>
  <c r="BP11" i="30"/>
  <c r="BP12" i="30"/>
  <c r="BP13" i="30"/>
  <c r="BP10" i="28"/>
  <c r="BP11" i="28"/>
  <c r="BP12" i="28"/>
  <c r="BP13" i="28"/>
  <c r="BP10" i="27"/>
  <c r="BP11" i="27"/>
  <c r="BP12" i="27"/>
  <c r="BP13" i="27"/>
  <c r="CF10" i="26"/>
  <c r="CF11" i="26"/>
  <c r="CF12" i="26"/>
  <c r="CF13" i="26"/>
  <c r="CF10" i="25"/>
  <c r="CF11" i="25"/>
  <c r="CF12" i="25"/>
  <c r="CF13" i="25"/>
  <c r="CF10" i="24"/>
  <c r="CF11" i="24"/>
  <c r="CF12" i="24"/>
  <c r="CF13" i="24"/>
  <c r="CF10" i="21"/>
  <c r="CF11" i="21"/>
  <c r="CF12" i="21"/>
  <c r="CF13" i="21"/>
  <c r="BO10" i="31"/>
  <c r="BO11" i="31"/>
  <c r="BO12" i="31"/>
  <c r="BO13" i="31"/>
  <c r="BO10" i="30"/>
  <c r="BO11" i="30"/>
  <c r="BO12" i="30"/>
  <c r="BO13" i="30"/>
  <c r="BO10" i="28"/>
  <c r="BO11" i="28"/>
  <c r="BO12" i="28"/>
  <c r="BO13" i="28"/>
  <c r="BO10" i="27"/>
  <c r="BO11" i="27"/>
  <c r="BO12" i="27"/>
  <c r="BO13" i="27"/>
  <c r="CE10" i="26"/>
  <c r="CE11" i="26"/>
  <c r="CE12" i="26"/>
  <c r="CE13" i="26"/>
  <c r="CE10" i="25"/>
  <c r="CE11" i="25"/>
  <c r="CE12" i="25"/>
  <c r="CE13" i="25"/>
  <c r="CE10" i="24"/>
  <c r="CE11" i="24"/>
  <c r="CE12" i="24"/>
  <c r="CE13" i="24"/>
  <c r="CE10" i="21"/>
  <c r="CE11" i="21"/>
  <c r="CE12" i="21"/>
  <c r="CE13" i="21"/>
  <c r="BN10" i="31"/>
  <c r="BN11" i="31"/>
  <c r="BN12" i="31"/>
  <c r="BN13" i="31"/>
  <c r="BN10" i="30"/>
  <c r="BN11" i="30"/>
  <c r="BN12" i="30"/>
  <c r="BN13" i="30"/>
  <c r="BN10" i="28"/>
  <c r="BN11" i="28"/>
  <c r="BN12" i="28"/>
  <c r="BN13" i="28"/>
  <c r="BN10" i="27"/>
  <c r="BN11" i="27"/>
  <c r="BN12" i="27"/>
  <c r="BN13" i="27"/>
  <c r="CD10" i="26"/>
  <c r="CD11" i="26"/>
  <c r="CD12" i="26"/>
  <c r="CD13" i="26"/>
  <c r="CD10" i="25"/>
  <c r="CD11" i="25"/>
  <c r="CD12" i="25"/>
  <c r="CD13" i="25"/>
  <c r="CD10" i="24"/>
  <c r="CD11" i="24"/>
  <c r="CD12" i="24"/>
  <c r="CD13" i="24"/>
  <c r="CD10" i="21"/>
  <c r="CD11" i="21"/>
  <c r="CD12" i="21"/>
  <c r="CD13" i="21"/>
  <c r="BM10" i="31"/>
  <c r="BM11" i="31"/>
  <c r="BM12" i="31"/>
  <c r="BM13" i="31"/>
  <c r="BM10" i="30"/>
  <c r="BM11" i="30"/>
  <c r="BM12" i="30"/>
  <c r="BM13" i="30"/>
  <c r="BM10" i="28"/>
  <c r="BM11" i="28"/>
  <c r="BM12" i="28"/>
  <c r="BM13" i="28"/>
  <c r="BM10" i="27"/>
  <c r="BM11" i="27"/>
  <c r="BM12" i="27"/>
  <c r="BM13" i="27"/>
  <c r="CC10" i="26"/>
  <c r="CC11" i="26"/>
  <c r="CC12" i="26"/>
  <c r="CC13" i="26"/>
  <c r="CC10" i="25"/>
  <c r="CC11" i="25"/>
  <c r="CC12" i="25"/>
  <c r="CC13" i="25"/>
  <c r="CC10" i="24"/>
  <c r="CC11" i="24"/>
  <c r="CC12" i="24"/>
  <c r="CC13" i="24"/>
  <c r="CC10" i="21"/>
  <c r="CC11" i="21"/>
  <c r="CC12" i="21"/>
  <c r="CC13" i="21"/>
  <c r="BL10" i="31"/>
  <c r="BL11" i="31"/>
  <c r="BL12" i="31"/>
  <c r="BL13" i="31"/>
  <c r="BL10" i="30"/>
  <c r="BL11" i="30"/>
  <c r="BL12" i="30"/>
  <c r="BL13" i="30"/>
  <c r="BL10" i="28"/>
  <c r="BL11" i="28"/>
  <c r="BL12" i="28"/>
  <c r="BL13" i="28"/>
  <c r="BL10" i="27"/>
  <c r="BL11" i="27"/>
  <c r="BL12" i="27"/>
  <c r="BL13" i="27"/>
  <c r="CB10" i="26"/>
  <c r="CB11" i="26"/>
  <c r="CB12" i="26"/>
  <c r="CB13" i="26"/>
  <c r="CB10" i="25"/>
  <c r="CB11" i="25"/>
  <c r="CB12" i="25"/>
  <c r="CB13" i="25"/>
  <c r="CB10" i="24"/>
  <c r="CB11" i="24"/>
  <c r="CB12" i="24"/>
  <c r="CB13" i="24"/>
  <c r="CB10" i="21"/>
  <c r="CB11" i="21"/>
  <c r="CB12" i="21"/>
  <c r="CB13" i="21"/>
  <c r="BK10" i="31"/>
  <c r="BK11" i="31"/>
  <c r="BK12" i="31"/>
  <c r="BK13" i="31"/>
  <c r="BK10" i="30"/>
  <c r="BK11" i="30"/>
  <c r="BK12" i="30"/>
  <c r="BK13" i="30"/>
  <c r="BK10" i="28"/>
  <c r="BK11" i="28"/>
  <c r="BK12" i="28"/>
  <c r="BK13" i="28"/>
  <c r="BK10" i="27"/>
  <c r="BK11" i="27"/>
  <c r="BK12" i="27"/>
  <c r="BK13" i="27"/>
  <c r="CA10" i="26"/>
  <c r="CA11" i="26"/>
  <c r="CA12" i="26"/>
  <c r="CA13" i="26"/>
  <c r="CA10" i="25"/>
  <c r="CA11" i="25"/>
  <c r="CA12" i="25"/>
  <c r="CA13" i="25"/>
  <c r="CA10" i="24"/>
  <c r="CA11" i="24"/>
  <c r="CA12" i="24"/>
  <c r="CA13" i="24"/>
  <c r="CA10" i="21"/>
  <c r="CA11" i="21"/>
  <c r="CA12" i="21"/>
  <c r="CA13" i="21"/>
  <c r="BJ10" i="31"/>
  <c r="BJ11" i="31"/>
  <c r="BJ12" i="31"/>
  <c r="BJ13" i="31"/>
  <c r="BJ10" i="30"/>
  <c r="BJ11" i="30"/>
  <c r="BJ12" i="30"/>
  <c r="BJ13" i="30"/>
  <c r="BJ10" i="28"/>
  <c r="BJ11" i="28"/>
  <c r="BJ12" i="28"/>
  <c r="BJ13" i="28"/>
  <c r="BJ10" i="27"/>
  <c r="BJ11" i="27"/>
  <c r="BJ12" i="27"/>
  <c r="BJ13" i="27"/>
  <c r="BZ10" i="26"/>
  <c r="BZ11" i="26"/>
  <c r="BZ12" i="26"/>
  <c r="BZ13" i="26"/>
  <c r="BZ10" i="25"/>
  <c r="BZ11" i="25"/>
  <c r="BZ12" i="25"/>
  <c r="BZ13" i="25"/>
  <c r="BZ10" i="24"/>
  <c r="BZ11" i="24"/>
  <c r="BZ12" i="24"/>
  <c r="BZ13" i="24"/>
  <c r="BZ10" i="21"/>
  <c r="BZ11" i="21"/>
  <c r="BZ12" i="21"/>
  <c r="BZ13" i="21"/>
  <c r="BI10" i="31"/>
  <c r="BI11" i="31"/>
  <c r="BI12" i="31"/>
  <c r="BI13" i="31"/>
  <c r="BI10" i="30"/>
  <c r="BI11" i="30"/>
  <c r="BI12" i="30"/>
  <c r="BI13" i="30"/>
  <c r="BI10" i="28"/>
  <c r="BI11" i="28"/>
  <c r="BI12" i="28"/>
  <c r="BI13" i="28"/>
  <c r="BI10" i="27"/>
  <c r="BI11" i="27"/>
  <c r="BI12" i="27"/>
  <c r="BI13" i="27"/>
  <c r="BY10" i="26"/>
  <c r="BY11" i="26"/>
  <c r="BY12" i="26"/>
  <c r="BY13" i="26"/>
  <c r="BY10" i="25"/>
  <c r="BY11" i="25"/>
  <c r="BY12" i="25"/>
  <c r="BY13" i="25"/>
  <c r="BY10" i="24"/>
  <c r="BY11" i="24"/>
  <c r="BY12" i="24"/>
  <c r="BY13" i="24"/>
  <c r="BY10" i="21"/>
  <c r="BY11" i="21"/>
  <c r="BY12" i="21"/>
  <c r="BY13" i="21"/>
  <c r="BH10" i="31"/>
  <c r="BH11" i="31"/>
  <c r="BH12" i="31"/>
  <c r="BH13" i="31"/>
  <c r="BH10" i="30"/>
  <c r="BH11" i="30"/>
  <c r="BH12" i="30"/>
  <c r="BH13" i="30"/>
  <c r="BH10" i="28"/>
  <c r="BH11" i="28"/>
  <c r="BH12" i="28"/>
  <c r="BH13" i="28"/>
  <c r="BH10" i="27"/>
  <c r="BH11" i="27"/>
  <c r="BH12" i="27"/>
  <c r="BH13" i="27"/>
  <c r="BX10" i="26"/>
  <c r="BX11" i="26"/>
  <c r="BX12" i="26"/>
  <c r="BX13" i="26"/>
  <c r="BX10" i="25"/>
  <c r="BX11" i="25"/>
  <c r="BX12" i="25"/>
  <c r="BX13" i="25"/>
  <c r="BX10" i="24"/>
  <c r="BX11" i="24"/>
  <c r="BX12" i="24"/>
  <c r="BX13" i="24"/>
  <c r="BX10" i="21"/>
  <c r="BX11" i="21"/>
  <c r="BX12" i="21"/>
  <c r="BX13" i="21"/>
  <c r="BG10" i="31"/>
  <c r="BG11" i="31"/>
  <c r="BG12" i="31"/>
  <c r="BG13" i="31"/>
  <c r="BG10" i="30"/>
  <c r="BG11" i="30"/>
  <c r="BG12" i="30"/>
  <c r="BG13" i="30"/>
  <c r="BG10" i="28"/>
  <c r="BG11" i="28"/>
  <c r="BG12" i="28"/>
  <c r="BG13" i="28"/>
  <c r="BG10" i="27"/>
  <c r="BG11" i="27"/>
  <c r="BG12" i="27"/>
  <c r="BG13" i="27"/>
  <c r="BW10" i="26"/>
  <c r="BW11" i="26"/>
  <c r="BW12" i="26"/>
  <c r="BW13" i="26"/>
  <c r="BW10" i="25"/>
  <c r="BW11" i="25"/>
  <c r="BW12" i="25"/>
  <c r="BW13" i="25"/>
  <c r="BW10" i="24"/>
  <c r="BW11" i="24"/>
  <c r="BW12" i="24"/>
  <c r="BW13" i="24"/>
  <c r="BW10" i="21"/>
  <c r="BW11" i="21"/>
  <c r="BW12" i="21"/>
  <c r="BW13" i="21"/>
  <c r="BF10" i="31"/>
  <c r="BF11" i="31"/>
  <c r="BF12" i="31"/>
  <c r="BF13" i="31"/>
  <c r="BF10" i="30"/>
  <c r="BF11" i="30"/>
  <c r="BF12" i="30"/>
  <c r="BF13" i="30"/>
  <c r="BF10" i="28"/>
  <c r="BF11" i="28"/>
  <c r="BF12" i="28"/>
  <c r="BF13" i="28"/>
  <c r="BF10" i="27"/>
  <c r="BF11" i="27"/>
  <c r="BF12" i="27"/>
  <c r="BF13" i="27"/>
  <c r="BV10" i="26"/>
  <c r="BV11" i="26"/>
  <c r="BV12" i="26"/>
  <c r="BV13" i="26"/>
  <c r="BV10" i="25"/>
  <c r="BV11" i="25"/>
  <c r="BV12" i="25"/>
  <c r="BV13" i="25"/>
  <c r="BV10" i="24"/>
  <c r="BV11" i="24"/>
  <c r="BV12" i="24"/>
  <c r="BV13" i="24"/>
  <c r="BV10" i="21"/>
  <c r="BV11" i="21"/>
  <c r="BV12" i="21"/>
  <c r="BV13" i="21"/>
  <c r="BE10" i="31"/>
  <c r="BE11" i="31"/>
  <c r="BE12" i="31"/>
  <c r="BE13" i="31"/>
  <c r="BE10" i="30"/>
  <c r="BE11" i="30"/>
  <c r="BE12" i="30"/>
  <c r="BE13" i="30"/>
  <c r="BE10" i="28"/>
  <c r="BE11" i="28"/>
  <c r="BE12" i="28"/>
  <c r="BE13" i="28"/>
  <c r="BE10" i="27"/>
  <c r="BE11" i="27"/>
  <c r="BE12" i="27"/>
  <c r="BE13" i="27"/>
  <c r="BU10" i="26"/>
  <c r="BU11" i="26"/>
  <c r="BU12" i="26"/>
  <c r="BU13" i="26"/>
  <c r="BU10" i="25"/>
  <c r="BU11" i="25"/>
  <c r="BU12" i="25"/>
  <c r="BU13" i="25"/>
  <c r="BU10" i="24"/>
  <c r="BU11" i="24"/>
  <c r="BU12" i="24"/>
  <c r="BU13" i="24"/>
  <c r="BU10" i="21"/>
  <c r="BU11" i="21"/>
  <c r="BU12" i="21"/>
  <c r="BU13" i="21"/>
  <c r="BD10" i="3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<sst xmlns="http://schemas.openxmlformats.org/spreadsheetml/2006/main" count="100" uniqueCount="23">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</sst>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美的集团!$D$9:$ED$9</c:f>
              <c:numCache>
                <c:formatCode>#,##0.00;[Red]#,##0.00</c:formatCode>
                <c:ptCount val="13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995528"/>
        <c:axId val="2133998536"/>
      </c:lineChart>
      <c:catAx>
        <c:axId val="2133995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998536"/>
        <c:crosses val="autoZero"/>
        <c:auto val="1"/>
        <c:lblAlgn val="ctr"/>
        <c:lblOffset val="100"/>
        <c:noMultiLvlLbl val="0"/>
      </c:catAx>
      <c:valAx>
        <c:axId val="213399853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995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中国石化!$D$11:$CP$11</c:f>
              <c:numCache>
                <c:formatCode>[Red]0.00;[Green]\-0.00</c:formatCode>
                <c:ptCount val="91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中国石化!$D$12:$CP$12</c:f>
              <c:numCache>
                <c:formatCode>[Red]0.00;[Green]\-0.00</c:formatCode>
                <c:ptCount val="91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中国石化!$D$13:$CP$13</c:f>
              <c:numCache>
                <c:formatCode>[Red]0.00;[Green]\-0.00</c:formatCode>
                <c:ptCount val="91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303272"/>
        <c:axId val="2138306248"/>
      </c:lineChart>
      <c:catAx>
        <c:axId val="2138303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306248"/>
        <c:crosses val="autoZero"/>
        <c:auto val="1"/>
        <c:lblAlgn val="ctr"/>
        <c:lblOffset val="100"/>
        <c:noMultiLvlLbl val="0"/>
      </c:catAx>
      <c:valAx>
        <c:axId val="2138306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8303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中国石化!$BE$9:$DP$9</c:f>
              <c:numCache>
                <c:formatCode>#,##0.00;[Red]#,##0.00</c:formatCode>
                <c:ptCount val="64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341336"/>
        <c:axId val="2138344280"/>
      </c:lineChart>
      <c:catAx>
        <c:axId val="2138341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344280"/>
        <c:crosses val="autoZero"/>
        <c:auto val="1"/>
        <c:lblAlgn val="ctr"/>
        <c:lblOffset val="100"/>
        <c:noMultiLvlLbl val="0"/>
      </c:catAx>
      <c:valAx>
        <c:axId val="2138344280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8341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370456"/>
        <c:axId val="2138373368"/>
      </c:lineChart>
      <c:catAx>
        <c:axId val="2138370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373368"/>
        <c:crosses val="autoZero"/>
        <c:auto val="1"/>
        <c:lblAlgn val="ctr"/>
        <c:lblOffset val="100"/>
        <c:noMultiLvlLbl val="0"/>
      </c:catAx>
      <c:valAx>
        <c:axId val="21383733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8370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宝钢股份!$D$11:$CP$11</c:f>
              <c:numCache>
                <c:formatCode>[Red]0.00;[Green]\-0.00</c:formatCode>
                <c:ptCount val="91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宝钢股份!$D$12:$CP$12</c:f>
              <c:numCache>
                <c:formatCode>[Red]0.00;[Green]\-0.00</c:formatCode>
                <c:ptCount val="91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宝钢股份!$D$13:$CP$13</c:f>
              <c:numCache>
                <c:formatCode>[Red]0.00;[Green]\-0.00</c:formatCode>
                <c:ptCount val="91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435032"/>
        <c:axId val="2138438008"/>
      </c:lineChart>
      <c:catAx>
        <c:axId val="2138435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438008"/>
        <c:crosses val="autoZero"/>
        <c:auto val="1"/>
        <c:lblAlgn val="ctr"/>
        <c:lblOffset val="100"/>
        <c:noMultiLvlLbl val="0"/>
      </c:catAx>
      <c:valAx>
        <c:axId val="2138438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843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宝钢股份!$BH$9:$DG$9</c:f>
              <c:numCache>
                <c:formatCode>#,##0.00;[Red]#,##0.00</c:formatCode>
                <c:ptCount val="52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473112"/>
        <c:axId val="2138476024"/>
      </c:lineChart>
      <c:catAx>
        <c:axId val="2138473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476024"/>
        <c:crosses val="autoZero"/>
        <c:auto val="1"/>
        <c:lblAlgn val="ctr"/>
        <c:lblOffset val="100"/>
        <c:noMultiLvlLbl val="0"/>
      </c:catAx>
      <c:valAx>
        <c:axId val="2138476024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8473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500808"/>
        <c:axId val="2138503720"/>
      </c:lineChart>
      <c:catAx>
        <c:axId val="213850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503720"/>
        <c:crosses val="autoZero"/>
        <c:auto val="1"/>
        <c:lblAlgn val="ctr"/>
        <c:lblOffset val="100"/>
        <c:noMultiLvlLbl val="0"/>
      </c:catAx>
      <c:valAx>
        <c:axId val="213850372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850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华大基因!$D$9:$CP$9</c:f>
              <c:numCache>
                <c:formatCode>#,##0.00;[Red]#,##0.00</c:formatCode>
                <c:ptCount val="91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560392"/>
        <c:axId val="2138563304"/>
      </c:lineChart>
      <c:catAx>
        <c:axId val="213856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563304"/>
        <c:crosses val="autoZero"/>
        <c:auto val="1"/>
        <c:lblAlgn val="ctr"/>
        <c:lblOffset val="100"/>
        <c:noMultiLvlLbl val="0"/>
      </c:catAx>
      <c:valAx>
        <c:axId val="2138563304"/>
        <c:scaling>
          <c:orientation val="minMax"/>
          <c:min val="9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8560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华大基因!$D$11:$CP$11</c:f>
              <c:numCache>
                <c:formatCode>[Red]0.00;[Green]\-0.00</c:formatCode>
                <c:ptCount val="91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华大基因!$D$12:$CP$12</c:f>
              <c:numCache>
                <c:formatCode>[Red]0.00;[Green]\-0.00</c:formatCode>
                <c:ptCount val="91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华大基因!$D$13:$CP$13</c:f>
              <c:numCache>
                <c:formatCode>[Red]0.00;[Green]\-0.00</c:formatCode>
                <c:ptCount val="91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605192"/>
        <c:axId val="2138608168"/>
      </c:lineChart>
      <c:catAx>
        <c:axId val="2138605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608168"/>
        <c:crosses val="autoZero"/>
        <c:auto val="1"/>
        <c:lblAlgn val="ctr"/>
        <c:lblOffset val="100"/>
        <c:noMultiLvlLbl val="0"/>
      </c:catAx>
      <c:valAx>
        <c:axId val="2138608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860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比亚迪!$D$9:$CP$9</c:f>
              <c:numCache>
                <c:formatCode>#,##0.00;[Red]#,##0.00</c:formatCode>
                <c:ptCount val="91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7412856"/>
        <c:axId val="-2147409912"/>
      </c:lineChart>
      <c:catAx>
        <c:axId val="-2147412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7409912"/>
        <c:crosses val="autoZero"/>
        <c:auto val="1"/>
        <c:lblAlgn val="ctr"/>
        <c:lblOffset val="100"/>
        <c:noMultiLvlLbl val="0"/>
      </c:catAx>
      <c:valAx>
        <c:axId val="-2147409912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7412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比亚迪!$D$11:$CP$11</c:f>
              <c:numCache>
                <c:formatCode>[Red]0.00;[Green]\-0.00</c:formatCode>
                <c:ptCount val="91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比亚迪!$D$12:$CP$12</c:f>
              <c:numCache>
                <c:formatCode>[Red]0.00;[Green]\-0.00</c:formatCode>
                <c:ptCount val="91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比亚迪!$D$13:$CP$13</c:f>
              <c:numCache>
                <c:formatCode>[Red]0.00;[Green]\-0.00</c:formatCode>
                <c:ptCount val="91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7368040"/>
        <c:axId val="-2147365064"/>
      </c:lineChart>
      <c:catAx>
        <c:axId val="-214736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7365064"/>
        <c:crosses val="autoZero"/>
        <c:auto val="1"/>
        <c:lblAlgn val="ctr"/>
        <c:lblOffset val="100"/>
        <c:noMultiLvlLbl val="0"/>
      </c:catAx>
      <c:valAx>
        <c:axId val="-2147365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736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美的集团!$D$11:$ED$11</c:f>
              <c:numCache>
                <c:formatCode>[Red]0.00;[Green]\-0.00</c:formatCode>
                <c:ptCount val="131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美的集团!$D$12:$ED$12</c:f>
              <c:numCache>
                <c:formatCode>[Red]0.00;[Green]\-0.00</c:formatCode>
                <c:ptCount val="13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美的集团!$D$13:$ED$13</c:f>
              <c:numCache>
                <c:formatCode>[Red]0.00;[Green]\-0.00</c:formatCode>
                <c:ptCount val="13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079064"/>
        <c:axId val="2134082040"/>
      </c:lineChart>
      <c:catAx>
        <c:axId val="2134079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082040"/>
        <c:crosses val="autoZero"/>
        <c:auto val="1"/>
        <c:lblAlgn val="ctr"/>
        <c:lblOffset val="100"/>
        <c:noMultiLvlLbl val="0"/>
      </c:catAx>
      <c:valAx>
        <c:axId val="2134082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79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贵州茅台!$D$11:$EK$11</c:f>
              <c:numCache>
                <c:formatCode>[Red]0.00;[Green]\-0.00</c:formatCode>
                <c:ptCount val="138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贵州茅台!$D$12:$EK$12</c:f>
              <c:numCache>
                <c:formatCode>[Red]0.00;[Green]\-0.00</c:formatCode>
                <c:ptCount val="138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贵州茅台!$D$13:$EK$13</c:f>
              <c:numCache>
                <c:formatCode>[Red]0.00;[Green]\-0.00</c:formatCode>
                <c:ptCount val="138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737848"/>
        <c:axId val="2137740824"/>
      </c:lineChart>
      <c:catAx>
        <c:axId val="2137737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740824"/>
        <c:crosses val="autoZero"/>
        <c:auto val="1"/>
        <c:lblAlgn val="ctr"/>
        <c:lblOffset val="100"/>
        <c:noMultiLvlLbl val="0"/>
      </c:catAx>
      <c:valAx>
        <c:axId val="2137740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737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贵州茅台!$CC$9:$EK$9</c:f>
              <c:numCache>
                <c:formatCode>#,##0.00;[Red]#,##0.00</c:formatCode>
                <c:ptCount val="61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783240"/>
        <c:axId val="2137786152"/>
      </c:lineChart>
      <c:catAx>
        <c:axId val="2137783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786152"/>
        <c:crosses val="autoZero"/>
        <c:auto val="1"/>
        <c:lblAlgn val="ctr"/>
        <c:lblOffset val="100"/>
        <c:noMultiLvlLbl val="0"/>
      </c:catAx>
      <c:valAx>
        <c:axId val="2137786152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78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808072"/>
        <c:axId val="2137810984"/>
      </c:lineChart>
      <c:catAx>
        <c:axId val="2137808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810984"/>
        <c:crosses val="autoZero"/>
        <c:auto val="1"/>
        <c:lblAlgn val="ctr"/>
        <c:lblOffset val="100"/>
        <c:noMultiLvlLbl val="0"/>
      </c:catAx>
      <c:valAx>
        <c:axId val="2137810984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808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东阿阿胶!$D$9:$ED$9</c:f>
              <c:numCache>
                <c:formatCode>#,##0.00;[Red]#,##0.00</c:formatCode>
                <c:ptCount val="131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869960"/>
        <c:axId val="2137872872"/>
      </c:lineChart>
      <c:catAx>
        <c:axId val="2137869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872872"/>
        <c:crosses val="autoZero"/>
        <c:auto val="1"/>
        <c:lblAlgn val="ctr"/>
        <c:lblOffset val="100"/>
        <c:noMultiLvlLbl val="0"/>
      </c:catAx>
      <c:valAx>
        <c:axId val="2137872872"/>
        <c:scaling>
          <c:orientation val="minMax"/>
          <c:min val="4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869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东阿阿胶!$D$11:$ED$11</c:f>
              <c:numCache>
                <c:formatCode>[Red]0.00;[Green]\-0.00</c:formatCode>
                <c:ptCount val="131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东阿阿胶!$D$12:$ED$12</c:f>
              <c:numCache>
                <c:formatCode>[Red]0.00;[Green]\-0.00</c:formatCode>
                <c:ptCount val="131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东阿阿胶!$D$13:$ED$13</c:f>
              <c:numCache>
                <c:formatCode>[Red]0.00;[Green]\-0.00</c:formatCode>
                <c:ptCount val="131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919352"/>
        <c:axId val="2137922328"/>
      </c:lineChart>
      <c:catAx>
        <c:axId val="2137919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922328"/>
        <c:crosses val="autoZero"/>
        <c:auto val="1"/>
        <c:lblAlgn val="ctr"/>
        <c:lblOffset val="100"/>
        <c:noMultiLvlLbl val="0"/>
      </c:catAx>
      <c:valAx>
        <c:axId val="2137922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919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云南白药!$D$9:$EK$9</c:f>
              <c:numCache>
                <c:formatCode>#,##0.00;[Red]#,##0.00</c:formatCode>
                <c:ptCount val="138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979688"/>
        <c:axId val="2137982600"/>
      </c:lineChart>
      <c:catAx>
        <c:axId val="2137979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982600"/>
        <c:crosses val="autoZero"/>
        <c:auto val="1"/>
        <c:lblAlgn val="ctr"/>
        <c:lblOffset val="100"/>
        <c:noMultiLvlLbl val="0"/>
      </c:catAx>
      <c:valAx>
        <c:axId val="2137982600"/>
        <c:scaling>
          <c:orientation val="minMax"/>
          <c:min val="9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979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云南白药!$D$11:$EK$11</c:f>
              <c:numCache>
                <c:formatCode>[Red]0.00;[Green]\-0.00</c:formatCode>
                <c:ptCount val="138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云南白药!$D$12:$EK$12</c:f>
              <c:numCache>
                <c:formatCode>[Red]0.00;[Green]\-0.00</c:formatCode>
                <c:ptCount val="138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云南白药!$D$13:$EK$13</c:f>
              <c:numCache>
                <c:formatCode>[Red]0.00;[Green]\-0.00</c:formatCode>
                <c:ptCount val="138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009160"/>
        <c:axId val="2137006296"/>
      </c:lineChart>
      <c:catAx>
        <c:axId val="2137009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006296"/>
        <c:crosses val="autoZero"/>
        <c:auto val="1"/>
        <c:lblAlgn val="ctr"/>
        <c:lblOffset val="100"/>
        <c:noMultiLvlLbl val="0"/>
      </c:catAx>
      <c:valAx>
        <c:axId val="2137006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009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444500</xdr:colOff>
      <xdr:row>29</xdr:row>
      <xdr:rowOff>12700</xdr:rowOff>
    </xdr:from>
    <xdr:to>
      <xdr:col>12</xdr:col>
      <xdr:colOff>406400</xdr:colOff>
      <xdr:row>42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8</xdr:col>
      <xdr:colOff>177800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14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29</xdr:row>
      <xdr:rowOff>63500</xdr:rowOff>
    </xdr:from>
    <xdr:to>
      <xdr:col>20</xdr:col>
      <xdr:colOff>704850</xdr:colOff>
      <xdr:row>44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666750</xdr:colOff>
      <xdr:row>29</xdr:row>
      <xdr:rowOff>63500</xdr:rowOff>
    </xdr:from>
    <xdr:to>
      <xdr:col>9</xdr:col>
      <xdr:colOff>482600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29</xdr:row>
      <xdr:rowOff>76200</xdr:rowOff>
    </xdr:from>
    <xdr:to>
      <xdr:col>17</xdr:col>
      <xdr:colOff>222250</xdr:colOff>
      <xdr:row>43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679450</xdr:colOff>
      <xdr:row>29</xdr:row>
      <xdr:rowOff>63500</xdr:rowOff>
    </xdr:from>
    <xdr:to>
      <xdr:col>10</xdr:col>
      <xdr:colOff>38100</xdr:colOff>
      <xdr:row>43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9"/>
  <sheetViews>
    <sheetView tabSelected="1" topLeftCell="CS1" workbookViewId="0">
      <selection activeCell="CW5" sqref="CW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1">
      <c r="A1" s="6"/>
      <c r="B1" s="6"/>
      <c r="C1" s="6"/>
      <c r="D1" s="6"/>
      <c r="E1" s="6"/>
      <c r="F1" s="6"/>
    </row>
    <row r="2" spans="1:101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01">
      <c r="A3" s="6"/>
      <c r="B3" s="6"/>
      <c r="C3" s="8" t="s">
        <v>0</v>
      </c>
      <c r="D3" s="6"/>
      <c r="E3" s="6"/>
      <c r="F3" s="6"/>
    </row>
    <row r="4" spans="1:10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</row>
    <row r="5" spans="1:10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</row>
    <row r="6" spans="1:101">
      <c r="A6" s="6"/>
      <c r="B6" s="12">
        <f>SUM(D6:IX6)</f>
        <v>-358170.70000000007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</row>
    <row r="7" spans="1:101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</row>
    <row r="8" spans="1:101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</row>
    <row r="9" spans="1:101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</row>
    <row r="10" spans="1:101">
      <c r="A10" s="4">
        <f>B10/F2</f>
        <v>-1.1328435119076982E-2</v>
      </c>
      <c r="B10" s="3">
        <f>SUM(D10:IX10)</f>
        <v>-7145.9768731137601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</row>
    <row r="11" spans="1:101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</row>
    <row r="12" spans="1:101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</row>
    <row r="13" spans="1:101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</row>
    <row r="14" spans="1:101">
      <c r="A14" s="6"/>
      <c r="B14" s="6">
        <f>B6/B10</f>
        <v>50.122006600328135</v>
      </c>
      <c r="C14" s="6"/>
      <c r="D14" s="6"/>
      <c r="E14" s="6"/>
      <c r="F14" s="6"/>
    </row>
    <row r="15" spans="1:101">
      <c r="A15" s="6"/>
      <c r="B15" s="6"/>
      <c r="C15" s="6"/>
      <c r="D15" s="6"/>
      <c r="E15" s="6"/>
      <c r="F15" s="6"/>
    </row>
    <row r="16" spans="1:10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9"/>
  <sheetViews>
    <sheetView topLeftCell="CN1" workbookViewId="0">
      <selection activeCell="CW5" sqref="CW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1">
      <c r="A1" s="6"/>
      <c r="B1" s="6"/>
      <c r="C1" s="6"/>
      <c r="D1" s="6"/>
      <c r="E1" s="6"/>
      <c r="F1" s="6"/>
    </row>
    <row r="2" spans="1:101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01">
      <c r="A3" s="6"/>
      <c r="B3" s="6"/>
      <c r="C3" s="1" t="s">
        <v>0</v>
      </c>
    </row>
    <row r="4" spans="1:10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</row>
    <row r="5" spans="1:10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</row>
    <row r="6" spans="1:101">
      <c r="A6" s="6"/>
      <c r="B6" s="12">
        <f>SUM(D6:IX6)</f>
        <v>23968.549999999996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</row>
    <row r="7" spans="1:101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</row>
    <row r="8" spans="1:101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</row>
    <row r="9" spans="1:101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</row>
    <row r="10" spans="1:101" s="9" customFormat="1">
      <c r="A10" s="19">
        <f>B10/F2</f>
        <v>2.6430971726793142E-4</v>
      </c>
      <c r="B10" s="20">
        <f>SUM(D10:IX10)</f>
        <v>33.197300488852186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</row>
    <row r="11" spans="1:101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</row>
    <row r="12" spans="1:101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</row>
    <row r="13" spans="1:101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</row>
    <row r="14" spans="1:101">
      <c r="A14" s="6"/>
      <c r="B14" s="6">
        <f>B6/B10</f>
        <v>722.00298358743805</v>
      </c>
      <c r="C14" s="6"/>
      <c r="D14" s="6"/>
      <c r="E14" s="6"/>
      <c r="F14" s="6"/>
      <c r="CC14" t="s">
        <v>21</v>
      </c>
    </row>
    <row r="15" spans="1:101">
      <c r="A15" s="6"/>
      <c r="B15" s="6"/>
      <c r="C15" s="6"/>
      <c r="D15" s="6"/>
      <c r="E15" s="6"/>
      <c r="F15" s="6"/>
    </row>
    <row r="16" spans="1:10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9"/>
  <sheetViews>
    <sheetView topLeftCell="CM1" workbookViewId="0">
      <selection activeCell="CW5" sqref="CW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1">
      <c r="A1" s="6"/>
      <c r="B1" s="6"/>
      <c r="C1" s="6"/>
      <c r="D1" s="6"/>
      <c r="E1" s="6"/>
      <c r="F1" s="6"/>
    </row>
    <row r="2" spans="1:101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01">
      <c r="A3" s="6"/>
      <c r="B3" s="6"/>
      <c r="C3" s="1" t="s">
        <v>0</v>
      </c>
    </row>
    <row r="4" spans="1:10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</row>
    <row r="5" spans="1:10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</row>
    <row r="6" spans="1:101">
      <c r="A6" s="6"/>
      <c r="B6" s="12">
        <f>SUM(D6:IX6)</f>
        <v>-110320.01000000001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</row>
    <row r="7" spans="1:101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</row>
    <row r="8" spans="1:101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</row>
    <row r="9" spans="1:101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</row>
    <row r="10" spans="1:101">
      <c r="A10" s="4">
        <f>B10/F2</f>
        <v>-2.9169180249460702E-2</v>
      </c>
      <c r="B10" s="3">
        <f>SUM(D10:IX10)</f>
        <v>-1907.6643883147299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</row>
    <row r="11" spans="1:101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</row>
    <row r="12" spans="1:101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</row>
    <row r="13" spans="1:101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</row>
    <row r="14" spans="1:101">
      <c r="A14" s="6"/>
      <c r="B14" s="6">
        <f>B6/B10</f>
        <v>57.829883849464203</v>
      </c>
      <c r="C14" s="6"/>
      <c r="D14" s="6"/>
      <c r="E14" s="6"/>
      <c r="F14" s="6"/>
    </row>
    <row r="15" spans="1:101">
      <c r="A15" s="6"/>
      <c r="B15" s="6"/>
      <c r="C15" s="6"/>
      <c r="D15" s="6"/>
      <c r="E15" s="6"/>
      <c r="F15" s="6"/>
    </row>
    <row r="16" spans="1:10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9"/>
  <sheetViews>
    <sheetView topLeftCell="CL1" workbookViewId="0">
      <selection activeCell="CW5" sqref="CW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1">
      <c r="A1" s="6"/>
      <c r="B1" s="6"/>
      <c r="C1" s="6"/>
      <c r="D1" s="6"/>
      <c r="E1" s="6"/>
      <c r="F1" s="6"/>
    </row>
    <row r="2" spans="1:101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01">
      <c r="A3" s="6"/>
      <c r="B3" s="6"/>
      <c r="C3" s="1" t="s">
        <v>0</v>
      </c>
    </row>
    <row r="4" spans="1:10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</row>
    <row r="5" spans="1:10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</row>
    <row r="6" spans="1:101">
      <c r="A6" s="6"/>
      <c r="B6" s="12">
        <f>SUM(D6:IX6)</f>
        <v>-45295.709999999992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</row>
    <row r="7" spans="1:101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</row>
    <row r="8" spans="1:101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</row>
    <row r="9" spans="1:101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</row>
    <row r="10" spans="1:101">
      <c r="A10" s="4">
        <f>B10/F2</f>
        <v>-4.2504799649204575E-3</v>
      </c>
      <c r="B10" s="3">
        <f>SUM(D10:IX10)</f>
        <v>-442.4749643482196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</row>
    <row r="11" spans="1:101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</row>
    <row r="12" spans="1:101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</row>
    <row r="13" spans="1:101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</row>
    <row r="14" spans="1:101">
      <c r="A14" s="6"/>
      <c r="B14" s="6">
        <f>B6/B10</f>
        <v>102.3689782465367</v>
      </c>
      <c r="C14" s="6"/>
      <c r="D14" s="6"/>
      <c r="E14" s="6"/>
      <c r="F14" s="6"/>
    </row>
    <row r="15" spans="1:101">
      <c r="A15" s="6"/>
      <c r="B15" s="6"/>
      <c r="C15" s="6"/>
      <c r="D15" s="6"/>
      <c r="E15" s="6"/>
      <c r="F15" s="6"/>
    </row>
    <row r="16" spans="1:10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49"/>
  <sheetViews>
    <sheetView topLeftCell="BX1" workbookViewId="0">
      <selection activeCell="CG5" sqref="CG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5">
      <c r="A1" s="6"/>
      <c r="B1" s="6"/>
      <c r="C1" s="6"/>
      <c r="D1" s="6"/>
      <c r="E1" s="6"/>
      <c r="F1" s="6"/>
    </row>
    <row r="2" spans="1:85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85">
      <c r="A3" s="6"/>
      <c r="B3" s="6"/>
      <c r="C3" s="1" t="s">
        <v>0</v>
      </c>
    </row>
    <row r="4" spans="1:8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</row>
    <row r="5" spans="1:8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</row>
    <row r="6" spans="1:85">
      <c r="A6" s="6"/>
      <c r="B6" s="12">
        <f>SUM(D6:IX6)</f>
        <v>-51363.669999999976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</row>
    <row r="7" spans="1:85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</row>
    <row r="8" spans="1:85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</row>
    <row r="9" spans="1:85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</row>
    <row r="10" spans="1:85">
      <c r="A10" s="4">
        <f>B10/F2</f>
        <v>-8.5283986471825033E-4</v>
      </c>
      <c r="B10" s="3">
        <f>SUM(D10:IX10)</f>
        <v>-8149.5671792746562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</row>
    <row r="11" spans="1:85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</row>
    <row r="12" spans="1:85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</row>
    <row r="13" spans="1:85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</row>
    <row r="14" spans="1:85">
      <c r="A14" s="6"/>
      <c r="B14" s="6">
        <f>B6/B10</f>
        <v>6.3026255100545781</v>
      </c>
      <c r="C14" s="6"/>
      <c r="D14" s="6"/>
      <c r="E14" s="6"/>
      <c r="F14" s="6"/>
      <c r="BE14" t="s">
        <v>19</v>
      </c>
    </row>
    <row r="15" spans="1:85">
      <c r="A15" s="6"/>
      <c r="B15" s="6"/>
      <c r="C15" s="6"/>
      <c r="D15" s="6"/>
      <c r="E15" s="6"/>
      <c r="F15" s="6"/>
    </row>
    <row r="16" spans="1:8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49"/>
  <sheetViews>
    <sheetView topLeftCell="BV1" workbookViewId="0">
      <selection activeCell="CG5" sqref="CG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5">
      <c r="A1" s="6"/>
      <c r="B1" s="6"/>
      <c r="C1" s="6"/>
      <c r="D1" s="6"/>
      <c r="E1" s="6"/>
      <c r="F1" s="6"/>
    </row>
    <row r="2" spans="1:85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85">
      <c r="A3" s="6"/>
      <c r="B3" s="6"/>
      <c r="C3" s="1" t="s">
        <v>0</v>
      </c>
    </row>
    <row r="4" spans="1:8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</row>
    <row r="5" spans="1:8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</row>
    <row r="6" spans="1:85">
      <c r="A6" s="6"/>
      <c r="B6" s="12">
        <f>SUM(D6:IX6)</f>
        <v>-113535.23000000003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</row>
    <row r="7" spans="1:85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</row>
    <row r="8" spans="1:85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</row>
    <row r="9" spans="1:85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</row>
    <row r="10" spans="1:85">
      <c r="A10" s="4">
        <f>B10/F2</f>
        <v>-6.2709551455364604E-3</v>
      </c>
      <c r="B10" s="3">
        <f>SUM(D10:IX10)</f>
        <v>-13852.539916490041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</row>
    <row r="11" spans="1:85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</row>
    <row r="12" spans="1:85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</row>
    <row r="13" spans="1:85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</row>
    <row r="14" spans="1:85">
      <c r="A14" s="6"/>
      <c r="B14" s="6">
        <f>B6/B10</f>
        <v>8.1959864894413972</v>
      </c>
      <c r="C14" s="6"/>
      <c r="D14" s="6"/>
      <c r="E14" s="6"/>
      <c r="F14" s="6"/>
      <c r="BH14" t="s">
        <v>20</v>
      </c>
    </row>
    <row r="15" spans="1:85">
      <c r="A15" s="6"/>
      <c r="B15" s="6"/>
      <c r="C15" s="6"/>
      <c r="D15" s="6"/>
      <c r="E15" s="6"/>
      <c r="F15" s="6"/>
    </row>
    <row r="16" spans="1:8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49"/>
  <sheetViews>
    <sheetView topLeftCell="BW1" workbookViewId="0">
      <selection activeCell="CG5" sqref="CG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5">
      <c r="A1" s="6"/>
      <c r="B1" s="6"/>
      <c r="C1" s="6"/>
      <c r="D1" s="6"/>
      <c r="E1" s="6"/>
      <c r="F1" s="6"/>
    </row>
    <row r="2" spans="1:85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85">
      <c r="A3" s="6"/>
      <c r="B3" s="6"/>
      <c r="C3" s="1" t="s">
        <v>0</v>
      </c>
    </row>
    <row r="4" spans="1:8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</row>
    <row r="5" spans="1:8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</row>
    <row r="6" spans="1:85">
      <c r="A6" s="6"/>
      <c r="B6" s="12">
        <f>SUM(D6:IX6)</f>
        <v>-84315.12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</row>
    <row r="7" spans="1:85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</row>
    <row r="8" spans="1:85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</row>
    <row r="9" spans="1:85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</row>
    <row r="10" spans="1:85">
      <c r="A10" s="4">
        <f>B10/F2</f>
        <v>-0.1549445390619584</v>
      </c>
      <c r="B10" s="3">
        <f>SUM(D10:IX10)</f>
        <v>-621.3276016384533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</row>
    <row r="11" spans="1:85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</row>
    <row r="12" spans="1:85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</row>
    <row r="13" spans="1:85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</row>
    <row r="14" spans="1:85">
      <c r="A14" s="6"/>
      <c r="B14" s="6">
        <f>B6/B10</f>
        <v>135.70155225304546</v>
      </c>
      <c r="C14" s="6"/>
      <c r="D14" s="6"/>
      <c r="E14" s="6"/>
      <c r="F14" s="6"/>
      <c r="CG14" s="1" t="s">
        <v>22</v>
      </c>
    </row>
    <row r="15" spans="1:85">
      <c r="A15" s="6"/>
      <c r="B15" s="6"/>
      <c r="C15" s="6"/>
      <c r="D15" s="6"/>
      <c r="E15" s="6"/>
      <c r="F15" s="6"/>
    </row>
    <row r="16" spans="1:8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49"/>
  <sheetViews>
    <sheetView topLeftCell="BV1" workbookViewId="0">
      <selection activeCell="CG5" sqref="CG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5">
      <c r="A1" s="6"/>
      <c r="B1" s="6"/>
      <c r="C1" s="6"/>
      <c r="D1" s="6"/>
      <c r="E1" s="6"/>
      <c r="F1" s="6"/>
    </row>
    <row r="2" spans="1:85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85">
      <c r="A3" s="6"/>
      <c r="B3" s="6"/>
      <c r="C3" s="1" t="s">
        <v>0</v>
      </c>
    </row>
    <row r="4" spans="1:8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</row>
    <row r="5" spans="1:8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</row>
    <row r="6" spans="1:85">
      <c r="A6" s="6"/>
      <c r="B6" s="12">
        <f>SUM(D6:IX6)</f>
        <v>-195737.00999999998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</row>
    <row r="7" spans="1:85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</row>
    <row r="8" spans="1:85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</row>
    <row r="9" spans="1:85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</row>
    <row r="10" spans="1:85">
      <c r="A10" s="4">
        <f>B10/F2</f>
        <v>-3.2894955392849166E-2</v>
      </c>
      <c r="B10" s="3">
        <f>SUM(D10:IX10)</f>
        <v>-3743.4459237062356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</row>
    <row r="11" spans="1:85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</row>
    <row r="12" spans="1:85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</row>
    <row r="13" spans="1:85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</row>
    <row r="14" spans="1:85">
      <c r="A14" s="6"/>
      <c r="B14" s="6">
        <f>B6/B10</f>
        <v>52.287922408722451</v>
      </c>
      <c r="C14" s="6"/>
      <c r="D14" s="6"/>
      <c r="E14" s="6"/>
      <c r="F14" s="6"/>
    </row>
    <row r="15" spans="1:85">
      <c r="A15" s="6"/>
      <c r="B15" s="6"/>
      <c r="C15" s="6"/>
      <c r="D15" s="6"/>
      <c r="E15" s="6"/>
      <c r="F15" s="6"/>
    </row>
    <row r="16" spans="1:8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2018-07-16T13:41:06Z</dcterms:modified>
</cp:coreProperties>
</file>