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1000" activeTab="9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33" l="1"/>
  <c r="O11" i="33"/>
  <c r="O12" i="33"/>
  <c r="O13" i="33"/>
  <c r="O10" i="32"/>
  <c r="O11" i="32"/>
  <c r="O12" i="32"/>
  <c r="O13" i="32"/>
  <c r="FT10" i="31"/>
  <c r="FT11" i="31"/>
  <c r="FT12" i="31"/>
  <c r="FT13" i="31"/>
  <c r="FT10" i="30"/>
  <c r="FT11" i="30"/>
  <c r="FT12" i="30"/>
  <c r="FT13" i="30"/>
  <c r="FT10" i="28"/>
  <c r="FT11" i="28"/>
  <c r="FT12" i="28"/>
  <c r="FT13" i="28"/>
  <c r="FT10" i="27"/>
  <c r="FT11" i="27"/>
  <c r="FT12" i="27"/>
  <c r="FT13" i="27"/>
  <c r="EU10" i="26"/>
  <c r="EU11" i="26"/>
  <c r="EU12" i="26"/>
  <c r="EU13" i="26"/>
  <c r="GJ10" i="25"/>
  <c r="GJ11" i="25"/>
  <c r="GJ12" i="25"/>
  <c r="GJ13" i="25"/>
  <c r="GJ10" i="24"/>
  <c r="GJ11" i="24"/>
  <c r="GJ12" i="24"/>
  <c r="GJ13" i="24"/>
  <c r="FG10" i="21"/>
  <c r="FG11" i="21"/>
  <c r="FG12" i="21"/>
  <c r="FG13" i="21"/>
  <c r="N10" i="33"/>
  <c r="N11" i="33"/>
  <c r="N12" i="33"/>
  <c r="N13" i="33"/>
  <c r="N10" i="32"/>
  <c r="N11" i="32"/>
  <c r="N12" i="32"/>
  <c r="N13" i="32"/>
  <c r="FS10" i="31"/>
  <c r="FS11" i="31"/>
  <c r="FS12" i="31"/>
  <c r="FS13" i="31"/>
  <c r="FS10" i="30"/>
  <c r="FS11" i="30"/>
  <c r="FS12" i="30"/>
  <c r="FS13" i="30"/>
  <c r="FS10" i="28"/>
  <c r="FS11" i="28"/>
  <c r="FS12" i="28"/>
  <c r="FS13" i="28"/>
  <c r="FS10" i="27"/>
  <c r="FS11" i="27"/>
  <c r="FS12" i="27"/>
  <c r="FS13" i="27"/>
  <c r="ET10" i="26"/>
  <c r="ET11" i="26"/>
  <c r="ET12" i="26"/>
  <c r="ET13" i="26"/>
  <c r="GI10" i="25"/>
  <c r="GI11" i="25"/>
  <c r="GI12" i="25"/>
  <c r="GI13" i="25"/>
  <c r="GI10" i="24"/>
  <c r="GI11" i="24"/>
  <c r="GI12" i="24"/>
  <c r="GI13" i="24"/>
  <c r="FF10" i="21"/>
  <c r="FF11" i="21"/>
  <c r="FF12" i="21"/>
  <c r="FF13" i="21"/>
  <c r="M10" i="33"/>
  <c r="M11" i="33"/>
  <c r="M12" i="33"/>
  <c r="M13" i="33"/>
  <c r="M10" i="32"/>
  <c r="M11" i="32"/>
  <c r="M12" i="32"/>
  <c r="M13" i="32"/>
  <c r="FR10" i="31"/>
  <c r="FR11" i="31"/>
  <c r="FR12" i="31"/>
  <c r="FR13" i="31"/>
  <c r="FR10" i="30"/>
  <c r="FR11" i="30"/>
  <c r="FR12" i="30"/>
  <c r="FR13" i="30"/>
  <c r="FR10" i="28"/>
  <c r="FR11" i="28"/>
  <c r="FR12" i="28"/>
  <c r="FR13" i="28"/>
  <c r="FR10" i="27"/>
  <c r="FR11" i="27"/>
  <c r="FR12" i="27"/>
  <c r="FR13" i="27"/>
  <c r="ES10" i="26"/>
  <c r="ES11" i="26"/>
  <c r="ES12" i="26"/>
  <c r="ES13" i="26"/>
  <c r="GH10" i="25"/>
  <c r="GH11" i="25"/>
  <c r="GH12" i="25"/>
  <c r="GH13" i="25"/>
  <c r="GH10" i="24"/>
  <c r="GH11" i="24"/>
  <c r="GH12" i="24"/>
  <c r="GH13" i="24"/>
  <c r="FE10" i="21"/>
  <c r="FE11" i="21"/>
  <c r="FE12" i="21"/>
  <c r="FE13" i="21"/>
  <c r="L10" i="33"/>
  <c r="L11" i="33"/>
  <c r="L12" i="33"/>
  <c r="L13" i="33"/>
  <c r="L10" i="32"/>
  <c r="L11" i="32"/>
  <c r="L12" i="32"/>
  <c r="L13" i="32"/>
  <c r="FQ10" i="31"/>
  <c r="FQ11" i="31"/>
  <c r="FQ12" i="31"/>
  <c r="FQ13" i="31"/>
  <c r="FQ10" i="30"/>
  <c r="FQ11" i="30"/>
  <c r="FQ12" i="30"/>
  <c r="FQ13" i="30"/>
  <c r="FQ10" i="28"/>
  <c r="FQ11" i="28"/>
  <c r="FQ12" i="28"/>
  <c r="FQ13" i="28"/>
  <c r="FQ10" i="27"/>
  <c r="FQ11" i="27"/>
  <c r="FQ12" i="27"/>
  <c r="FQ13" i="27"/>
  <c r="ER10" i="26"/>
  <c r="ER11" i="26"/>
  <c r="ER12" i="26"/>
  <c r="ER13" i="26"/>
  <c r="GG10" i="25"/>
  <c r="GG11" i="25"/>
  <c r="GG12" i="25"/>
  <c r="GG13" i="25"/>
  <c r="GG10" i="24"/>
  <c r="GG11" i="24"/>
  <c r="GG12" i="24"/>
  <c r="GG13" i="24"/>
  <c r="FD10" i="21"/>
  <c r="FD11" i="21"/>
  <c r="FD12" i="21"/>
  <c r="FD13" i="21"/>
  <c r="K10" i="33"/>
  <c r="K11" i="33"/>
  <c r="K12" i="33"/>
  <c r="K13" i="33"/>
  <c r="K10" i="32"/>
  <c r="K11" i="32"/>
  <c r="K12" i="32"/>
  <c r="K13" i="32"/>
  <c r="FP10" i="31"/>
  <c r="FP11" i="31"/>
  <c r="FP12" i="31"/>
  <c r="FP13" i="31"/>
  <c r="FP10" i="30"/>
  <c r="FP11" i="30"/>
  <c r="FP12" i="30"/>
  <c r="FP13" i="30"/>
  <c r="FP10" i="28"/>
  <c r="FP11" i="28"/>
  <c r="FP12" i="28"/>
  <c r="FP13" i="28"/>
  <c r="FP10" i="27"/>
  <c r="FP11" i="27"/>
  <c r="FP12" i="27"/>
  <c r="FP13" i="27"/>
  <c r="GF10" i="25"/>
  <c r="GF11" i="25"/>
  <c r="GF12" i="25"/>
  <c r="GF13" i="25"/>
  <c r="GF10" i="24"/>
  <c r="GF11" i="24"/>
  <c r="GF12" i="24"/>
  <c r="GF13" i="24"/>
  <c r="FC10" i="21"/>
  <c r="FC11" i="21"/>
  <c r="FC12" i="21"/>
  <c r="FC13" i="21"/>
  <c r="J10" i="33"/>
  <c r="J11" i="33"/>
  <c r="J12" i="33"/>
  <c r="J13" i="33"/>
  <c r="J10" i="32"/>
  <c r="J11" i="32"/>
  <c r="J12" i="32"/>
  <c r="J13" i="32"/>
  <c r="FO10" i="31"/>
  <c r="FO11" i="31"/>
  <c r="FO12" i="31"/>
  <c r="FO13" i="31"/>
  <c r="FO10" i="30"/>
  <c r="FO11" i="30"/>
  <c r="FO12" i="30"/>
  <c r="FO13" i="30"/>
  <c r="FO10" i="28"/>
  <c r="FO11" i="28"/>
  <c r="FO12" i="28"/>
  <c r="FO13" i="28"/>
  <c r="FO10" i="27"/>
  <c r="FO11" i="27"/>
  <c r="FO12" i="27"/>
  <c r="FO13" i="27"/>
  <c r="GE10" i="25"/>
  <c r="GE11" i="25"/>
  <c r="GE12" i="25"/>
  <c r="GE13" i="25"/>
  <c r="GE10" i="24"/>
  <c r="GE11" i="24"/>
  <c r="GE12" i="24"/>
  <c r="GE13" i="24"/>
  <c r="FB10" i="21"/>
  <c r="FB11" i="21"/>
  <c r="FB12" i="21"/>
  <c r="FB13" i="21"/>
  <c r="I10" i="33"/>
  <c r="I11" i="33"/>
  <c r="I12" i="33"/>
  <c r="I13" i="33"/>
  <c r="I10" i="32"/>
  <c r="I11" i="32"/>
  <c r="I12" i="32"/>
  <c r="I13" i="32"/>
  <c r="FN10" i="31"/>
  <c r="FN11" i="31"/>
  <c r="FN12" i="31"/>
  <c r="FN13" i="31"/>
  <c r="FN10" i="30"/>
  <c r="FN11" i="30"/>
  <c r="FN12" i="30"/>
  <c r="FN13" i="30"/>
  <c r="FN10" i="28"/>
  <c r="FN11" i="28"/>
  <c r="FN12" i="28"/>
  <c r="FN13" i="28"/>
  <c r="FN10" i="27"/>
  <c r="FN11" i="27"/>
  <c r="FN12" i="27"/>
  <c r="FN13" i="27"/>
  <c r="GD10" i="25"/>
  <c r="GD11" i="25"/>
  <c r="GD12" i="25"/>
  <c r="GD13" i="25"/>
  <c r="GD10" i="24"/>
  <c r="GD11" i="24"/>
  <c r="GD12" i="24"/>
  <c r="GD13" i="24"/>
  <c r="FA10" i="21"/>
  <c r="FA11" i="21"/>
  <c r="FA12" i="21"/>
  <c r="FA13" i="21"/>
  <c r="H10" i="33"/>
  <c r="H11" i="33"/>
  <c r="H12" i="33"/>
  <c r="H13" i="33"/>
  <c r="H10" i="32"/>
  <c r="H11" i="32"/>
  <c r="H12" i="32"/>
  <c r="H13" i="32"/>
  <c r="FM10" i="31"/>
  <c r="FM11" i="31"/>
  <c r="FM12" i="31"/>
  <c r="FM13" i="31"/>
  <c r="FM10" i="30"/>
  <c r="FM11" i="30"/>
  <c r="FM12" i="30"/>
  <c r="FM13" i="30"/>
  <c r="FM10" i="28"/>
  <c r="FM11" i="28"/>
  <c r="FM12" i="28"/>
  <c r="FM13" i="28"/>
  <c r="FM10" i="27"/>
  <c r="FM11" i="27"/>
  <c r="FM12" i="27"/>
  <c r="FM13" i="27"/>
  <c r="GC10" i="25"/>
  <c r="GC11" i="25"/>
  <c r="GC12" i="25"/>
  <c r="GC13" i="25"/>
  <c r="GC10" i="24"/>
  <c r="GC11" i="24"/>
  <c r="GC12" i="24"/>
  <c r="GC13" i="24"/>
  <c r="EZ10" i="21"/>
  <c r="EZ11" i="21"/>
  <c r="EZ12" i="21"/>
  <c r="EZ13" i="21"/>
  <c r="G10" i="33"/>
  <c r="G11" i="33"/>
  <c r="G12" i="33"/>
  <c r="G13" i="33"/>
  <c r="G10" i="32"/>
  <c r="G11" i="32"/>
  <c r="G12" i="32"/>
  <c r="G13" i="32"/>
  <c r="FL10" i="31"/>
  <c r="FL11" i="31"/>
  <c r="FL12" i="31"/>
  <c r="FL13" i="31"/>
  <c r="FL10" i="30"/>
  <c r="FL11" i="30"/>
  <c r="FL12" i="30"/>
  <c r="FL13" i="30"/>
  <c r="FL10" i="28"/>
  <c r="FL11" i="28"/>
  <c r="FL12" i="28"/>
  <c r="FL13" i="28"/>
  <c r="FL10" i="27"/>
  <c r="FL11" i="27"/>
  <c r="FL12" i="27"/>
  <c r="FL13" i="27"/>
  <c r="GB10" i="25"/>
  <c r="GB11" i="25"/>
  <c r="GB12" i="25"/>
  <c r="GB13" i="25"/>
  <c r="GB10" i="24"/>
  <c r="GB11" i="24"/>
  <c r="GB12" i="24"/>
  <c r="GB13" i="24"/>
  <c r="EY10" i="21"/>
  <c r="EY11" i="21"/>
  <c r="EY12" i="21"/>
  <c r="EY13" i="21"/>
  <c r="F10" i="33"/>
  <c r="F11" i="33"/>
  <c r="F12" i="33"/>
  <c r="F13" i="33"/>
  <c r="F10" i="32"/>
  <c r="F11" i="32"/>
  <c r="F12" i="32"/>
  <c r="F13" i="32"/>
  <c r="FK10" i="31"/>
  <c r="FK11" i="31"/>
  <c r="FK12" i="31"/>
  <c r="FK13" i="31"/>
  <c r="FK10" i="30"/>
  <c r="FK11" i="30"/>
  <c r="FK12" i="30"/>
  <c r="FK13" i="30"/>
  <c r="FK10" i="28"/>
  <c r="FK11" i="28"/>
  <c r="FK12" i="28"/>
  <c r="FK13" i="28"/>
  <c r="FK10" i="27"/>
  <c r="FK11" i="27"/>
  <c r="FK12" i="27"/>
  <c r="FK13" i="27"/>
  <c r="GA10" i="25"/>
  <c r="GA11" i="25"/>
  <c r="GA12" i="25"/>
  <c r="GA13" i="25"/>
  <c r="GA10" i="24"/>
  <c r="GA11" i="24"/>
  <c r="GA12" i="24"/>
  <c r="GA13" i="24"/>
  <c r="EX10" i="21"/>
  <c r="EX11" i="21"/>
  <c r="EX12" i="21"/>
  <c r="EX13" i="21"/>
  <c r="E10" i="33"/>
  <c r="E11" i="33"/>
  <c r="E12" i="33"/>
  <c r="E13" i="33"/>
  <c r="E10" i="32"/>
  <c r="E11" i="32"/>
  <c r="E12" i="32"/>
  <c r="E13" i="32"/>
  <c r="FJ10" i="31"/>
  <c r="FJ11" i="31"/>
  <c r="FJ12" i="31"/>
  <c r="FJ13" i="31"/>
  <c r="FJ10" i="30"/>
  <c r="FJ11" i="30"/>
  <c r="FJ12" i="30"/>
  <c r="FJ13" i="30"/>
  <c r="FJ10" i="28"/>
  <c r="FJ11" i="28"/>
  <c r="FJ12" i="28"/>
  <c r="FJ13" i="28"/>
  <c r="FJ10" i="27"/>
  <c r="FJ11" i="27"/>
  <c r="FJ12" i="27"/>
  <c r="FJ13" i="27"/>
  <c r="FZ10" i="25"/>
  <c r="FZ11" i="25"/>
  <c r="FZ12" i="25"/>
  <c r="FZ13" i="25"/>
  <c r="FZ10" i="24"/>
  <c r="FZ11" i="24"/>
  <c r="FZ12" i="24"/>
  <c r="FZ13" i="24"/>
  <c r="EW10" i="21"/>
  <c r="EW11" i="21"/>
  <c r="EW12" i="21"/>
  <c r="EW13" i="21"/>
  <c r="B6" i="33"/>
  <c r="D10" i="33"/>
  <c r="B10" i="33"/>
  <c r="B14" i="33"/>
  <c r="D13" i="33"/>
  <c r="D12" i="33"/>
  <c r="D11" i="33"/>
  <c r="F2" i="33"/>
  <c r="A10" i="33"/>
  <c r="B6" i="32"/>
  <c r="D10" i="32"/>
  <c r="B10" i="32"/>
  <c r="B14" i="32"/>
  <c r="D13" i="32"/>
  <c r="D12" i="32"/>
  <c r="D11" i="32"/>
  <c r="F2" i="32"/>
  <c r="A10" i="32"/>
  <c r="FI10" i="31"/>
  <c r="FI11" i="31"/>
  <c r="FI12" i="31"/>
  <c r="FI13" i="31"/>
  <c r="FI10" i="30"/>
  <c r="FI11" i="30"/>
  <c r="FI12" i="30"/>
  <c r="FI13" i="30"/>
  <c r="FI10" i="28"/>
  <c r="FI11" i="28"/>
  <c r="FI12" i="28"/>
  <c r="FI13" i="28"/>
  <c r="FI10" i="27"/>
  <c r="FI11" i="27"/>
  <c r="FI12" i="27"/>
  <c r="FI13" i="27"/>
  <c r="FY10" i="25"/>
  <c r="FY11" i="25"/>
  <c r="FY12" i="25"/>
  <c r="FY13" i="25"/>
  <c r="FY10" i="24"/>
  <c r="FY11" i="24"/>
  <c r="FY12" i="24"/>
  <c r="FY13" i="24"/>
  <c r="EV10" i="21"/>
  <c r="EV11" i="21"/>
  <c r="EV12" i="21"/>
  <c r="EV13" i="21"/>
  <c r="FH10" i="31"/>
  <c r="FH11" i="31"/>
  <c r="FH12" i="31"/>
  <c r="FH13" i="31"/>
  <c r="FH10" i="30"/>
  <c r="FH11" i="30"/>
  <c r="FH12" i="30"/>
  <c r="FH13" i="30"/>
  <c r="FH10" i="28"/>
  <c r="FH11" i="28"/>
  <c r="FH12" i="28"/>
  <c r="FH13" i="28"/>
  <c r="FH10" i="27"/>
  <c r="FH11" i="27"/>
  <c r="FH12" i="27"/>
  <c r="FH13" i="27"/>
  <c r="FX10" i="25"/>
  <c r="FX11" i="25"/>
  <c r="FX12" i="25"/>
  <c r="FX13" i="25"/>
  <c r="FX10" i="24"/>
  <c r="FX11" i="24"/>
  <c r="FX12" i="24"/>
  <c r="FX13" i="24"/>
  <c r="EU10" i="21"/>
  <c r="EU11" i="21"/>
  <c r="EU12" i="21"/>
  <c r="EU13" i="21"/>
  <c r="FG10" i="31"/>
  <c r="FG11" i="31"/>
  <c r="FG12" i="31"/>
  <c r="FG13" i="31"/>
  <c r="FG10" i="30"/>
  <c r="FG11" i="30"/>
  <c r="FG12" i="30"/>
  <c r="FG13" i="30"/>
  <c r="FG10" i="28"/>
  <c r="FG11" i="28"/>
  <c r="FG12" i="28"/>
  <c r="FG13" i="28"/>
  <c r="FG10" i="27"/>
  <c r="FG11" i="27"/>
  <c r="FG12" i="27"/>
  <c r="FG13" i="27"/>
  <c r="FW10" i="25"/>
  <c r="FW11" i="25"/>
  <c r="FW12" i="25"/>
  <c r="FW13" i="25"/>
  <c r="FW10" i="24"/>
  <c r="FW11" i="24"/>
  <c r="FW12" i="24"/>
  <c r="FW13" i="24"/>
  <c r="ET10" i="21"/>
  <c r="ET11" i="21"/>
  <c r="ET12" i="21"/>
  <c r="ET13" i="21"/>
  <c r="FF10" i="31"/>
  <c r="FF11" i="31"/>
  <c r="FF12" i="31"/>
  <c r="FF13" i="31"/>
  <c r="FF10" i="30"/>
  <c r="FF11" i="30"/>
  <c r="FF12" i="30"/>
  <c r="FF13" i="30"/>
  <c r="FF10" i="28"/>
  <c r="FF11" i="28"/>
  <c r="FF12" i="28"/>
  <c r="FF13" i="28"/>
  <c r="FF10" i="27"/>
  <c r="FF11" i="27"/>
  <c r="FF12" i="27"/>
  <c r="FF13" i="27"/>
  <c r="FV10" i="25"/>
  <c r="FV11" i="25"/>
  <c r="FV12" i="25"/>
  <c r="FV13" i="25"/>
  <c r="FV10" i="24"/>
  <c r="FV11" i="24"/>
  <c r="FV12" i="24"/>
  <c r="FV13" i="24"/>
  <c r="ES10" i="21"/>
  <c r="ES11" i="21"/>
  <c r="ES12" i="21"/>
  <c r="ES13" i="21"/>
  <c r="FE10" i="31"/>
  <c r="FE11" i="31"/>
  <c r="FE12" i="31"/>
  <c r="FE13" i="31"/>
  <c r="FE10" i="30"/>
  <c r="FE11" i="30"/>
  <c r="FE12" i="30"/>
  <c r="FE13" i="30"/>
  <c r="FE10" i="28"/>
  <c r="FE11" i="28"/>
  <c r="FE12" i="28"/>
  <c r="FE13" i="28"/>
  <c r="FE10" i="27"/>
  <c r="FE11" i="27"/>
  <c r="FE12" i="27"/>
  <c r="FE13" i="27"/>
  <c r="FU10" i="25"/>
  <c r="FU11" i="25"/>
  <c r="FU12" i="25"/>
  <c r="FU13" i="25"/>
  <c r="FU10" i="24"/>
  <c r="FU11" i="24"/>
  <c r="FU12" i="24"/>
  <c r="FU13" i="24"/>
  <c r="ER10" i="21"/>
  <c r="ER11" i="21"/>
  <c r="ER12" i="21"/>
  <c r="ER13" i="21"/>
  <c r="EP10" i="21"/>
  <c r="FD10" i="31"/>
  <c r="FD11" i="31"/>
  <c r="FD12" i="31"/>
  <c r="FD13" i="31"/>
  <c r="FD10" i="30"/>
  <c r="FD11" i="30"/>
  <c r="FD12" i="30"/>
  <c r="FD13" i="30"/>
  <c r="FD10" i="28"/>
  <c r="FD11" i="28"/>
  <c r="FD12" i="28"/>
  <c r="FD13" i="28"/>
  <c r="FD10" i="27"/>
  <c r="FD11" i="27"/>
  <c r="FD12" i="27"/>
  <c r="FD13" i="27"/>
  <c r="FT10" i="25"/>
  <c r="FT11" i="25"/>
  <c r="FT12" i="25"/>
  <c r="FT13" i="25"/>
  <c r="FT10" i="24"/>
  <c r="FT11" i="24"/>
  <c r="FT12" i="24"/>
  <c r="FT13" i="24"/>
  <c r="EQ10" i="21"/>
  <c r="EQ11" i="21"/>
  <c r="EQ12" i="21"/>
  <c r="EQ13" i="21"/>
  <c r="EP11" i="21"/>
  <c r="EP12" i="21"/>
  <c r="EP13" i="21"/>
  <c r="FS10" i="24"/>
  <c r="FS11" i="24"/>
  <c r="FS12" i="24"/>
  <c r="FS13" i="24"/>
  <c r="FS10" i="25"/>
  <c r="FS11" i="25"/>
  <c r="FS12" i="25"/>
  <c r="FS13" i="25"/>
  <c r="FC10" i="27"/>
  <c r="FC11" i="27"/>
  <c r="FC12" i="27"/>
  <c r="FC13" i="27"/>
  <c r="FC10" i="28"/>
  <c r="FC11" i="28"/>
  <c r="FC12" i="28"/>
  <c r="FC13" i="28"/>
  <c r="FC10" i="30"/>
  <c r="FC11" i="30"/>
  <c r="FC12" i="30"/>
  <c r="FC13" i="30"/>
  <c r="FC10" i="31"/>
  <c r="FC11" i="31"/>
  <c r="FC12" i="31"/>
  <c r="FC13" i="31"/>
  <c r="FB10" i="3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<sst xmlns="http://schemas.openxmlformats.org/spreadsheetml/2006/main" count="131" uniqueCount="27">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</sst>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42.0</c:v>
                </c:pt>
                <c:pt idx="152">
                  <c:v>42.3</c:v>
                </c:pt>
                <c:pt idx="153">
                  <c:v>40.8</c:v>
                </c:pt>
                <c:pt idx="154">
                  <c:v>40.32</c:v>
                </c:pt>
                <c:pt idx="155">
                  <c:v>40.63</c:v>
                </c:pt>
                <c:pt idx="156">
                  <c:v>39.88</c:v>
                </c:pt>
                <c:pt idx="157">
                  <c:v>40.02</c:v>
                </c:pt>
                <c:pt idx="158">
                  <c:v>39.66</c:v>
                </c:pt>
                <c:pt idx="159">
                  <c:v>40.02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31528"/>
        <c:axId val="-2122152312"/>
      </c:lineChart>
      <c:catAx>
        <c:axId val="21346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2312"/>
        <c:crosses val="autoZero"/>
        <c:auto val="1"/>
        <c:lblAlgn val="ctr"/>
        <c:lblOffset val="100"/>
        <c:noMultiLvlLbl val="0"/>
      </c:catAx>
      <c:valAx>
        <c:axId val="-2122152312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6.0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15304"/>
        <c:axId val="-2038976648"/>
      </c:lineChart>
      <c:catAx>
        <c:axId val="-208281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76648"/>
        <c:crosses val="autoZero"/>
        <c:auto val="1"/>
        <c:lblAlgn val="ctr"/>
        <c:lblOffset val="100"/>
        <c:noMultiLvlLbl val="0"/>
      </c:catAx>
      <c:valAx>
        <c:axId val="-2038976648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1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  <c:pt idx="162">
                  <c:v>-279237.1699999999</c:v>
                </c:pt>
                <c:pt idx="163">
                  <c:v>-278543.1199999999</c:v>
                </c:pt>
                <c:pt idx="164">
                  <c:v>-279361.0499999999</c:v>
                </c:pt>
                <c:pt idx="165">
                  <c:v>-273727.3599999999</c:v>
                </c:pt>
                <c:pt idx="166">
                  <c:v>-279443.1599999999</c:v>
                </c:pt>
                <c:pt idx="167">
                  <c:v>-290489.4499999999</c:v>
                </c:pt>
                <c:pt idx="168">
                  <c:v>-298212.02</c:v>
                </c:pt>
                <c:pt idx="169">
                  <c:v>-304166.5699999999</c:v>
                </c:pt>
                <c:pt idx="170">
                  <c:v>-303385.6</c:v>
                </c:pt>
                <c:pt idx="171">
                  <c:v>-300204.44</c:v>
                </c:pt>
                <c:pt idx="172">
                  <c:v>-296104.5699999999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  <c:pt idx="162">
                  <c:v>-175655.9999999999</c:v>
                </c:pt>
                <c:pt idx="163">
                  <c:v>-170667.4399999999</c:v>
                </c:pt>
                <c:pt idx="164">
                  <c:v>-166942.26</c:v>
                </c:pt>
                <c:pt idx="165">
                  <c:v>-165346.8099999999</c:v>
                </c:pt>
                <c:pt idx="166">
                  <c:v>-167370.9599999999</c:v>
                </c:pt>
                <c:pt idx="167">
                  <c:v>-172939.1099999999</c:v>
                </c:pt>
                <c:pt idx="168">
                  <c:v>-169115.3399999999</c:v>
                </c:pt>
                <c:pt idx="169">
                  <c:v>-174455.6199999999</c:v>
                </c:pt>
                <c:pt idx="170">
                  <c:v>-175706.3799999999</c:v>
                </c:pt>
                <c:pt idx="171">
                  <c:v>-171642.27</c:v>
                </c:pt>
                <c:pt idx="172">
                  <c:v>-164828.17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  <c:pt idx="162">
                  <c:v>-111532.73</c:v>
                </c:pt>
                <c:pt idx="163">
                  <c:v>-115827.23</c:v>
                </c:pt>
                <c:pt idx="164">
                  <c:v>-120370.34</c:v>
                </c:pt>
                <c:pt idx="165">
                  <c:v>-116332.12</c:v>
                </c:pt>
                <c:pt idx="166">
                  <c:v>-120023.77</c:v>
                </c:pt>
                <c:pt idx="167">
                  <c:v>-125711.14</c:v>
                </c:pt>
                <c:pt idx="168">
                  <c:v>-137257.48</c:v>
                </c:pt>
                <c:pt idx="169">
                  <c:v>-137871.73</c:v>
                </c:pt>
                <c:pt idx="170">
                  <c:v>-135857.86</c:v>
                </c:pt>
                <c:pt idx="171">
                  <c:v>-136740.81</c:v>
                </c:pt>
                <c:pt idx="172">
                  <c:v>-139455.04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41896"/>
        <c:axId val="-2052692264"/>
      </c:lineChart>
      <c:catAx>
        <c:axId val="-208524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92264"/>
        <c:crosses val="autoZero"/>
        <c:auto val="1"/>
        <c:lblAlgn val="ctr"/>
        <c:lblOffset val="100"/>
        <c:noMultiLvlLbl val="0"/>
      </c:catAx>
      <c:valAx>
        <c:axId val="-205269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24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18824"/>
        <c:axId val="-2085317224"/>
      </c:lineChart>
      <c:catAx>
        <c:axId val="-208511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17224"/>
        <c:crosses val="autoZero"/>
        <c:auto val="1"/>
        <c:lblAlgn val="ctr"/>
        <c:lblOffset val="100"/>
        <c:noMultiLvlLbl val="0"/>
      </c:catAx>
      <c:valAx>
        <c:axId val="-2085317224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1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77800"/>
        <c:axId val="-2106055208"/>
      </c:lineChart>
      <c:catAx>
        <c:axId val="-202667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055208"/>
        <c:crosses val="autoZero"/>
        <c:auto val="1"/>
        <c:lblAlgn val="ctr"/>
        <c:lblOffset val="100"/>
        <c:noMultiLvlLbl val="0"/>
      </c:catAx>
      <c:valAx>
        <c:axId val="-21060552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67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  <c:pt idx="162">
                  <c:v>-211255.41</c:v>
                </c:pt>
                <c:pt idx="163">
                  <c:v>-212365.34</c:v>
                </c:pt>
                <c:pt idx="164">
                  <c:v>-214202.55</c:v>
                </c:pt>
                <c:pt idx="165">
                  <c:v>-218343.89</c:v>
                </c:pt>
                <c:pt idx="166">
                  <c:v>-222348.73</c:v>
                </c:pt>
                <c:pt idx="167">
                  <c:v>-225951.5399999999</c:v>
                </c:pt>
                <c:pt idx="168">
                  <c:v>-230214.0699999999</c:v>
                </c:pt>
                <c:pt idx="169">
                  <c:v>-232697.0599999999</c:v>
                </c:pt>
                <c:pt idx="170">
                  <c:v>-239999.9199999999</c:v>
                </c:pt>
                <c:pt idx="171">
                  <c:v>-243514.7099999999</c:v>
                </c:pt>
                <c:pt idx="172">
                  <c:v>-242616.7499999999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  <c:pt idx="162">
                  <c:v>-87130.02000000001</c:v>
                </c:pt>
                <c:pt idx="163">
                  <c:v>-89023.66000000001</c:v>
                </c:pt>
                <c:pt idx="164">
                  <c:v>-90093.31000000001</c:v>
                </c:pt>
                <c:pt idx="165">
                  <c:v>-93820.14000000001</c:v>
                </c:pt>
                <c:pt idx="166">
                  <c:v>-102075.58</c:v>
                </c:pt>
                <c:pt idx="167">
                  <c:v>-109838.76</c:v>
                </c:pt>
                <c:pt idx="168">
                  <c:v>-113887.02</c:v>
                </c:pt>
                <c:pt idx="169">
                  <c:v>-114382.43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</c:v>
                </c:pt>
                <c:pt idx="166">
                  <c:v>-121384.09</c:v>
                </c:pt>
                <c:pt idx="167">
                  <c:v>-117223.72</c:v>
                </c:pt>
                <c:pt idx="168">
                  <c:v>-117438.0</c:v>
                </c:pt>
                <c:pt idx="169">
                  <c:v>-119425.59</c:v>
                </c:pt>
                <c:pt idx="170">
                  <c:v>-117193.4</c:v>
                </c:pt>
                <c:pt idx="171">
                  <c:v>-118821.43</c:v>
                </c:pt>
                <c:pt idx="172">
                  <c:v>-116643.6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82568"/>
        <c:axId val="-2038967880"/>
      </c:lineChart>
      <c:catAx>
        <c:axId val="-210248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67880"/>
        <c:crosses val="autoZero"/>
        <c:auto val="1"/>
        <c:lblAlgn val="ctr"/>
        <c:lblOffset val="100"/>
        <c:noMultiLvlLbl val="0"/>
      </c:catAx>
      <c:valAx>
        <c:axId val="-2038967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8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14600"/>
        <c:axId val="-2038746328"/>
      </c:lineChart>
      <c:catAx>
        <c:axId val="-208311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46328"/>
        <c:crosses val="autoZero"/>
        <c:auto val="1"/>
        <c:lblAlgn val="ctr"/>
        <c:lblOffset val="100"/>
        <c:noMultiLvlLbl val="0"/>
      </c:catAx>
      <c:valAx>
        <c:axId val="-203874632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92408"/>
        <c:axId val="-2028655640"/>
      </c:lineChart>
      <c:catAx>
        <c:axId val="213399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55640"/>
        <c:crosses val="autoZero"/>
        <c:auto val="1"/>
        <c:lblAlgn val="ctr"/>
        <c:lblOffset val="100"/>
        <c:noMultiLvlLbl val="0"/>
      </c:catAx>
      <c:valAx>
        <c:axId val="-20286556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9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49784"/>
        <c:axId val="-2028348600"/>
      </c:lineChart>
      <c:catAx>
        <c:axId val="-208284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48600"/>
        <c:crosses val="autoZero"/>
        <c:auto val="1"/>
        <c:lblAlgn val="ctr"/>
        <c:lblOffset val="100"/>
        <c:noMultiLvlLbl val="0"/>
      </c:catAx>
      <c:valAx>
        <c:axId val="-202834860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4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  <c:pt idx="162">
                  <c:v>-200193.4500000001</c:v>
                </c:pt>
                <c:pt idx="163">
                  <c:v>-200519.4800000001</c:v>
                </c:pt>
                <c:pt idx="164">
                  <c:v>-199722.9400000001</c:v>
                </c:pt>
                <c:pt idx="165">
                  <c:v>-201449.8800000001</c:v>
                </c:pt>
                <c:pt idx="166">
                  <c:v>-204274.7300000001</c:v>
                </c:pt>
                <c:pt idx="167">
                  <c:v>-206195.1500000001</c:v>
                </c:pt>
                <c:pt idx="168">
                  <c:v>-208128.0700000002</c:v>
                </c:pt>
                <c:pt idx="169">
                  <c:v>-211499.1900000001</c:v>
                </c:pt>
                <c:pt idx="170">
                  <c:v>-211484.7700000001</c:v>
                </c:pt>
                <c:pt idx="171">
                  <c:v>-213307.7500000001</c:v>
                </c:pt>
                <c:pt idx="172">
                  <c:v>-212962.6600000001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-136588.86</c:v>
                </c:pt>
                <c:pt idx="171">
                  <c:v>-138718.19</c:v>
                </c:pt>
                <c:pt idx="172">
                  <c:v>-139144.77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  <c:pt idx="162">
                  <c:v>-69646.70999999997</c:v>
                </c:pt>
                <c:pt idx="163">
                  <c:v>-69118.07999999997</c:v>
                </c:pt>
                <c:pt idx="164">
                  <c:v>-69157.96999999997</c:v>
                </c:pt>
                <c:pt idx="165">
                  <c:v>-68994.90999999997</c:v>
                </c:pt>
                <c:pt idx="166">
                  <c:v>-70260.21999999997</c:v>
                </c:pt>
                <c:pt idx="167">
                  <c:v>-70761.11999999996</c:v>
                </c:pt>
                <c:pt idx="168">
                  <c:v>-71354.93999999997</c:v>
                </c:pt>
                <c:pt idx="169">
                  <c:v>-72303.00999999998</c:v>
                </c:pt>
                <c:pt idx="170">
                  <c:v>-72781.35999999998</c:v>
                </c:pt>
                <c:pt idx="171">
                  <c:v>-72475.00999999998</c:v>
                </c:pt>
                <c:pt idx="172">
                  <c:v>-71703.33999999998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32280"/>
        <c:axId val="-2028872504"/>
      </c:lineChart>
      <c:catAx>
        <c:axId val="-203893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72504"/>
        <c:crosses val="autoZero"/>
        <c:auto val="1"/>
        <c:lblAlgn val="ctr"/>
        <c:lblOffset val="100"/>
        <c:noMultiLvlLbl val="0"/>
      </c:catAx>
      <c:valAx>
        <c:axId val="-2028872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3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55.0</c:v>
                </c:pt>
                <c:pt idx="168">
                  <c:v>55.3</c:v>
                </c:pt>
                <c:pt idx="169">
                  <c:v>54.0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77416"/>
        <c:axId val="-2107185752"/>
      </c:lineChart>
      <c:catAx>
        <c:axId val="213077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185752"/>
        <c:crosses val="autoZero"/>
        <c:auto val="1"/>
        <c:lblAlgn val="ctr"/>
        <c:lblOffset val="100"/>
        <c:noMultiLvlLbl val="0"/>
      </c:catAx>
      <c:valAx>
        <c:axId val="-2107185752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7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  <c:pt idx="149">
                  <c:v>-572535.7000000003</c:v>
                </c:pt>
                <c:pt idx="150">
                  <c:v>-572106.2700000003</c:v>
                </c:pt>
                <c:pt idx="151">
                  <c:v>-559651.8700000002</c:v>
                </c:pt>
                <c:pt idx="152">
                  <c:v>-560023.9400000001</c:v>
                </c:pt>
                <c:pt idx="153">
                  <c:v>-572860.7500000002</c:v>
                </c:pt>
                <c:pt idx="154">
                  <c:v>-587992.6800000003</c:v>
                </c:pt>
                <c:pt idx="155">
                  <c:v>-592632.4600000003</c:v>
                </c:pt>
                <c:pt idx="156">
                  <c:v>-599464.8400000003</c:v>
                </c:pt>
                <c:pt idx="157">
                  <c:v>-600123.6500000003</c:v>
                </c:pt>
                <c:pt idx="158">
                  <c:v>-604711.2400000003</c:v>
                </c:pt>
                <c:pt idx="159">
                  <c:v>-604835.3800000003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  <c:pt idx="149">
                  <c:v>-275512.51</c:v>
                </c:pt>
                <c:pt idx="150">
                  <c:v>-275504.23</c:v>
                </c:pt>
                <c:pt idx="151">
                  <c:v>-264728</c:v>
                </c:pt>
                <c:pt idx="152">
                  <c:v>-263117.8799999999</c:v>
                </c:pt>
                <c:pt idx="153">
                  <c:v>-273368.71</c:v>
                </c:pt>
                <c:pt idx="154">
                  <c:v>-279413.93</c:v>
                </c:pt>
                <c:pt idx="155">
                  <c:v>-276846.5</c:v>
                </c:pt>
                <c:pt idx="156">
                  <c:v>-276687.8499999999</c:v>
                </c:pt>
                <c:pt idx="157">
                  <c:v>-275693.49</c:v>
                </c:pt>
                <c:pt idx="158">
                  <c:v>-277952.3699999999</c:v>
                </c:pt>
                <c:pt idx="159">
                  <c:v>-277645.14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  <c:pt idx="149">
                  <c:v>-323070.5900000001</c:v>
                </c:pt>
                <c:pt idx="150">
                  <c:v>-322649.4400000001</c:v>
                </c:pt>
                <c:pt idx="151">
                  <c:v>-320971.24</c:v>
                </c:pt>
                <c:pt idx="152">
                  <c:v>-322953.43</c:v>
                </c:pt>
                <c:pt idx="153">
                  <c:v>-325539.42</c:v>
                </c:pt>
                <c:pt idx="154">
                  <c:v>-334626.1200000001</c:v>
                </c:pt>
                <c:pt idx="155">
                  <c:v>-341833.3300000001</c:v>
                </c:pt>
                <c:pt idx="156">
                  <c:v>-348824.3400000001</c:v>
                </c:pt>
                <c:pt idx="157">
                  <c:v>-350477.4900000001</c:v>
                </c:pt>
                <c:pt idx="158">
                  <c:v>-352806.1900000001</c:v>
                </c:pt>
                <c:pt idx="159">
                  <c:v>-353237.5500000001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84712"/>
        <c:axId val="-2039290536"/>
      </c:lineChart>
      <c:catAx>
        <c:axId val="-208288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90536"/>
        <c:crosses val="autoZero"/>
        <c:auto val="1"/>
        <c:lblAlgn val="ctr"/>
        <c:lblOffset val="100"/>
        <c:noMultiLvlLbl val="0"/>
      </c:catAx>
      <c:valAx>
        <c:axId val="-203929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8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-250341.29</c:v>
                </c:pt>
                <c:pt idx="169">
                  <c:v>-251319.09</c:v>
                </c:pt>
                <c:pt idx="170">
                  <c:v>-251548.84</c:v>
                </c:pt>
                <c:pt idx="171">
                  <c:v>-246737.39</c:v>
                </c:pt>
                <c:pt idx="172">
                  <c:v>-246384.77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  <c:pt idx="162">
                  <c:v>-222293.91</c:v>
                </c:pt>
                <c:pt idx="163">
                  <c:v>-223488.55</c:v>
                </c:pt>
                <c:pt idx="164">
                  <c:v>-224372.88</c:v>
                </c:pt>
                <c:pt idx="165">
                  <c:v>-214338.88</c:v>
                </c:pt>
                <c:pt idx="166">
                  <c:v>-207739.67</c:v>
                </c:pt>
                <c:pt idx="167">
                  <c:v>-208096.44</c:v>
                </c:pt>
                <c:pt idx="168">
                  <c:v>-206932.43</c:v>
                </c:pt>
                <c:pt idx="169">
                  <c:v>-209145.38</c:v>
                </c:pt>
                <c:pt idx="170">
                  <c:v>-207548.96</c:v>
                </c:pt>
                <c:pt idx="171">
                  <c:v>-201127.92</c:v>
                </c:pt>
                <c:pt idx="172">
                  <c:v>-202196.46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  <c:pt idx="162">
                  <c:v>-24934.37000000002</c:v>
                </c:pt>
                <c:pt idx="163">
                  <c:v>-26018.76000000002</c:v>
                </c:pt>
                <c:pt idx="164">
                  <c:v>-26333.36000000002</c:v>
                </c:pt>
                <c:pt idx="165">
                  <c:v>-33202.58000000002</c:v>
                </c:pt>
                <c:pt idx="166">
                  <c:v>-39023.71000000001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</c:v>
                </c:pt>
                <c:pt idx="170">
                  <c:v>-41473.47000000002</c:v>
                </c:pt>
                <c:pt idx="171">
                  <c:v>-43083.07000000001</c:v>
                </c:pt>
                <c:pt idx="172">
                  <c:v>-41661.92000000001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11160"/>
        <c:axId val="-2121848184"/>
      </c:lineChart>
      <c:catAx>
        <c:axId val="-202631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48184"/>
        <c:crosses val="autoZero"/>
        <c:auto val="1"/>
        <c:lblAlgn val="ctr"/>
        <c:lblOffset val="100"/>
        <c:noMultiLvlLbl val="0"/>
      </c:catAx>
      <c:valAx>
        <c:axId val="-212184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31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69656"/>
        <c:axId val="-2107295576"/>
      </c:lineChart>
      <c:catAx>
        <c:axId val="-210736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95576"/>
        <c:crosses val="autoZero"/>
        <c:auto val="1"/>
        <c:lblAlgn val="ctr"/>
        <c:lblOffset val="100"/>
        <c:noMultiLvlLbl val="0"/>
      </c:catAx>
      <c:valAx>
        <c:axId val="-21072955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3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-19765.65</c:v>
                </c:pt>
                <c:pt idx="7">
                  <c:v>-20675.32</c:v>
                </c:pt>
                <c:pt idx="8">
                  <c:v>-22870.39999999999</c:v>
                </c:pt>
                <c:pt idx="9">
                  <c:v>-23324.80999999999</c:v>
                </c:pt>
                <c:pt idx="10">
                  <c:v>-24788.08999999999</c:v>
                </c:pt>
                <c:pt idx="11">
                  <c:v>-25245.31999999999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</c:v>
                </c:pt>
                <c:pt idx="2">
                  <c:v>3878.67</c:v>
                </c:pt>
                <c:pt idx="3">
                  <c:v>2953.13</c:v>
                </c:pt>
                <c:pt idx="4">
                  <c:v>-1059.99</c:v>
                </c:pt>
                <c:pt idx="5">
                  <c:v>260.0700000000002</c:v>
                </c:pt>
                <c:pt idx="6">
                  <c:v>1983.2</c:v>
                </c:pt>
                <c:pt idx="7">
                  <c:v>1507.93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09656"/>
        <c:axId val="-2026706376"/>
      </c:lineChart>
      <c:catAx>
        <c:axId val="-210610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06376"/>
        <c:crosses val="autoZero"/>
        <c:auto val="1"/>
        <c:lblAlgn val="ctr"/>
        <c:lblOffset val="100"/>
        <c:noMultiLvlLbl val="0"/>
      </c:catAx>
      <c:valAx>
        <c:axId val="-202670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0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87880"/>
        <c:axId val="-2121850712"/>
      </c:lineChart>
      <c:catAx>
        <c:axId val="-212158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50712"/>
        <c:crosses val="autoZero"/>
        <c:auto val="1"/>
        <c:lblAlgn val="ctr"/>
        <c:lblOffset val="100"/>
        <c:noMultiLvlLbl val="0"/>
      </c:catAx>
      <c:valAx>
        <c:axId val="-21218507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58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</c:v>
                </c:pt>
                <c:pt idx="2">
                  <c:v>-9659.300000000001</c:v>
                </c:pt>
                <c:pt idx="3">
                  <c:v>-7345.490000000002</c:v>
                </c:pt>
                <c:pt idx="4">
                  <c:v>-11940.32</c:v>
                </c:pt>
                <c:pt idx="5">
                  <c:v>-17214.15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</c:v>
                </c:pt>
                <c:pt idx="10">
                  <c:v>-18407.7</c:v>
                </c:pt>
                <c:pt idx="11">
                  <c:v>-20445.16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</c:v>
                </c:pt>
                <c:pt idx="3">
                  <c:v>-5275.35</c:v>
                </c:pt>
                <c:pt idx="4">
                  <c:v>-9350.73</c:v>
                </c:pt>
                <c:pt idx="5">
                  <c:v>-13423.0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-15834.78</c:v>
                </c:pt>
                <c:pt idx="10">
                  <c:v>-12514.62</c:v>
                </c:pt>
                <c:pt idx="11">
                  <c:v>-14671.18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</c:v>
                </c:pt>
                <c:pt idx="5">
                  <c:v>-3791.150000000001</c:v>
                </c:pt>
                <c:pt idx="6">
                  <c:v>-3918.27</c:v>
                </c:pt>
                <c:pt idx="7">
                  <c:v>-7567.74</c:v>
                </c:pt>
                <c:pt idx="8">
                  <c:v>-7707.14</c:v>
                </c:pt>
                <c:pt idx="9">
                  <c:v>-7518.23</c:v>
                </c:pt>
                <c:pt idx="10">
                  <c:v>-5843.05</c:v>
                </c:pt>
                <c:pt idx="11">
                  <c:v>-5723.94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81112"/>
        <c:axId val="2139099592"/>
      </c:lineChart>
      <c:catAx>
        <c:axId val="-202608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099592"/>
        <c:crosses val="autoZero"/>
        <c:auto val="1"/>
        <c:lblAlgn val="ctr"/>
        <c:lblOffset val="100"/>
        <c:noMultiLvlLbl val="0"/>
      </c:catAx>
      <c:valAx>
        <c:axId val="213909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8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  <c:pt idx="178">
                  <c:v>48530.62</c:v>
                </c:pt>
                <c:pt idx="179">
                  <c:v>48658.36</c:v>
                </c:pt>
                <c:pt idx="180">
                  <c:v>48709.51</c:v>
                </c:pt>
                <c:pt idx="181">
                  <c:v>48825.45</c:v>
                </c:pt>
                <c:pt idx="182">
                  <c:v>49017.33</c:v>
                </c:pt>
                <c:pt idx="183">
                  <c:v>49021.9</c:v>
                </c:pt>
                <c:pt idx="184">
                  <c:v>49112.89</c:v>
                </c:pt>
                <c:pt idx="185">
                  <c:v>49199.05</c:v>
                </c:pt>
                <c:pt idx="186">
                  <c:v>49234.08</c:v>
                </c:pt>
                <c:pt idx="187">
                  <c:v>49207.86</c:v>
                </c:pt>
                <c:pt idx="188">
                  <c:v>49380.58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  <c:pt idx="178">
                  <c:v>-1.4324851E6</c:v>
                </c:pt>
                <c:pt idx="179">
                  <c:v>-1.44134942E6</c:v>
                </c:pt>
                <c:pt idx="180">
                  <c:v>-1.45185347E6</c:v>
                </c:pt>
                <c:pt idx="181">
                  <c:v>-1.432231E6</c:v>
                </c:pt>
                <c:pt idx="182">
                  <c:v>-1.44748278E6</c:v>
                </c:pt>
                <c:pt idx="183">
                  <c:v>-1.44189234E6</c:v>
                </c:pt>
                <c:pt idx="184">
                  <c:v>-1.44335563E6</c:v>
                </c:pt>
                <c:pt idx="185">
                  <c:v>-1.453672E6</c:v>
                </c:pt>
                <c:pt idx="186">
                  <c:v>-1.46066694E6</c:v>
                </c:pt>
                <c:pt idx="187">
                  <c:v>-1.46999714E6</c:v>
                </c:pt>
                <c:pt idx="188">
                  <c:v>-1.46622153E6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  <c:pt idx="178">
                  <c:v>1.48297912E6</c:v>
                </c:pt>
                <c:pt idx="179">
                  <c:v>1.49197124E6</c:v>
                </c:pt>
                <c:pt idx="180">
                  <c:v>1.50252646E6</c:v>
                </c:pt>
                <c:pt idx="181">
                  <c:v>1.48301992E6</c:v>
                </c:pt>
                <c:pt idx="182">
                  <c:v>1.4984636E6</c:v>
                </c:pt>
                <c:pt idx="183">
                  <c:v>1.49287774E6</c:v>
                </c:pt>
                <c:pt idx="184">
                  <c:v>1.49443202E6</c:v>
                </c:pt>
                <c:pt idx="185">
                  <c:v>1.50483455E6</c:v>
                </c:pt>
                <c:pt idx="186">
                  <c:v>1.51186453E6</c:v>
                </c:pt>
                <c:pt idx="187">
                  <c:v>1.52116832E6</c:v>
                </c:pt>
                <c:pt idx="188">
                  <c:v>1.51756542E6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31064"/>
        <c:axId val="2133561416"/>
      </c:lineChart>
      <c:catAx>
        <c:axId val="-210733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61416"/>
        <c:crosses val="autoZero"/>
        <c:auto val="1"/>
        <c:lblAlgn val="ctr"/>
        <c:lblOffset val="100"/>
        <c:noMultiLvlLbl val="0"/>
      </c:catAx>
      <c:valAx>
        <c:axId val="2133561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3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  <c:pt idx="101">
                  <c:v>555.1</c:v>
                </c:pt>
                <c:pt idx="102">
                  <c:v>559.7</c:v>
                </c:pt>
                <c:pt idx="103">
                  <c:v>560.0</c:v>
                </c:pt>
                <c:pt idx="104">
                  <c:v>569.02</c:v>
                </c:pt>
                <c:pt idx="105">
                  <c:v>561.6</c:v>
                </c:pt>
                <c:pt idx="106">
                  <c:v>564.7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27160"/>
        <c:axId val="-2107500328"/>
      </c:lineChart>
      <c:catAx>
        <c:axId val="213922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00328"/>
        <c:crosses val="autoZero"/>
        <c:auto val="1"/>
        <c:lblAlgn val="ctr"/>
        <c:lblOffset val="100"/>
        <c:noMultiLvlLbl val="0"/>
      </c:catAx>
      <c:valAx>
        <c:axId val="-2107500328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227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37112"/>
        <c:axId val="-2122177512"/>
      </c:lineChart>
      <c:catAx>
        <c:axId val="-210563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77512"/>
        <c:crosses val="autoZero"/>
        <c:auto val="1"/>
        <c:lblAlgn val="ctr"/>
        <c:lblOffset val="100"/>
        <c:noMultiLvlLbl val="0"/>
      </c:catAx>
      <c:valAx>
        <c:axId val="-2122177512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3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44.0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355176"/>
        <c:axId val="-2084950968"/>
      </c:lineChart>
      <c:catAx>
        <c:axId val="-208535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50968"/>
        <c:crosses val="autoZero"/>
        <c:auto val="1"/>
        <c:lblAlgn val="ctr"/>
        <c:lblOffset val="100"/>
        <c:noMultiLvlLbl val="0"/>
      </c:catAx>
      <c:valAx>
        <c:axId val="-2084950968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5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  <c:pt idx="178">
                  <c:v>-147345.1300000002</c:v>
                </c:pt>
                <c:pt idx="179">
                  <c:v>-146694.9100000001</c:v>
                </c:pt>
                <c:pt idx="180">
                  <c:v>-144882.9400000001</c:v>
                </c:pt>
                <c:pt idx="181">
                  <c:v>-144649.8400000001</c:v>
                </c:pt>
                <c:pt idx="182">
                  <c:v>-146728.7500000001</c:v>
                </c:pt>
                <c:pt idx="183">
                  <c:v>-146791.9600000001</c:v>
                </c:pt>
                <c:pt idx="184">
                  <c:v>-146908.9100000001</c:v>
                </c:pt>
                <c:pt idx="185">
                  <c:v>-148416.1700000002</c:v>
                </c:pt>
                <c:pt idx="186">
                  <c:v>-148599.3500000002</c:v>
                </c:pt>
                <c:pt idx="187">
                  <c:v>-148585.1100000002</c:v>
                </c:pt>
                <c:pt idx="188">
                  <c:v>-148357.3800000002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  <c:pt idx="178">
                  <c:v>-125645.53</c:v>
                </c:pt>
                <c:pt idx="179">
                  <c:v>-125325.64</c:v>
                </c:pt>
                <c:pt idx="180">
                  <c:v>-124756.36</c:v>
                </c:pt>
                <c:pt idx="181">
                  <c:v>-124718.35</c:v>
                </c:pt>
                <c:pt idx="182">
                  <c:v>-126484.52</c:v>
                </c:pt>
                <c:pt idx="183">
                  <c:v>-126739.46</c:v>
                </c:pt>
                <c:pt idx="184">
                  <c:v>-126860.32</c:v>
                </c:pt>
                <c:pt idx="185">
                  <c:v>-128349.8</c:v>
                </c:pt>
                <c:pt idx="186">
                  <c:v>-128426.63</c:v>
                </c:pt>
                <c:pt idx="187">
                  <c:v>-128541.72</c:v>
                </c:pt>
                <c:pt idx="188">
                  <c:v>-128590.65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-21323.18999999999</c:v>
                </c:pt>
                <c:pt idx="180">
                  <c:v>-20080.48999999999</c:v>
                </c:pt>
                <c:pt idx="181">
                  <c:v>-19885.39999999999</c:v>
                </c:pt>
                <c:pt idx="182">
                  <c:v>-20198.13999999999</c:v>
                </c:pt>
                <c:pt idx="183">
                  <c:v>-20006.40999999999</c:v>
                </c:pt>
                <c:pt idx="184">
                  <c:v>-20002.49999999999</c:v>
                </c:pt>
                <c:pt idx="185">
                  <c:v>-20020.27999999999</c:v>
                </c:pt>
                <c:pt idx="186">
                  <c:v>-20126.62999999999</c:v>
                </c:pt>
                <c:pt idx="187">
                  <c:v>-19997.29999999998</c:v>
                </c:pt>
                <c:pt idx="188">
                  <c:v>-19720.63999999998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79992"/>
        <c:axId val="-2026329512"/>
      </c:lineChart>
      <c:catAx>
        <c:axId val="-210627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9512"/>
        <c:crosses val="autoZero"/>
        <c:auto val="1"/>
        <c:lblAlgn val="ctr"/>
        <c:lblOffset val="100"/>
        <c:noMultiLvlLbl val="0"/>
      </c:catAx>
      <c:valAx>
        <c:axId val="-202632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27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51272"/>
        <c:axId val="-2102469576"/>
      </c:lineChart>
      <c:catAx>
        <c:axId val="-208325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69576"/>
        <c:crosses val="autoZero"/>
        <c:auto val="1"/>
        <c:lblAlgn val="ctr"/>
        <c:lblOffset val="100"/>
        <c:noMultiLvlLbl val="0"/>
      </c:catAx>
      <c:valAx>
        <c:axId val="-2102469576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5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  <c:pt idx="144">
                  <c:v>-101920.09</c:v>
                </c:pt>
                <c:pt idx="145">
                  <c:v>-105701.11</c:v>
                </c:pt>
                <c:pt idx="146">
                  <c:v>-107850.29</c:v>
                </c:pt>
                <c:pt idx="147">
                  <c:v>-109113.69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  <c:pt idx="144">
                  <c:v>-72030.35</c:v>
                </c:pt>
                <c:pt idx="145">
                  <c:v>-76695.71999999999</c:v>
                </c:pt>
                <c:pt idx="146">
                  <c:v>-78863.25999999998</c:v>
                </c:pt>
                <c:pt idx="147">
                  <c:v>-77696.52999999998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  <c:pt idx="144">
                  <c:v>-31051.39999999999</c:v>
                </c:pt>
                <c:pt idx="145">
                  <c:v>-30167.03999999999</c:v>
                </c:pt>
                <c:pt idx="146">
                  <c:v>-30148.67999999999</c:v>
                </c:pt>
                <c:pt idx="147">
                  <c:v>-32578.80999999999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55880"/>
        <c:axId val="-2103255352"/>
      </c:lineChart>
      <c:catAx>
        <c:axId val="213565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55352"/>
        <c:crosses val="autoZero"/>
        <c:auto val="1"/>
        <c:lblAlgn val="ctr"/>
        <c:lblOffset val="100"/>
        <c:noMultiLvlLbl val="0"/>
      </c:catAx>
      <c:valAx>
        <c:axId val="-210325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5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49"/>
  <sheetViews>
    <sheetView topLeftCell="EU1" workbookViewId="0">
      <selection activeCell="FG7" sqref="F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3">
      <c r="A1" s="6"/>
      <c r="B1" s="6"/>
      <c r="C1" s="6"/>
      <c r="D1" s="6"/>
      <c r="E1" s="6"/>
      <c r="F1" s="6"/>
    </row>
    <row r="2" spans="1:16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63">
      <c r="A3" s="6"/>
      <c r="B3" s="6"/>
      <c r="C3" s="8" t="s">
        <v>0</v>
      </c>
      <c r="D3" s="6"/>
      <c r="E3" s="6"/>
      <c r="F3" s="6"/>
    </row>
    <row r="4" spans="1:1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</row>
    <row r="5" spans="1:16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</row>
    <row r="6" spans="1:163">
      <c r="A6" s="6"/>
      <c r="B6" s="12">
        <f>SUM(D6:IX6)</f>
        <v>-604835.38000000035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</row>
    <row r="7" spans="1:16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</row>
    <row r="8" spans="1:16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</row>
    <row r="9" spans="1:16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</row>
    <row r="10" spans="1:163">
      <c r="A10" s="4">
        <f>B10/F2</f>
        <v>-2.0755784307010142E-2</v>
      </c>
      <c r="B10" s="3">
        <f>SUM(D10:IX10)</f>
        <v>-13092.748740861998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</row>
    <row r="11" spans="1:16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</row>
    <row r="12" spans="1:16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</row>
    <row r="13" spans="1:16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</row>
    <row r="14" spans="1:163">
      <c r="A14" s="6"/>
      <c r="B14" s="6">
        <f>B6/B10</f>
        <v>46.196210740096987</v>
      </c>
      <c r="C14" s="6"/>
      <c r="D14" s="6"/>
      <c r="E14" s="6"/>
      <c r="F14" s="6"/>
      <c r="EJ14" t="s">
        <v>23</v>
      </c>
      <c r="EK14" s="1" t="s">
        <v>22</v>
      </c>
    </row>
    <row r="15" spans="1:163">
      <c r="A15" s="6"/>
      <c r="B15" s="6"/>
      <c r="C15" s="6"/>
      <c r="D15" s="6"/>
      <c r="E15" s="6"/>
      <c r="F15" s="6"/>
    </row>
    <row r="16" spans="1:1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abSelected="1" topLeftCell="D2" workbookViewId="0">
      <selection activeCell="O7" sqref="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-20445.16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-1.6432451037660278E-2</v>
      </c>
      <c r="B10" s="3">
        <f>SUM(D10:IX10)</f>
        <v>-2750.7923037043302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7.4324622664051025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49"/>
  <sheetViews>
    <sheetView topLeftCell="GB1" workbookViewId="0">
      <selection activeCell="GJ7" sqref="GJ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</cols>
  <sheetData>
    <row r="1" spans="1:192">
      <c r="A1" s="6"/>
      <c r="B1" s="6"/>
      <c r="C1" s="6"/>
      <c r="D1" s="6"/>
      <c r="E1" s="6"/>
      <c r="F1" s="6"/>
    </row>
    <row r="2" spans="1:19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92">
      <c r="A3" s="6"/>
      <c r="B3" s="6"/>
      <c r="C3" s="1" t="s">
        <v>0</v>
      </c>
    </row>
    <row r="4" spans="1:19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</row>
    <row r="5" spans="1:19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</row>
    <row r="6" spans="1:192">
      <c r="A6" s="6"/>
      <c r="B6" s="12">
        <f>SUM(D6:IX6)</f>
        <v>49380.579999999994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</row>
    <row r="7" spans="1:19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</row>
    <row r="8" spans="1:19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</row>
    <row r="9" spans="1:19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</row>
    <row r="10" spans="1:192" s="9" customFormat="1">
      <c r="A10" s="19">
        <f>B10/F2</f>
        <v>5.8004385469876253E-4</v>
      </c>
      <c r="B10" s="20">
        <f>SUM(D10:IX10)</f>
        <v>72.853508150164572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</row>
    <row r="11" spans="1:19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</row>
    <row r="12" spans="1:19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</row>
    <row r="13" spans="1:19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</row>
    <row r="14" spans="1:192">
      <c r="A14" s="6"/>
      <c r="B14" s="6">
        <f>B6/B10</f>
        <v>677.8064811679003</v>
      </c>
      <c r="C14" s="6"/>
      <c r="D14" s="6"/>
      <c r="E14" s="6"/>
      <c r="F14" s="6"/>
      <c r="CC14" t="s">
        <v>21</v>
      </c>
      <c r="FN14" s="1" t="s">
        <v>22</v>
      </c>
    </row>
    <row r="15" spans="1:192">
      <c r="A15" s="6"/>
      <c r="B15" s="6"/>
      <c r="C15" s="6"/>
      <c r="D15" s="6"/>
      <c r="E15" s="6"/>
      <c r="F15" s="6"/>
    </row>
    <row r="16" spans="1:19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49"/>
  <sheetViews>
    <sheetView topLeftCell="GB2" workbookViewId="0">
      <selection activeCell="GJ7" sqref="G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2">
      <c r="A1" s="6"/>
      <c r="B1" s="6"/>
      <c r="C1" s="6"/>
      <c r="D1" s="6"/>
      <c r="E1" s="6"/>
      <c r="F1" s="6"/>
    </row>
    <row r="2" spans="1:19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92">
      <c r="A3" s="6"/>
      <c r="B3" s="6"/>
      <c r="C3" s="1" t="s">
        <v>0</v>
      </c>
    </row>
    <row r="4" spans="1:19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</row>
    <row r="5" spans="1:19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</row>
    <row r="6" spans="1:192">
      <c r="A6" s="6"/>
      <c r="B6" s="12">
        <f>SUM(D6:IX6)</f>
        <v>-148357.38000000015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</row>
    <row r="7" spans="1:19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</row>
    <row r="8" spans="1:19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</row>
    <row r="9" spans="1:19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</row>
    <row r="10" spans="1:192">
      <c r="A10" s="4">
        <f>B10/F2</f>
        <v>-4.1813684194056067E-2</v>
      </c>
      <c r="B10" s="3">
        <f>SUM(D10:IX10)</f>
        <v>-2734.6149462912667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</row>
    <row r="11" spans="1:19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</row>
    <row r="12" spans="1:19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</row>
    <row r="13" spans="1:19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</row>
    <row r="14" spans="1:192">
      <c r="A14" s="6"/>
      <c r="B14" s="6">
        <f>B6/B10</f>
        <v>54.251652577707532</v>
      </c>
      <c r="C14" s="6"/>
      <c r="D14" s="6"/>
      <c r="E14" s="6"/>
      <c r="F14" s="6"/>
    </row>
    <row r="15" spans="1:192">
      <c r="A15" s="6"/>
      <c r="B15" s="6"/>
      <c r="C15" s="6"/>
      <c r="D15" s="6"/>
      <c r="E15" s="6"/>
      <c r="F15" s="6"/>
    </row>
    <row r="16" spans="1:19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49"/>
  <sheetViews>
    <sheetView topLeftCell="EL1" workbookViewId="0">
      <selection activeCell="EU7" sqref="E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1">
      <c r="A1" s="6"/>
      <c r="B1" s="6"/>
      <c r="C1" s="6"/>
      <c r="D1" s="6"/>
      <c r="E1" s="6"/>
      <c r="F1" s="6"/>
    </row>
    <row r="2" spans="1:151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51">
      <c r="A3" s="6"/>
      <c r="B3" s="6"/>
      <c r="C3" s="1" t="s">
        <v>0</v>
      </c>
    </row>
    <row r="4" spans="1:15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</row>
    <row r="5" spans="1:15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</row>
    <row r="6" spans="1:151">
      <c r="A6" s="6"/>
      <c r="B6" s="12">
        <f>SUM(D6:IX6)</f>
        <v>-109113.68999999997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</row>
    <row r="7" spans="1:151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</row>
    <row r="8" spans="1:151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</row>
    <row r="9" spans="1:151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</row>
    <row r="10" spans="1:151">
      <c r="A10" s="4">
        <f>B10/F2</f>
        <v>-1.1538267164620893E-2</v>
      </c>
      <c r="B10" s="3">
        <f>SUM(D10:IX10)</f>
        <v>-1201.133611837035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</row>
    <row r="11" spans="1:151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</row>
    <row r="12" spans="1:151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</row>
    <row r="13" spans="1:151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</row>
    <row r="14" spans="1:151">
      <c r="A14" s="6"/>
      <c r="B14" s="6">
        <f>B6/B10</f>
        <v>90.842258450431302</v>
      </c>
      <c r="C14" s="6"/>
      <c r="D14" s="6"/>
      <c r="E14" s="6"/>
      <c r="F14" s="6"/>
      <c r="EQ14" t="s">
        <v>23</v>
      </c>
    </row>
    <row r="15" spans="1:151">
      <c r="A15" s="6"/>
      <c r="B15" s="6"/>
      <c r="C15" s="6"/>
      <c r="D15" s="6"/>
      <c r="E15" s="6"/>
      <c r="F15" s="6"/>
    </row>
    <row r="16" spans="1:15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49"/>
  <sheetViews>
    <sheetView topLeftCell="FJ1" workbookViewId="0">
      <selection activeCell="FT7" sqref="F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6">
      <c r="A1" s="6"/>
      <c r="B1" s="6"/>
      <c r="C1" s="6"/>
      <c r="D1" s="6"/>
      <c r="E1" s="6"/>
      <c r="F1" s="6"/>
    </row>
    <row r="2" spans="1:17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76">
      <c r="A3" s="6"/>
      <c r="B3" s="6"/>
      <c r="C3" s="1" t="s">
        <v>0</v>
      </c>
    </row>
    <row r="4" spans="1:17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</row>
    <row r="5" spans="1:17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</row>
    <row r="6" spans="1:176">
      <c r="A6" s="6"/>
      <c r="B6" s="12">
        <f>SUM(D6:IX6)</f>
        <v>-296104.56999999995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</row>
    <row r="7" spans="1:17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</row>
    <row r="8" spans="1:17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</row>
    <row r="9" spans="1:17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</row>
    <row r="10" spans="1:176">
      <c r="A10" s="4">
        <f>B10/F2</f>
        <v>-4.8816056765511014E-3</v>
      </c>
      <c r="B10" s="3">
        <f>SUM(D10:IX10)</f>
        <v>-46647.647523987012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</row>
    <row r="11" spans="1:17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</row>
    <row r="12" spans="1:17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</row>
    <row r="13" spans="1:17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</row>
    <row r="14" spans="1:176">
      <c r="A14" s="6"/>
      <c r="B14" s="6">
        <f>B6/B10</f>
        <v>6.3476849469791148</v>
      </c>
      <c r="C14" s="6"/>
      <c r="D14" s="6"/>
      <c r="E14" s="6"/>
      <c r="F14" s="6"/>
      <c r="BE14" t="s">
        <v>19</v>
      </c>
      <c r="DW14" t="s">
        <v>24</v>
      </c>
    </row>
    <row r="15" spans="1:176">
      <c r="A15" s="6"/>
      <c r="B15" s="6"/>
      <c r="C15" s="6"/>
      <c r="D15" s="6"/>
      <c r="E15" s="6"/>
      <c r="F15" s="6"/>
    </row>
    <row r="16" spans="1:17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49"/>
  <sheetViews>
    <sheetView topLeftCell="FJ1" workbookViewId="0">
      <selection activeCell="FT7" sqref="F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6">
      <c r="A1" s="6"/>
      <c r="B1" s="6"/>
      <c r="C1" s="6"/>
      <c r="D1" s="6"/>
      <c r="E1" s="6"/>
      <c r="F1" s="6"/>
    </row>
    <row r="2" spans="1:17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76">
      <c r="A3" s="6"/>
      <c r="B3" s="6"/>
      <c r="C3" s="1" t="s">
        <v>0</v>
      </c>
    </row>
    <row r="4" spans="1:17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</row>
    <row r="5" spans="1:17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</row>
    <row r="6" spans="1:176">
      <c r="A6" s="6"/>
      <c r="B6" s="12">
        <f>SUM(D6:IX6)</f>
        <v>-242616.74999999994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</row>
    <row r="7" spans="1:17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</row>
    <row r="8" spans="1:17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</row>
    <row r="9" spans="1:17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</row>
    <row r="10" spans="1:176">
      <c r="A10" s="4">
        <f>B10/F2</f>
        <v>-1.416813596837543E-2</v>
      </c>
      <c r="B10" s="3">
        <f>SUM(D10:IX10)</f>
        <v>-31297.412354141325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</row>
    <row r="11" spans="1:17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</row>
    <row r="12" spans="1:17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</row>
    <row r="13" spans="1:17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</row>
    <row r="14" spans="1:176">
      <c r="A14" s="6"/>
      <c r="B14" s="6">
        <f>B6/B10</f>
        <v>7.7519747401064771</v>
      </c>
      <c r="C14" s="6"/>
      <c r="D14" s="6"/>
      <c r="E14" s="6"/>
      <c r="F14" s="6"/>
      <c r="BH14" t="s">
        <v>20</v>
      </c>
    </row>
    <row r="15" spans="1:176">
      <c r="A15" s="6"/>
      <c r="B15" s="6"/>
      <c r="C15" s="6"/>
      <c r="D15" s="6"/>
      <c r="E15" s="6"/>
      <c r="F15" s="6"/>
    </row>
    <row r="16" spans="1:17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49"/>
  <sheetViews>
    <sheetView topLeftCell="FK1" workbookViewId="0">
      <selection activeCell="FT7" sqref="F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6">
      <c r="A1" s="6"/>
      <c r="B1" s="6"/>
      <c r="C1" s="6"/>
      <c r="D1" s="6"/>
      <c r="E1" s="6"/>
      <c r="F1" s="6"/>
    </row>
    <row r="2" spans="1:17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76">
      <c r="A3" s="6"/>
      <c r="B3" s="6"/>
      <c r="C3" s="1" t="s">
        <v>0</v>
      </c>
    </row>
    <row r="4" spans="1:17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</row>
    <row r="5" spans="1:17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</row>
    <row r="6" spans="1:176">
      <c r="A6" s="6"/>
      <c r="B6" s="12">
        <f>SUM(D6:IX6)</f>
        <v>-212962.66000000015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</row>
    <row r="7" spans="1:17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</row>
    <row r="8" spans="1:17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</row>
    <row r="9" spans="1:17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</row>
    <row r="10" spans="1:176">
      <c r="A10" s="4">
        <f>B10/F2</f>
        <v>-0.63009398849604559</v>
      </c>
      <c r="B10" s="3">
        <f>SUM(D10:IX10)</f>
        <v>-2526.676893869143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</row>
    <row r="11" spans="1:17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</row>
    <row r="12" spans="1:17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</row>
    <row r="13" spans="1:17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</row>
    <row r="14" spans="1:176">
      <c r="A14" s="6"/>
      <c r="B14" s="6">
        <f>B6/B10</f>
        <v>84.28567202903686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76">
      <c r="A15" s="6"/>
      <c r="B15" s="6"/>
      <c r="C15" s="6"/>
      <c r="D15" s="6"/>
      <c r="E15" s="6"/>
      <c r="F15" s="6"/>
    </row>
    <row r="16" spans="1:17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49"/>
  <sheetViews>
    <sheetView topLeftCell="FM1" workbookViewId="0">
      <selection activeCell="FT7" sqref="F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6">
      <c r="A1" s="6"/>
      <c r="B1" s="6"/>
      <c r="C1" s="6"/>
      <c r="D1" s="6"/>
      <c r="E1" s="6"/>
      <c r="F1" s="6"/>
    </row>
    <row r="2" spans="1:17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76">
      <c r="A3" s="6"/>
      <c r="B3" s="6"/>
      <c r="C3" s="1" t="s">
        <v>0</v>
      </c>
    </row>
    <row r="4" spans="1:17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</row>
    <row r="5" spans="1:17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</row>
    <row r="6" spans="1:176">
      <c r="A6" s="6"/>
      <c r="B6" s="12">
        <f>SUM(D6:IX6)</f>
        <v>-246384.76999999996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</row>
    <row r="7" spans="1:17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</row>
    <row r="8" spans="1:17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</row>
    <row r="9" spans="1:17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</row>
    <row r="10" spans="1:176">
      <c r="A10" s="4">
        <f>B10/F2</f>
        <v>-4.3793613907175857E-2</v>
      </c>
      <c r="B10" s="3">
        <f>SUM(D10:IX10)</f>
        <v>-4983.7132626366129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</row>
    <row r="11" spans="1:17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</row>
    <row r="12" spans="1:17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</row>
    <row r="13" spans="1:17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</row>
    <row r="14" spans="1:176">
      <c r="A14" s="6"/>
      <c r="B14" s="6">
        <f>B6/B10</f>
        <v>49.437990714106839</v>
      </c>
      <c r="C14" s="6"/>
      <c r="D14" s="6"/>
      <c r="E14" s="6"/>
      <c r="F14" s="6"/>
    </row>
    <row r="15" spans="1:176">
      <c r="A15" s="6"/>
      <c r="B15" s="6"/>
      <c r="C15" s="6"/>
      <c r="D15" s="6"/>
      <c r="E15" s="6"/>
      <c r="F15" s="6"/>
    </row>
    <row r="16" spans="1:17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E1" workbookViewId="0">
      <selection activeCell="O7" sqref="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-25245.319999999992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-1.1572847909768777E-3</v>
      </c>
      <c r="B10" s="3">
        <f>SUM(D10:IX10)</f>
        <v>-4103.9633257622036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6.1514487328688148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2018-11-28T14:28:20Z</dcterms:modified>
</cp:coreProperties>
</file>