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0900" yWindow="218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J10" i="31" l="1"/>
  <c r="DJ11" i="31"/>
  <c r="DJ12" i="31"/>
  <c r="DJ13" i="31"/>
  <c r="DJ10" i="30"/>
  <c r="DJ11" i="30"/>
  <c r="DJ12" i="30"/>
  <c r="DJ13" i="30"/>
  <c r="DJ10" i="28"/>
  <c r="DJ11" i="28"/>
  <c r="DJ12" i="28"/>
  <c r="DJ13" i="28"/>
  <c r="DJ10" i="27"/>
  <c r="DJ11" i="27"/>
  <c r="DJ12" i="27"/>
  <c r="DJ13" i="27"/>
  <c r="DZ10" i="26"/>
  <c r="DZ11" i="26"/>
  <c r="DZ12" i="26"/>
  <c r="DZ13" i="26"/>
  <c r="DZ10" i="25"/>
  <c r="DZ11" i="25"/>
  <c r="DZ12" i="25"/>
  <c r="DZ13" i="25"/>
  <c r="DZ10" i="24"/>
  <c r="DZ11" i="24"/>
  <c r="DZ12" i="24"/>
  <c r="DZ13" i="24"/>
  <c r="DZ10" i="21"/>
  <c r="DZ11" i="21"/>
  <c r="DZ12" i="21"/>
  <c r="DZ13" i="21"/>
  <c r="DI10" i="31"/>
  <c r="DI11" i="31"/>
  <c r="DI12" i="31"/>
  <c r="DI13" i="31"/>
  <c r="DI10" i="30"/>
  <c r="DI11" i="30"/>
  <c r="DI12" i="30"/>
  <c r="DI13" i="30"/>
  <c r="DI10" i="28"/>
  <c r="DI11" i="28"/>
  <c r="DI12" i="28"/>
  <c r="DI13" i="28"/>
  <c r="DI10" i="27"/>
  <c r="DI11" i="27"/>
  <c r="DI12" i="27"/>
  <c r="DI13" i="27"/>
  <c r="DY10" i="26"/>
  <c r="DY11" i="26"/>
  <c r="DY12" i="26"/>
  <c r="DY13" i="26"/>
  <c r="DY10" i="25"/>
  <c r="DY11" i="25"/>
  <c r="DY12" i="25"/>
  <c r="DY13" i="25"/>
  <c r="DY10" i="24"/>
  <c r="DY11" i="24"/>
  <c r="DY12" i="24"/>
  <c r="DY13" i="24"/>
  <c r="DY10" i="21"/>
  <c r="DY11" i="21"/>
  <c r="DY12" i="21"/>
  <c r="DY13" i="21"/>
  <c r="DH10" i="31"/>
  <c r="DH11" i="31"/>
  <c r="DH12" i="31"/>
  <c r="DH13" i="31"/>
  <c r="DH10" i="30"/>
  <c r="DH11" i="30"/>
  <c r="DH12" i="30"/>
  <c r="DH13" i="30"/>
  <c r="DH10" i="28"/>
  <c r="DH11" i="28"/>
  <c r="DH12" i="28"/>
  <c r="DH13" i="28"/>
  <c r="DH10" i="27"/>
  <c r="DH11" i="27"/>
  <c r="DH12" i="27"/>
  <c r="DH13" i="27"/>
  <c r="DX10" i="26"/>
  <c r="DX11" i="26"/>
  <c r="DX12" i="26"/>
  <c r="DX13" i="26"/>
  <c r="DX10" i="25"/>
  <c r="DX11" i="25"/>
  <c r="DX12" i="25"/>
  <c r="DX13" i="25"/>
  <c r="DX10" i="24"/>
  <c r="DX11" i="24"/>
  <c r="DX12" i="24"/>
  <c r="DX13" i="24"/>
  <c r="DX10" i="21"/>
  <c r="DX11" i="21"/>
  <c r="DX12" i="21"/>
  <c r="DX13" i="21"/>
  <c r="DG10" i="31"/>
  <c r="DG11" i="31"/>
  <c r="DG12" i="31"/>
  <c r="DG13" i="31"/>
  <c r="DG10" i="30"/>
  <c r="DG11" i="30"/>
  <c r="DG12" i="30"/>
  <c r="DG13" i="30"/>
  <c r="DG10" i="28"/>
  <c r="DG11" i="28"/>
  <c r="DG12" i="28"/>
  <c r="DG13" i="28"/>
  <c r="DG10" i="27"/>
  <c r="DG11" i="27"/>
  <c r="DG12" i="27"/>
  <c r="DG13" i="27"/>
  <c r="DW10" i="26"/>
  <c r="DW11" i="26"/>
  <c r="DW12" i="26"/>
  <c r="DW13" i="26"/>
  <c r="DW10" i="25"/>
  <c r="DW11" i="25"/>
  <c r="DW12" i="25"/>
  <c r="DW13" i="25"/>
  <c r="DW10" i="24"/>
  <c r="DW11" i="24"/>
  <c r="DW12" i="24"/>
  <c r="DW13" i="24"/>
  <c r="DW10" i="21"/>
  <c r="DW11" i="21"/>
  <c r="DW12" i="21"/>
  <c r="DW13" i="21"/>
  <c r="DF10" i="31"/>
  <c r="DF11" i="31"/>
  <c r="DF12" i="31"/>
  <c r="DF13" i="31"/>
  <c r="DF10" i="30"/>
  <c r="DF11" i="30"/>
  <c r="DF12" i="30"/>
  <c r="DF13" i="30"/>
  <c r="DF10" i="28"/>
  <c r="DF11" i="28"/>
  <c r="DF12" i="28"/>
  <c r="DF13" i="28"/>
  <c r="DF10" i="27"/>
  <c r="DF11" i="27"/>
  <c r="DF12" i="27"/>
  <c r="DF13" i="27"/>
  <c r="DV10" i="26"/>
  <c r="DV11" i="26"/>
  <c r="DV12" i="26"/>
  <c r="DV13" i="26"/>
  <c r="DV10" i="25"/>
  <c r="DV11" i="25"/>
  <c r="DV12" i="25"/>
  <c r="DV13" i="25"/>
  <c r="DV10" i="24"/>
  <c r="DV11" i="24"/>
  <c r="DV12" i="24"/>
  <c r="DV13" i="24"/>
  <c r="DV10" i="21"/>
  <c r="DV11" i="21"/>
  <c r="DV12" i="21"/>
  <c r="DV13" i="21"/>
  <c r="DE10" i="31"/>
  <c r="DE11" i="31"/>
  <c r="DE12" i="31"/>
  <c r="DE13" i="31"/>
  <c r="DE10" i="30"/>
  <c r="DE11" i="30"/>
  <c r="DE12" i="30"/>
  <c r="DE13" i="30"/>
  <c r="DE10" i="28"/>
  <c r="DE11" i="28"/>
  <c r="DE12" i="28"/>
  <c r="DE13" i="28"/>
  <c r="DE10" i="27"/>
  <c r="DE11" i="27"/>
  <c r="DE12" i="27"/>
  <c r="DE13" i="27"/>
  <c r="DU10" i="26"/>
  <c r="DU11" i="26"/>
  <c r="DU12" i="26"/>
  <c r="DU13" i="26"/>
  <c r="DU10" i="25"/>
  <c r="DU11" i="25"/>
  <c r="DU12" i="25"/>
  <c r="DU13" i="25"/>
  <c r="DU10" i="24"/>
  <c r="DU11" i="24"/>
  <c r="DU12" i="24"/>
  <c r="DU13" i="24"/>
  <c r="DU10" i="21"/>
  <c r="DU11" i="21"/>
  <c r="DU12" i="21"/>
  <c r="DU13" i="21"/>
  <c r="DD10" i="31"/>
  <c r="DD11" i="31"/>
  <c r="DD12" i="31"/>
  <c r="DD13" i="31"/>
  <c r="DD10" i="30"/>
  <c r="DD11" i="30"/>
  <c r="DD12" i="30"/>
  <c r="DD13" i="30"/>
  <c r="DD10" i="28"/>
  <c r="DD11" i="28"/>
  <c r="DD12" i="28"/>
  <c r="DD13" i="28"/>
  <c r="DD10" i="27"/>
  <c r="DD11" i="27"/>
  <c r="DD12" i="27"/>
  <c r="DD13" i="27"/>
  <c r="DT10" i="26"/>
  <c r="DT11" i="26"/>
  <c r="DT12" i="26"/>
  <c r="DT13" i="26"/>
  <c r="DT10" i="25"/>
  <c r="DT11" i="25"/>
  <c r="DT12" i="25"/>
  <c r="DT13" i="25"/>
  <c r="DT10" i="24"/>
  <c r="DT11" i="24"/>
  <c r="DT12" i="24"/>
  <c r="DT13" i="24"/>
  <c r="DT10" i="21"/>
  <c r="DT11" i="21"/>
  <c r="DT12" i="21"/>
  <c r="DT13" i="21"/>
  <c r="DC10" i="31"/>
  <c r="DC11" i="31"/>
  <c r="DC12" i="31"/>
  <c r="DC13" i="31"/>
  <c r="DC10" i="30"/>
  <c r="DC11" i="30"/>
  <c r="DC12" i="30"/>
  <c r="DC13" i="30"/>
  <c r="DC10" i="28"/>
  <c r="DC11" i="28"/>
  <c r="DC12" i="28"/>
  <c r="DC13" i="28"/>
  <c r="DC10" i="27"/>
  <c r="DC11" i="27"/>
  <c r="DC12" i="27"/>
  <c r="DC13" i="27"/>
  <c r="DS10" i="26"/>
  <c r="DS11" i="26"/>
  <c r="DS12" i="26"/>
  <c r="DS13" i="26"/>
  <c r="DS10" i="25"/>
  <c r="DS11" i="25"/>
  <c r="DS12" i="25"/>
  <c r="DS13" i="25"/>
  <c r="DS10" i="24"/>
  <c r="DS11" i="24"/>
  <c r="DS12" i="24"/>
  <c r="DS13" i="24"/>
  <c r="DS10" i="21"/>
  <c r="DS11" i="21"/>
  <c r="DS12" i="21"/>
  <c r="DS13" i="21"/>
  <c r="DB10" i="31"/>
  <c r="DB11" i="31"/>
  <c r="DB12" i="31"/>
  <c r="DB13" i="31"/>
  <c r="DB10" i="30"/>
  <c r="DB11" i="30"/>
  <c r="DB12" i="30"/>
  <c r="DB13" i="30"/>
  <c r="DB10" i="28"/>
  <c r="DB11" i="28"/>
  <c r="DB12" i="28"/>
  <c r="DB13" i="28"/>
  <c r="DB10" i="27"/>
  <c r="DB11" i="27"/>
  <c r="DB12" i="27"/>
  <c r="DB13" i="27"/>
  <c r="DR10" i="26"/>
  <c r="DR11" i="26"/>
  <c r="DR12" i="26"/>
  <c r="DR13" i="26"/>
  <c r="DR10" i="25"/>
  <c r="DR11" i="25"/>
  <c r="DR12" i="25"/>
  <c r="DR13" i="25"/>
  <c r="DR10" i="24"/>
  <c r="DR11" i="24"/>
  <c r="DR12" i="24"/>
  <c r="DR13" i="24"/>
  <c r="DR10" i="21"/>
  <c r="DR11" i="21"/>
  <c r="DR12" i="21"/>
  <c r="DR13" i="21"/>
  <c r="DA10" i="31"/>
  <c r="DA11" i="31"/>
  <c r="DA12" i="31"/>
  <c r="DA13" i="31"/>
  <c r="DA10" i="30"/>
  <c r="DA11" i="30"/>
  <c r="DA12" i="30"/>
  <c r="DA13" i="30"/>
  <c r="DA10" i="28"/>
  <c r="DA11" i="28"/>
  <c r="DA12" i="28"/>
  <c r="DA13" i="28"/>
  <c r="DA10" i="27"/>
  <c r="DA11" i="27"/>
  <c r="DA12" i="27"/>
  <c r="DA13" i="27"/>
  <c r="DQ10" i="26"/>
  <c r="DQ11" i="26"/>
  <c r="DQ12" i="26"/>
  <c r="DQ13" i="26"/>
  <c r="DQ10" i="25"/>
  <c r="DQ11" i="25"/>
  <c r="DQ12" i="25"/>
  <c r="DQ13" i="25"/>
  <c r="DQ10" i="24"/>
  <c r="DQ11" i="24"/>
  <c r="DQ12" i="24"/>
  <c r="DQ13" i="24"/>
  <c r="DQ10" i="21"/>
  <c r="DQ11" i="21"/>
  <c r="DQ12" i="21"/>
  <c r="DQ13" i="21"/>
  <c r="CZ10" i="31"/>
  <c r="CZ11" i="31"/>
  <c r="CZ12" i="31"/>
  <c r="CZ13" i="31"/>
  <c r="CZ10" i="30"/>
  <c r="CZ11" i="30"/>
  <c r="CZ12" i="30"/>
  <c r="CZ13" i="30"/>
  <c r="CZ10" i="28"/>
  <c r="CZ11" i="28"/>
  <c r="CZ12" i="28"/>
  <c r="CZ13" i="28"/>
  <c r="CZ10" i="27"/>
  <c r="CZ11" i="27"/>
  <c r="CZ12" i="27"/>
  <c r="CZ13" i="27"/>
  <c r="DP10" i="26"/>
  <c r="DP11" i="26"/>
  <c r="DP12" i="26"/>
  <c r="DP13" i="26"/>
  <c r="DP10" i="25"/>
  <c r="DP11" i="25"/>
  <c r="DP12" i="25"/>
  <c r="DP13" i="25"/>
  <c r="DP10" i="24"/>
  <c r="DP11" i="24"/>
  <c r="DP12" i="24"/>
  <c r="DP13" i="24"/>
  <c r="DP10" i="21"/>
  <c r="DP11" i="21"/>
  <c r="DP12" i="21"/>
  <c r="DP13" i="21"/>
  <c r="CY10" i="31"/>
  <c r="CY11" i="31"/>
  <c r="CY12" i="31"/>
  <c r="CY13" i="31"/>
  <c r="CY10" i="30"/>
  <c r="CY11" i="30"/>
  <c r="CY12" i="30"/>
  <c r="CY13" i="30"/>
  <c r="CY10" i="28"/>
  <c r="CY11" i="28"/>
  <c r="CY12" i="28"/>
  <c r="CY13" i="28"/>
  <c r="CY10" i="27"/>
  <c r="CY11" i="27"/>
  <c r="CY12" i="27"/>
  <c r="CY13" i="27"/>
  <c r="DO10" i="26"/>
  <c r="DO11" i="26"/>
  <c r="DO12" i="26"/>
  <c r="DO13" i="26"/>
  <c r="DO10" i="25"/>
  <c r="DO11" i="25"/>
  <c r="DO12" i="25"/>
  <c r="DO13" i="25"/>
  <c r="DO10" i="24"/>
  <c r="DO11" i="24"/>
  <c r="DO12" i="24"/>
  <c r="DO13" i="24"/>
  <c r="DO10" i="21"/>
  <c r="DO11" i="21"/>
  <c r="DO12" i="21"/>
  <c r="DO13" i="21"/>
  <c r="CX10" i="31"/>
  <c r="CX11" i="31"/>
  <c r="CX12" i="31"/>
  <c r="CX13" i="31"/>
  <c r="CX10" i="30"/>
  <c r="CX11" i="30"/>
  <c r="CX12" i="30"/>
  <c r="CX13" i="30"/>
  <c r="CX10" i="28"/>
  <c r="CX11" i="28"/>
  <c r="CX12" i="28"/>
  <c r="CX13" i="28"/>
  <c r="CX10" i="27"/>
  <c r="CX11" i="27"/>
  <c r="CX12" i="27"/>
  <c r="CX13" i="27"/>
  <c r="DN10" i="26"/>
  <c r="DN11" i="26"/>
  <c r="DN12" i="26"/>
  <c r="DN13" i="26"/>
  <c r="DN10" i="25"/>
  <c r="DN11" i="25"/>
  <c r="DN12" i="25"/>
  <c r="DN13" i="25"/>
  <c r="DN10" i="24"/>
  <c r="DN11" i="24"/>
  <c r="DN12" i="24"/>
  <c r="DN13" i="24"/>
  <c r="DN10" i="21"/>
  <c r="DN11" i="21"/>
  <c r="DN12" i="21"/>
  <c r="DN13" i="21"/>
  <c r="CW10" i="31"/>
  <c r="CW11" i="31"/>
  <c r="CW12" i="31"/>
  <c r="CW13" i="31"/>
  <c r="CW10" i="30"/>
  <c r="CW11" i="30"/>
  <c r="CW12" i="30"/>
  <c r="CW13" i="30"/>
  <c r="CW10" i="28"/>
  <c r="CW11" i="28"/>
  <c r="CW12" i="28"/>
  <c r="CW13" i="28"/>
  <c r="CW10" i="27"/>
  <c r="CW11" i="27"/>
  <c r="CW12" i="27"/>
  <c r="CW13" i="27"/>
  <c r="DM10" i="26"/>
  <c r="DM11" i="26"/>
  <c r="DM12" i="26"/>
  <c r="DM13" i="26"/>
  <c r="DM10" i="25"/>
  <c r="DM11" i="25"/>
  <c r="DM12" i="25"/>
  <c r="DM13" i="25"/>
  <c r="DM10" i="24"/>
  <c r="DM11" i="24"/>
  <c r="DM12" i="24"/>
  <c r="DM13" i="24"/>
  <c r="DM10" i="21"/>
  <c r="DM11" i="21"/>
  <c r="DM12" i="21"/>
  <c r="DM13" i="21"/>
  <c r="CV10" i="3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<sst xmlns="http://schemas.openxmlformats.org/spreadsheetml/2006/main" count="101" uniqueCount="23">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</sst>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13192"/>
        <c:axId val="2092596760"/>
      </c:lineChart>
      <c:catAx>
        <c:axId val="-208151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96760"/>
        <c:crosses val="autoZero"/>
        <c:auto val="1"/>
        <c:lblAlgn val="ctr"/>
        <c:lblOffset val="100"/>
        <c:noMultiLvlLbl val="0"/>
      </c:catAx>
      <c:valAx>
        <c:axId val="209259676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51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67448"/>
        <c:axId val="2092170424"/>
      </c:lineChart>
      <c:catAx>
        <c:axId val="209216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170424"/>
        <c:crosses val="autoZero"/>
        <c:auto val="1"/>
        <c:lblAlgn val="ctr"/>
        <c:lblOffset val="100"/>
        <c:noMultiLvlLbl val="0"/>
      </c:catAx>
      <c:valAx>
        <c:axId val="209217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16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18696"/>
        <c:axId val="2092221704"/>
      </c:lineChart>
      <c:catAx>
        <c:axId val="209221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21704"/>
        <c:crosses val="autoZero"/>
        <c:auto val="1"/>
        <c:lblAlgn val="ctr"/>
        <c:lblOffset val="100"/>
        <c:noMultiLvlLbl val="0"/>
      </c:catAx>
      <c:valAx>
        <c:axId val="2092221704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21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00872"/>
        <c:axId val="2092303880"/>
      </c:lineChart>
      <c:catAx>
        <c:axId val="209230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03880"/>
        <c:crosses val="autoZero"/>
        <c:auto val="1"/>
        <c:lblAlgn val="ctr"/>
        <c:lblOffset val="100"/>
        <c:noMultiLvlLbl val="0"/>
      </c:catAx>
      <c:valAx>
        <c:axId val="20923038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30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257384"/>
        <c:axId val="-2090467768"/>
      </c:lineChart>
      <c:catAx>
        <c:axId val="-209025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467768"/>
        <c:crosses val="autoZero"/>
        <c:auto val="1"/>
        <c:lblAlgn val="ctr"/>
        <c:lblOffset val="100"/>
        <c:noMultiLvlLbl val="0"/>
      </c:catAx>
      <c:valAx>
        <c:axId val="-2090467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25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444696"/>
        <c:axId val="-2090441576"/>
      </c:lineChart>
      <c:catAx>
        <c:axId val="-209044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441576"/>
        <c:crosses val="autoZero"/>
        <c:auto val="1"/>
        <c:lblAlgn val="ctr"/>
        <c:lblOffset val="100"/>
        <c:noMultiLvlLbl val="0"/>
      </c:catAx>
      <c:valAx>
        <c:axId val="-2090441576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044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617928"/>
        <c:axId val="-2090614920"/>
      </c:lineChart>
      <c:catAx>
        <c:axId val="-209061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614920"/>
        <c:crosses val="autoZero"/>
        <c:auto val="1"/>
        <c:lblAlgn val="ctr"/>
        <c:lblOffset val="100"/>
        <c:noMultiLvlLbl val="0"/>
      </c:catAx>
      <c:valAx>
        <c:axId val="-20906149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061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05224"/>
        <c:axId val="2091708232"/>
      </c:lineChart>
      <c:catAx>
        <c:axId val="209170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08232"/>
        <c:crosses val="autoZero"/>
        <c:auto val="1"/>
        <c:lblAlgn val="ctr"/>
        <c:lblOffset val="100"/>
        <c:noMultiLvlLbl val="0"/>
      </c:catAx>
      <c:valAx>
        <c:axId val="209170823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70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74936"/>
        <c:axId val="2091777912"/>
      </c:lineChart>
      <c:catAx>
        <c:axId val="209177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77912"/>
        <c:crosses val="autoZero"/>
        <c:auto val="1"/>
        <c:lblAlgn val="ctr"/>
        <c:lblOffset val="100"/>
        <c:noMultiLvlLbl val="0"/>
      </c:catAx>
      <c:valAx>
        <c:axId val="209177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77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891080"/>
        <c:axId val="-2114840520"/>
      </c:lineChart>
      <c:catAx>
        <c:axId val="-208389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840520"/>
        <c:crosses val="autoZero"/>
        <c:auto val="1"/>
        <c:lblAlgn val="ctr"/>
        <c:lblOffset val="100"/>
        <c:noMultiLvlLbl val="0"/>
      </c:catAx>
      <c:valAx>
        <c:axId val="-2114840520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89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797400"/>
        <c:axId val="-2119380248"/>
      </c:lineChart>
      <c:catAx>
        <c:axId val="-211479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380248"/>
        <c:crosses val="autoZero"/>
        <c:auto val="1"/>
        <c:lblAlgn val="ctr"/>
        <c:lblOffset val="100"/>
        <c:noMultiLvlLbl val="0"/>
      </c:catAx>
      <c:valAx>
        <c:axId val="-2119380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79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854280"/>
        <c:axId val="-2090407208"/>
      </c:lineChart>
      <c:catAx>
        <c:axId val="-209085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407208"/>
        <c:crosses val="autoZero"/>
        <c:auto val="1"/>
        <c:lblAlgn val="ctr"/>
        <c:lblOffset val="100"/>
        <c:noMultiLvlLbl val="0"/>
      </c:catAx>
      <c:valAx>
        <c:axId val="-209040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85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88648"/>
        <c:axId val="2093024840"/>
      </c:lineChart>
      <c:catAx>
        <c:axId val="209368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24840"/>
        <c:crosses val="autoZero"/>
        <c:auto val="1"/>
        <c:lblAlgn val="ctr"/>
        <c:lblOffset val="100"/>
        <c:noMultiLvlLbl val="0"/>
      </c:catAx>
      <c:valAx>
        <c:axId val="2093024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68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40440"/>
        <c:axId val="2092643496"/>
      </c:lineChart>
      <c:catAx>
        <c:axId val="209264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43496"/>
        <c:crosses val="autoZero"/>
        <c:auto val="1"/>
        <c:lblAlgn val="ctr"/>
        <c:lblOffset val="100"/>
        <c:noMultiLvlLbl val="0"/>
      </c:catAx>
      <c:valAx>
        <c:axId val="2092643496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64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347560"/>
        <c:axId val="-2114812808"/>
      </c:lineChart>
      <c:catAx>
        <c:axId val="-208434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812808"/>
        <c:crosses val="autoZero"/>
        <c:auto val="1"/>
        <c:lblAlgn val="ctr"/>
        <c:lblOffset val="100"/>
        <c:noMultiLvlLbl val="0"/>
      </c:catAx>
      <c:valAx>
        <c:axId val="-2114812808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347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827112"/>
        <c:axId val="-2091510952"/>
      </c:lineChart>
      <c:catAx>
        <c:axId val="-209182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510952"/>
        <c:crosses val="autoZero"/>
        <c:auto val="1"/>
        <c:lblAlgn val="ctr"/>
        <c:lblOffset val="100"/>
        <c:noMultiLvlLbl val="0"/>
      </c:catAx>
      <c:valAx>
        <c:axId val="-209151095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82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85896"/>
        <c:axId val="-2114661944"/>
      </c:lineChart>
      <c:catAx>
        <c:axId val="-211458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661944"/>
        <c:crosses val="autoZero"/>
        <c:auto val="1"/>
        <c:lblAlgn val="ctr"/>
        <c:lblOffset val="100"/>
        <c:noMultiLvlLbl val="0"/>
      </c:catAx>
      <c:valAx>
        <c:axId val="-2114661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58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04824"/>
        <c:axId val="-2114372920"/>
      </c:lineChart>
      <c:catAx>
        <c:axId val="-211430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372920"/>
        <c:crosses val="autoZero"/>
        <c:auto val="1"/>
        <c:lblAlgn val="ctr"/>
        <c:lblOffset val="100"/>
        <c:noMultiLvlLbl val="0"/>
      </c:catAx>
      <c:valAx>
        <c:axId val="-2114372920"/>
        <c:scaling>
          <c:orientation val="minMax"/>
          <c:min val="7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30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06776"/>
        <c:axId val="2092509752"/>
      </c:lineChart>
      <c:catAx>
        <c:axId val="209250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09752"/>
        <c:crosses val="autoZero"/>
        <c:auto val="1"/>
        <c:lblAlgn val="ctr"/>
        <c:lblOffset val="100"/>
        <c:noMultiLvlLbl val="0"/>
      </c:catAx>
      <c:valAx>
        <c:axId val="2092509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50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49"/>
  <sheetViews>
    <sheetView topLeftCell="DP1" workbookViewId="0">
      <selection activeCell="DZ7" sqref="D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0">
      <c r="A1" s="6"/>
      <c r="B1" s="6"/>
      <c r="C1" s="6"/>
      <c r="D1" s="6"/>
      <c r="E1" s="6"/>
      <c r="F1" s="6"/>
    </row>
    <row r="2" spans="1:13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30">
      <c r="A3" s="6"/>
      <c r="B3" s="6"/>
      <c r="C3" s="8" t="s">
        <v>0</v>
      </c>
      <c r="D3" s="6"/>
      <c r="E3" s="6"/>
      <c r="F3" s="6"/>
    </row>
    <row r="4" spans="1:1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</row>
    <row r="5" spans="1:13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</row>
    <row r="6" spans="1:130">
      <c r="A6" s="6"/>
      <c r="B6" s="12">
        <f>SUM(D6:IX6)</f>
        <v>-517686.43000000011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</row>
    <row r="7" spans="1:13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</row>
    <row r="8" spans="1:13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</row>
    <row r="9" spans="1:13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</row>
    <row r="10" spans="1:130">
      <c r="A10" s="4">
        <f>B10/F2</f>
        <v>-1.7122160399368046E-2</v>
      </c>
      <c r="B10" s="3">
        <f>SUM(D10:IX10)</f>
        <v>-10800.658779921363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" si="56">DZ6/DZ9</f>
        <v>46.93233446109231</v>
      </c>
    </row>
    <row r="11" spans="1:13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</row>
    <row r="12" spans="1:13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</row>
    <row r="13" spans="1:13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</row>
    <row r="14" spans="1:130">
      <c r="A14" s="6"/>
      <c r="B14" s="6">
        <f>B6/B10</f>
        <v>47.931005001508737</v>
      </c>
      <c r="C14" s="6"/>
      <c r="D14" s="6"/>
      <c r="E14" s="6"/>
      <c r="F14" s="6"/>
    </row>
    <row r="15" spans="1:130">
      <c r="A15" s="6"/>
      <c r="B15" s="6"/>
      <c r="C15" s="6"/>
      <c r="D15" s="6"/>
      <c r="E15" s="6"/>
      <c r="F15" s="6"/>
    </row>
    <row r="16" spans="1:1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49"/>
  <sheetViews>
    <sheetView topLeftCell="DN1" workbookViewId="0">
      <selection activeCell="DZ7" sqref="D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0">
      <c r="A1" s="6"/>
      <c r="B1" s="6"/>
      <c r="C1" s="6"/>
      <c r="D1" s="6"/>
      <c r="E1" s="6"/>
      <c r="F1" s="6"/>
    </row>
    <row r="2" spans="1:13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30">
      <c r="A3" s="6"/>
      <c r="B3" s="6"/>
      <c r="C3" s="1" t="s">
        <v>0</v>
      </c>
    </row>
    <row r="4" spans="1:1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</row>
    <row r="5" spans="1:13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</row>
    <row r="6" spans="1:130">
      <c r="A6" s="6"/>
      <c r="B6" s="12">
        <f>SUM(D6:IX6)</f>
        <v>30992.999999999996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</row>
    <row r="7" spans="1:13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</row>
    <row r="8" spans="1:13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</row>
    <row r="9" spans="1:13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</row>
    <row r="10" spans="1:130" s="9" customFormat="1">
      <c r="A10" s="19">
        <f>B10/F2</f>
        <v>3.4372010581799065E-4</v>
      </c>
      <c r="B10" s="20">
        <f>SUM(D10:IX10)</f>
        <v>43.171245290739627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" si="61">DZ6/DZ9</f>
        <v>0.10852642738149326</v>
      </c>
    </row>
    <row r="11" spans="1:13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</row>
    <row r="12" spans="1:13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</row>
    <row r="13" spans="1:13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</row>
    <row r="14" spans="1:130">
      <c r="A14" s="6"/>
      <c r="B14" s="6">
        <f>B6/B10</f>
        <v>717.90840850838504</v>
      </c>
      <c r="C14" s="6"/>
      <c r="D14" s="6"/>
      <c r="E14" s="6"/>
      <c r="F14" s="6"/>
      <c r="CC14" t="s">
        <v>21</v>
      </c>
    </row>
    <row r="15" spans="1:130">
      <c r="A15" s="6"/>
      <c r="B15" s="6"/>
      <c r="C15" s="6"/>
      <c r="D15" s="6"/>
      <c r="E15" s="6"/>
      <c r="F15" s="6"/>
    </row>
    <row r="16" spans="1:1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49"/>
  <sheetViews>
    <sheetView topLeftCell="DO1" workbookViewId="0">
      <selection activeCell="DZ7" sqref="D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0">
      <c r="A1" s="6"/>
      <c r="B1" s="6"/>
      <c r="C1" s="6"/>
      <c r="D1" s="6"/>
      <c r="E1" s="6"/>
      <c r="F1" s="6"/>
    </row>
    <row r="2" spans="1:13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30">
      <c r="A3" s="6"/>
      <c r="B3" s="6"/>
      <c r="C3" s="1" t="s">
        <v>0</v>
      </c>
    </row>
    <row r="4" spans="1:1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</row>
    <row r="5" spans="1:13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</row>
    <row r="6" spans="1:130">
      <c r="A6" s="6"/>
      <c r="B6" s="12">
        <f>SUM(D6:IX6)</f>
        <v>-131612.90000000002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</row>
    <row r="7" spans="1:13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</row>
    <row r="8" spans="1:13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</row>
    <row r="9" spans="1:13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</row>
    <row r="10" spans="1:130">
      <c r="A10" s="4">
        <f>B10/F2</f>
        <v>-3.5993529659677663E-2</v>
      </c>
      <c r="B10" s="3">
        <f>SUM(D10:IX10)</f>
        <v>-2353.9768397429193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" si="58">DZ6/DZ9</f>
        <v>2.4639449744841357</v>
      </c>
    </row>
    <row r="11" spans="1:13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</row>
    <row r="12" spans="1:13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</row>
    <row r="13" spans="1:13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</row>
    <row r="14" spans="1:130">
      <c r="A14" s="6"/>
      <c r="B14" s="6">
        <f>B6/B10</f>
        <v>55.910872944006378</v>
      </c>
      <c r="C14" s="6"/>
      <c r="D14" s="6"/>
      <c r="E14" s="6"/>
      <c r="F14" s="6"/>
    </row>
    <row r="15" spans="1:130">
      <c r="A15" s="6"/>
      <c r="B15" s="6"/>
      <c r="C15" s="6"/>
      <c r="D15" s="6"/>
      <c r="E15" s="6"/>
      <c r="F15" s="6"/>
    </row>
    <row r="16" spans="1:1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49"/>
  <sheetViews>
    <sheetView topLeftCell="DQ2" workbookViewId="0">
      <selection activeCell="DZ7" sqref="D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0">
      <c r="A1" s="6"/>
      <c r="B1" s="6"/>
      <c r="C1" s="6"/>
      <c r="D1" s="6"/>
      <c r="E1" s="6"/>
      <c r="F1" s="6"/>
    </row>
    <row r="2" spans="1:13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30">
      <c r="A3" s="6"/>
      <c r="B3" s="6"/>
      <c r="C3" s="1" t="s">
        <v>0</v>
      </c>
    </row>
    <row r="4" spans="1:1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</row>
    <row r="5" spans="1:13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</row>
    <row r="6" spans="1:130">
      <c r="A6" s="6"/>
      <c r="B6" s="12">
        <f>SUM(D6:IX6)</f>
        <v>-82642.09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</row>
    <row r="7" spans="1:13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</row>
    <row r="8" spans="1:13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</row>
    <row r="9" spans="1:13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</row>
    <row r="10" spans="1:130">
      <c r="A10" s="4">
        <f>B10/F2</f>
        <v>-8.0599033968857016E-3</v>
      </c>
      <c r="B10" s="3">
        <f>SUM(D10:IX10)</f>
        <v>-839.03594361580156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" si="57">DZ6/DZ9</f>
        <v>-3.5569733316320016</v>
      </c>
    </row>
    <row r="11" spans="1:13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</row>
    <row r="12" spans="1:13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</row>
    <row r="13" spans="1:13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</row>
    <row r="14" spans="1:130">
      <c r="A14" s="6"/>
      <c r="B14" s="6">
        <f>B6/B10</f>
        <v>98.49648352829351</v>
      </c>
      <c r="C14" s="6"/>
      <c r="D14" s="6"/>
      <c r="E14" s="6"/>
      <c r="F14" s="6"/>
    </row>
    <row r="15" spans="1:130">
      <c r="A15" s="6"/>
      <c r="B15" s="6"/>
      <c r="C15" s="6"/>
      <c r="D15" s="6"/>
      <c r="E15" s="6"/>
      <c r="F15" s="6"/>
    </row>
    <row r="16" spans="1:1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49"/>
  <sheetViews>
    <sheetView topLeftCell="CW1" workbookViewId="0">
      <selection activeCell="DJ7" sqref="D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4">
      <c r="A1" s="6"/>
      <c r="B1" s="6"/>
      <c r="C1" s="6"/>
      <c r="D1" s="6"/>
      <c r="E1" s="6"/>
      <c r="F1" s="6"/>
    </row>
    <row r="2" spans="1:11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14">
      <c r="A3" s="6"/>
      <c r="B3" s="6"/>
      <c r="C3" s="1" t="s">
        <v>0</v>
      </c>
    </row>
    <row r="4" spans="1:11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</row>
    <row r="5" spans="1:11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</row>
    <row r="6" spans="1:114">
      <c r="A6" s="6"/>
      <c r="B6" s="12">
        <f>SUM(D6:IX6)</f>
        <v>-74371.639999999956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</row>
    <row r="7" spans="1:11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</row>
    <row r="8" spans="1:11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</row>
    <row r="9" spans="1:11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</row>
    <row r="10" spans="1:114">
      <c r="A10" s="4">
        <f>B10/F2</f>
        <v>-1.2293264811573351E-3</v>
      </c>
      <c r="B10" s="3">
        <f>SUM(D10:IX10)</f>
        <v>-11747.197988643262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" si="53">DJ6/DJ9</f>
        <v>22.007541478129713</v>
      </c>
    </row>
    <row r="11" spans="1:11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</row>
    <row r="12" spans="1:11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</row>
    <row r="13" spans="1:11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</row>
    <row r="14" spans="1:114">
      <c r="A14" s="6"/>
      <c r="B14" s="6">
        <f>B6/B10</f>
        <v>6.331011026791205</v>
      </c>
      <c r="C14" s="6"/>
      <c r="D14" s="6"/>
      <c r="E14" s="6"/>
      <c r="F14" s="6"/>
      <c r="BE14" t="s">
        <v>19</v>
      </c>
    </row>
    <row r="15" spans="1:114">
      <c r="A15" s="6"/>
      <c r="B15" s="6"/>
      <c r="C15" s="6"/>
      <c r="D15" s="6"/>
      <c r="E15" s="6"/>
      <c r="F15" s="6"/>
    </row>
    <row r="16" spans="1:11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49"/>
  <sheetViews>
    <sheetView topLeftCell="CW1" workbookViewId="0">
      <selection activeCell="DJ7" sqref="D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4">
      <c r="A1" s="6"/>
      <c r="B1" s="6"/>
      <c r="C1" s="6"/>
      <c r="D1" s="6"/>
      <c r="E1" s="6"/>
      <c r="F1" s="6"/>
    </row>
    <row r="2" spans="1:11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14">
      <c r="A3" s="6"/>
      <c r="B3" s="6"/>
      <c r="C3" s="1" t="s">
        <v>0</v>
      </c>
    </row>
    <row r="4" spans="1:11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</row>
    <row r="5" spans="1:11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</row>
    <row r="6" spans="1:114">
      <c r="A6" s="6"/>
      <c r="B6" s="12">
        <f>SUM(D6:IX6)</f>
        <v>-134065.55000000002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</row>
    <row r="7" spans="1:11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</row>
    <row r="8" spans="1:11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</row>
    <row r="9" spans="1:11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</row>
    <row r="10" spans="1:114">
      <c r="A10" s="4">
        <f>B10/F2</f>
        <v>-7.4728431762128514E-3</v>
      </c>
      <c r="B10" s="3">
        <f>SUM(D10:IX10)</f>
        <v>-16507.51057625419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" si="55">DJ6/DJ9</f>
        <v>47.157372986369268</v>
      </c>
    </row>
    <row r="11" spans="1:11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</row>
    <row r="12" spans="1:11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</row>
    <row r="13" spans="1:11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</row>
    <row r="14" spans="1:114">
      <c r="A14" s="6"/>
      <c r="B14" s="6">
        <f>B6/B10</f>
        <v>8.1214880572514261</v>
      </c>
      <c r="C14" s="6"/>
      <c r="D14" s="6"/>
      <c r="E14" s="6"/>
      <c r="F14" s="6"/>
      <c r="BH14" t="s">
        <v>20</v>
      </c>
    </row>
    <row r="15" spans="1:114">
      <c r="A15" s="6"/>
      <c r="B15" s="6"/>
      <c r="C15" s="6"/>
      <c r="D15" s="6"/>
      <c r="E15" s="6"/>
      <c r="F15" s="6"/>
    </row>
    <row r="16" spans="1:11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49"/>
  <sheetViews>
    <sheetView topLeftCell="CW1" workbookViewId="0">
      <selection activeCell="DJ7" sqref="D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4">
      <c r="A1" s="6"/>
      <c r="B1" s="6"/>
      <c r="C1" s="6"/>
      <c r="D1" s="6"/>
      <c r="E1" s="6"/>
      <c r="F1" s="6"/>
    </row>
    <row r="2" spans="1:11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14">
      <c r="A3" s="6"/>
      <c r="B3" s="6"/>
      <c r="C3" s="1" t="s">
        <v>0</v>
      </c>
    </row>
    <row r="4" spans="1:11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</row>
    <row r="5" spans="1:11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</row>
    <row r="6" spans="1:114">
      <c r="A6" s="6"/>
      <c r="B6" s="12">
        <f>SUM(D6:IX6)</f>
        <v>-154520.40000000002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</row>
    <row r="7" spans="1:11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</row>
    <row r="8" spans="1:11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</row>
    <row r="9" spans="1:11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</row>
    <row r="10" spans="1:114">
      <c r="A10" s="4">
        <f>B10/F2</f>
        <v>-0.38453589717734665</v>
      </c>
      <c r="B10" s="3">
        <f>SUM(D10:IX10)</f>
        <v>-1541.9889476811602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" si="55">DJ6/DJ9</f>
        <v>-19.012867132867132</v>
      </c>
    </row>
    <row r="11" spans="1:11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</row>
    <row r="12" spans="1:11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</row>
    <row r="13" spans="1:11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</row>
    <row r="14" spans="1:114">
      <c r="A14" s="6"/>
      <c r="B14" s="6">
        <f>B6/B10</f>
        <v>100.20850034779269</v>
      </c>
      <c r="C14" s="6"/>
      <c r="D14" s="6"/>
      <c r="E14" s="6"/>
      <c r="F14" s="6"/>
      <c r="CG14" s="1" t="s">
        <v>22</v>
      </c>
      <c r="CH14" s="1" t="s">
        <v>22</v>
      </c>
    </row>
    <row r="15" spans="1:114">
      <c r="A15" s="6"/>
      <c r="B15" s="6"/>
      <c r="C15" s="6"/>
      <c r="D15" s="6"/>
      <c r="E15" s="6"/>
      <c r="F15" s="6"/>
    </row>
    <row r="16" spans="1:11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49"/>
  <sheetViews>
    <sheetView tabSelected="1" topLeftCell="CW1" workbookViewId="0">
      <selection activeCell="DJ7" sqref="D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4">
      <c r="A1" s="6"/>
      <c r="B1" s="6"/>
      <c r="C1" s="6"/>
      <c r="D1" s="6"/>
      <c r="E1" s="6"/>
      <c r="F1" s="6"/>
    </row>
    <row r="2" spans="1:11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14">
      <c r="A3" s="6"/>
      <c r="B3" s="6"/>
      <c r="C3" s="1" t="s">
        <v>0</v>
      </c>
    </row>
    <row r="4" spans="1:11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</row>
    <row r="5" spans="1:11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</row>
    <row r="6" spans="1:114">
      <c r="A6" s="6"/>
      <c r="B6" s="12">
        <f>SUM(D6:IX6)</f>
        <v>-218080.91999999998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</row>
    <row r="7" spans="1:11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</row>
    <row r="8" spans="1:11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</row>
    <row r="9" spans="1:11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</row>
    <row r="10" spans="1:114">
      <c r="A10" s="4">
        <f>B10/F2</f>
        <v>-3.7826192452466434E-2</v>
      </c>
      <c r="B10" s="3">
        <f>SUM(D10:IX10)</f>
        <v>-4304.620701090681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" si="51">DJ6/DJ9</f>
        <v>-57.019562715765247</v>
      </c>
    </row>
    <row r="11" spans="1:11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</row>
    <row r="12" spans="1:11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</row>
    <row r="13" spans="1:11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</row>
    <row r="14" spans="1:114">
      <c r="A14" s="6"/>
      <c r="B14" s="6">
        <f>B6/B10</f>
        <v>50.662052511326685</v>
      </c>
      <c r="C14" s="6"/>
      <c r="D14" s="6"/>
      <c r="E14" s="6"/>
      <c r="F14" s="6"/>
    </row>
    <row r="15" spans="1:114">
      <c r="A15" s="6"/>
      <c r="B15" s="6"/>
      <c r="C15" s="6"/>
      <c r="D15" s="6"/>
      <c r="E15" s="6"/>
      <c r="F15" s="6"/>
    </row>
    <row r="16" spans="1:11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2018-08-24T09:37:09Z</dcterms:modified>
</cp:coreProperties>
</file>