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7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8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2100" yWindow="20" windowWidth="25600" windowHeight="16060" tabRatio="1000" activeTab="7"/>
  </bookViews>
  <sheets>
    <sheet name="美的集团" sheetId="21" r:id="rId1"/>
    <sheet name="贵州茅台" sheetId="24" r:id="rId2"/>
    <sheet name="东阿阿胶" sheetId="25" r:id="rId3"/>
    <sheet name="云南白药" sheetId="26" r:id="rId4"/>
    <sheet name="中国石化" sheetId="27" r:id="rId5"/>
    <sheet name="宝钢股份" sheetId="28" r:id="rId6"/>
    <sheet name="华大基因" sheetId="30" r:id="rId7"/>
    <sheet name="比亚迪" sheetId="31" r:id="rId8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X10" i="31" l="1"/>
  <c r="CX11" i="31"/>
  <c r="CX12" i="31"/>
  <c r="CX13" i="31"/>
  <c r="CX10" i="30"/>
  <c r="CX11" i="30"/>
  <c r="CX12" i="30"/>
  <c r="CX13" i="30"/>
  <c r="CX10" i="28"/>
  <c r="CX11" i="28"/>
  <c r="CX12" i="28"/>
  <c r="CX13" i="28"/>
  <c r="CX10" i="27"/>
  <c r="CX11" i="27"/>
  <c r="CX12" i="27"/>
  <c r="CX13" i="27"/>
  <c r="DN10" i="26"/>
  <c r="DN11" i="26"/>
  <c r="DN12" i="26"/>
  <c r="DN13" i="26"/>
  <c r="DN10" i="25"/>
  <c r="DN11" i="25"/>
  <c r="DN12" i="25"/>
  <c r="DN13" i="25"/>
  <c r="DN10" i="24"/>
  <c r="DN11" i="24"/>
  <c r="DN12" i="24"/>
  <c r="DN13" i="24"/>
  <c r="DN10" i="21"/>
  <c r="DN11" i="21"/>
  <c r="DN12" i="21"/>
  <c r="DN13" i="21"/>
  <c r="CW10" i="31"/>
  <c r="CW11" i="31"/>
  <c r="CW12" i="31"/>
  <c r="CW13" i="31"/>
  <c r="CW10" i="30"/>
  <c r="CW11" i="30"/>
  <c r="CW12" i="30"/>
  <c r="CW13" i="30"/>
  <c r="CW10" i="28"/>
  <c r="CW11" i="28"/>
  <c r="CW12" i="28"/>
  <c r="CW13" i="28"/>
  <c r="CW10" i="27"/>
  <c r="CW11" i="27"/>
  <c r="CW12" i="27"/>
  <c r="CW13" i="27"/>
  <c r="DM10" i="26"/>
  <c r="DM11" i="26"/>
  <c r="DM12" i="26"/>
  <c r="DM13" i="26"/>
  <c r="DM10" i="25"/>
  <c r="DM11" i="25"/>
  <c r="DM12" i="25"/>
  <c r="DM13" i="25"/>
  <c r="DM10" i="24"/>
  <c r="DM11" i="24"/>
  <c r="DM12" i="24"/>
  <c r="DM13" i="24"/>
  <c r="DM10" i="21"/>
  <c r="DM11" i="21"/>
  <c r="DM12" i="21"/>
  <c r="DM13" i="21"/>
  <c r="CV10" i="31"/>
  <c r="CV11" i="31"/>
  <c r="CV12" i="31"/>
  <c r="CV13" i="31"/>
  <c r="CV10" i="30"/>
  <c r="CV11" i="30"/>
  <c r="CV12" i="30"/>
  <c r="CV13" i="30"/>
  <c r="CV10" i="28"/>
  <c r="CV11" i="28"/>
  <c r="CV12" i="28"/>
  <c r="CV13" i="28"/>
  <c r="CV10" i="27"/>
  <c r="CV11" i="27"/>
  <c r="CV12" i="27"/>
  <c r="CV13" i="27"/>
  <c r="DL10" i="26"/>
  <c r="DL11" i="26"/>
  <c r="DL12" i="26"/>
  <c r="DL13" i="26"/>
  <c r="DL10" i="25"/>
  <c r="DL11" i="25"/>
  <c r="DL12" i="25"/>
  <c r="DL13" i="25"/>
  <c r="DL10" i="24"/>
  <c r="DL11" i="24"/>
  <c r="DL12" i="24"/>
  <c r="DL13" i="24"/>
  <c r="DL10" i="21"/>
  <c r="DL11" i="21"/>
  <c r="DL12" i="21"/>
  <c r="DL13" i="21"/>
  <c r="CU10" i="31"/>
  <c r="CU11" i="31"/>
  <c r="CU12" i="31"/>
  <c r="CU13" i="31"/>
  <c r="CU10" i="30"/>
  <c r="CU11" i="30"/>
  <c r="CU12" i="30"/>
  <c r="CU13" i="30"/>
  <c r="CU10" i="28"/>
  <c r="CU11" i="28"/>
  <c r="CU12" i="28"/>
  <c r="CU13" i="28"/>
  <c r="CU10" i="27"/>
  <c r="CU11" i="27"/>
  <c r="CU12" i="27"/>
  <c r="CU13" i="27"/>
  <c r="DK10" i="26"/>
  <c r="DK11" i="26"/>
  <c r="DK12" i="26"/>
  <c r="DK13" i="26"/>
  <c r="DK10" i="25"/>
  <c r="DK11" i="25"/>
  <c r="DK12" i="25"/>
  <c r="DK13" i="25"/>
  <c r="DK10" i="24"/>
  <c r="DK11" i="24"/>
  <c r="DK12" i="24"/>
  <c r="DK13" i="24"/>
  <c r="DK10" i="21"/>
  <c r="DK11" i="21"/>
  <c r="DK12" i="21"/>
  <c r="DK13" i="21"/>
  <c r="CT10" i="31"/>
  <c r="CT11" i="31"/>
  <c r="CT12" i="31"/>
  <c r="CT13" i="31"/>
  <c r="CT10" i="30"/>
  <c r="CT11" i="30"/>
  <c r="CT12" i="30"/>
  <c r="CT13" i="30"/>
  <c r="CT10" i="28"/>
  <c r="CT11" i="28"/>
  <c r="CT12" i="28"/>
  <c r="CT13" i="28"/>
  <c r="CT10" i="27"/>
  <c r="CT11" i="27"/>
  <c r="CT12" i="27"/>
  <c r="CT13" i="27"/>
  <c r="DJ10" i="26"/>
  <c r="DJ11" i="26"/>
  <c r="DJ12" i="26"/>
  <c r="DJ13" i="26"/>
  <c r="DJ10" i="25"/>
  <c r="DJ11" i="25"/>
  <c r="DJ12" i="25"/>
  <c r="DJ13" i="25"/>
  <c r="DJ10" i="24"/>
  <c r="DJ11" i="24"/>
  <c r="DJ12" i="24"/>
  <c r="DJ13" i="24"/>
  <c r="DJ10" i="21"/>
  <c r="DJ11" i="21"/>
  <c r="DJ12" i="21"/>
  <c r="DJ13" i="21"/>
  <c r="CS10" i="31"/>
  <c r="CS11" i="31"/>
  <c r="CS12" i="31"/>
  <c r="CS13" i="31"/>
  <c r="CS10" i="30"/>
  <c r="CS11" i="30"/>
  <c r="CS12" i="30"/>
  <c r="CS13" i="30"/>
  <c r="CS10" i="28"/>
  <c r="CS11" i="28"/>
  <c r="CS12" i="28"/>
  <c r="CS13" i="28"/>
  <c r="CS10" i="27"/>
  <c r="CS11" i="27"/>
  <c r="CS12" i="27"/>
  <c r="CS13" i="27"/>
  <c r="DI10" i="26"/>
  <c r="DI11" i="26"/>
  <c r="DI12" i="26"/>
  <c r="DI13" i="26"/>
  <c r="DI10" i="25"/>
  <c r="DI11" i="25"/>
  <c r="DI12" i="25"/>
  <c r="DI13" i="25"/>
  <c r="DI10" i="24"/>
  <c r="DI11" i="24"/>
  <c r="DI12" i="24"/>
  <c r="DI13" i="24"/>
  <c r="DI10" i="21"/>
  <c r="DI11" i="21"/>
  <c r="DI12" i="21"/>
  <c r="DI13" i="21"/>
  <c r="CR10" i="31"/>
  <c r="CR11" i="31"/>
  <c r="CR12" i="31"/>
  <c r="CR13" i="31"/>
  <c r="CR10" i="30"/>
  <c r="CR11" i="30"/>
  <c r="CR12" i="30"/>
  <c r="CR13" i="30"/>
  <c r="CR10" i="28"/>
  <c r="CR11" i="28"/>
  <c r="CR12" i="28"/>
  <c r="CR13" i="28"/>
  <c r="CR10" i="27"/>
  <c r="CR11" i="27"/>
  <c r="CR12" i="27"/>
  <c r="CR13" i="27"/>
  <c r="DH10" i="26"/>
  <c r="DH11" i="26"/>
  <c r="DH12" i="26"/>
  <c r="DH13" i="26"/>
  <c r="DH10" i="25"/>
  <c r="DH11" i="25"/>
  <c r="DH12" i="25"/>
  <c r="DH13" i="25"/>
  <c r="DH10" i="24"/>
  <c r="DH11" i="24"/>
  <c r="DH12" i="24"/>
  <c r="DH13" i="24"/>
  <c r="DH10" i="21"/>
  <c r="DH11" i="21"/>
  <c r="DH12" i="21"/>
  <c r="DH13" i="21"/>
  <c r="CQ10" i="31"/>
  <c r="CQ11" i="31"/>
  <c r="CQ12" i="31"/>
  <c r="CQ13" i="31"/>
  <c r="CQ10" i="30"/>
  <c r="CQ11" i="30"/>
  <c r="CQ12" i="30"/>
  <c r="CQ13" i="30"/>
  <c r="CQ10" i="28"/>
  <c r="CQ11" i="28"/>
  <c r="CQ12" i="28"/>
  <c r="CQ13" i="28"/>
  <c r="CQ10" i="27"/>
  <c r="CQ11" i="27"/>
  <c r="CQ12" i="27"/>
  <c r="CQ13" i="27"/>
  <c r="DG10" i="26"/>
  <c r="DG11" i="26"/>
  <c r="DG12" i="26"/>
  <c r="DG13" i="26"/>
  <c r="DG10" i="25"/>
  <c r="DG11" i="25"/>
  <c r="DG12" i="25"/>
  <c r="DG13" i="25"/>
  <c r="DG10" i="24"/>
  <c r="DG11" i="24"/>
  <c r="DG12" i="24"/>
  <c r="DG13" i="24"/>
  <c r="DG10" i="21"/>
  <c r="DG11" i="21"/>
  <c r="DG12" i="21"/>
  <c r="DG13" i="21"/>
  <c r="CP10" i="31"/>
  <c r="CP11" i="31"/>
  <c r="CP12" i="31"/>
  <c r="CP13" i="31"/>
  <c r="CP10" i="30"/>
  <c r="CP11" i="30"/>
  <c r="CP12" i="30"/>
  <c r="CP13" i="30"/>
  <c r="CP10" i="28"/>
  <c r="CP11" i="28"/>
  <c r="CP12" i="28"/>
  <c r="CP13" i="28"/>
  <c r="CP10" i="27"/>
  <c r="CP11" i="27"/>
  <c r="CP12" i="27"/>
  <c r="CP13" i="27"/>
  <c r="DF10" i="26"/>
  <c r="DF11" i="26"/>
  <c r="DF12" i="26"/>
  <c r="DF13" i="26"/>
  <c r="DF10" i="25"/>
  <c r="DF11" i="25"/>
  <c r="DF12" i="25"/>
  <c r="DF13" i="25"/>
  <c r="DF10" i="24"/>
  <c r="DF11" i="24"/>
  <c r="DF12" i="24"/>
  <c r="DF13" i="24"/>
  <c r="DF10" i="21"/>
  <c r="DF11" i="21"/>
  <c r="DF12" i="21"/>
  <c r="DF13" i="21"/>
  <c r="CO10" i="31"/>
  <c r="CO11" i="31"/>
  <c r="CO12" i="31"/>
  <c r="CO13" i="31"/>
  <c r="CO10" i="30"/>
  <c r="CO11" i="30"/>
  <c r="CO12" i="30"/>
  <c r="CO13" i="30"/>
  <c r="CO10" i="28"/>
  <c r="CO11" i="28"/>
  <c r="CO12" i="28"/>
  <c r="CO13" i="28"/>
  <c r="CO10" i="27"/>
  <c r="CO11" i="27"/>
  <c r="CO12" i="27"/>
  <c r="CO13" i="27"/>
  <c r="DE10" i="26"/>
  <c r="DE11" i="26"/>
  <c r="DE12" i="26"/>
  <c r="DE13" i="26"/>
  <c r="DE10" i="25"/>
  <c r="DE11" i="25"/>
  <c r="DE12" i="25"/>
  <c r="DE13" i="25"/>
  <c r="DE10" i="24"/>
  <c r="DE11" i="24"/>
  <c r="DE12" i="24"/>
  <c r="DE13" i="24"/>
  <c r="DE10" i="21"/>
  <c r="DE11" i="21"/>
  <c r="DE12" i="21"/>
  <c r="DE13" i="21"/>
  <c r="CN10" i="31"/>
  <c r="CN11" i="31"/>
  <c r="CN12" i="31"/>
  <c r="CN13" i="31"/>
  <c r="CN10" i="30"/>
  <c r="CN11" i="30"/>
  <c r="CN12" i="30"/>
  <c r="CN13" i="30"/>
  <c r="CN10" i="28"/>
  <c r="CN11" i="28"/>
  <c r="CN12" i="28"/>
  <c r="CN13" i="28"/>
  <c r="CN10" i="27"/>
  <c r="CN11" i="27"/>
  <c r="CN12" i="27"/>
  <c r="CN13" i="27"/>
  <c r="DD10" i="26"/>
  <c r="DD11" i="26"/>
  <c r="DD12" i="26"/>
  <c r="DD13" i="26"/>
  <c r="DD10" i="25"/>
  <c r="DD11" i="25"/>
  <c r="DD12" i="25"/>
  <c r="DD13" i="25"/>
  <c r="DD10" i="24"/>
  <c r="DD11" i="24"/>
  <c r="DD12" i="24"/>
  <c r="DD13" i="24"/>
  <c r="DD10" i="21"/>
  <c r="DD11" i="21"/>
  <c r="DD12" i="21"/>
  <c r="DD13" i="21"/>
  <c r="CM10" i="31"/>
  <c r="CM11" i="31"/>
  <c r="CM12" i="31"/>
  <c r="CM13" i="31"/>
  <c r="CM10" i="30"/>
  <c r="CM11" i="30"/>
  <c r="CM12" i="30"/>
  <c r="CM13" i="30"/>
  <c r="CM10" i="28"/>
  <c r="CM11" i="28"/>
  <c r="CM12" i="28"/>
  <c r="CM13" i="28"/>
  <c r="CM10" i="27"/>
  <c r="CM11" i="27"/>
  <c r="CM12" i="27"/>
  <c r="CM13" i="27"/>
  <c r="DC10" i="26"/>
  <c r="DC11" i="26"/>
  <c r="DC12" i="26"/>
  <c r="DC13" i="26"/>
  <c r="DC10" i="25"/>
  <c r="DC11" i="25"/>
  <c r="DC12" i="25"/>
  <c r="DC13" i="25"/>
  <c r="DC10" i="24"/>
  <c r="DC11" i="24"/>
  <c r="DC12" i="24"/>
  <c r="DC13" i="24"/>
  <c r="DC10" i="21"/>
  <c r="DC11" i="21"/>
  <c r="DC12" i="21"/>
  <c r="DC13" i="21"/>
  <c r="CL10" i="31"/>
  <c r="CL11" i="31"/>
  <c r="CL12" i="31"/>
  <c r="CL13" i="31"/>
  <c r="CL10" i="30"/>
  <c r="CL11" i="30"/>
  <c r="CL12" i="30"/>
  <c r="CL13" i="30"/>
  <c r="CL10" i="28"/>
  <c r="CL11" i="28"/>
  <c r="CL12" i="28"/>
  <c r="CL13" i="28"/>
  <c r="CL10" i="27"/>
  <c r="CL11" i="27"/>
  <c r="CL12" i="27"/>
  <c r="CL13" i="27"/>
  <c r="DB10" i="26"/>
  <c r="DB11" i="26"/>
  <c r="DB12" i="26"/>
  <c r="DB13" i="26"/>
  <c r="DB10" i="25"/>
  <c r="DB11" i="25"/>
  <c r="DB12" i="25"/>
  <c r="DB13" i="25"/>
  <c r="DB10" i="24"/>
  <c r="DB11" i="24"/>
  <c r="DB12" i="24"/>
  <c r="DB13" i="24"/>
  <c r="DB10" i="21"/>
  <c r="DB11" i="21"/>
  <c r="DB12" i="21"/>
  <c r="DB13" i="21"/>
  <c r="CK13" i="31"/>
  <c r="CK10" i="31"/>
  <c r="CK11" i="31"/>
  <c r="CK12" i="31"/>
  <c r="CK10" i="30"/>
  <c r="CK11" i="30"/>
  <c r="CK12" i="30"/>
  <c r="CK13" i="30"/>
  <c r="CK10" i="28"/>
  <c r="CK11" i="28"/>
  <c r="CK12" i="28"/>
  <c r="CK13" i="28"/>
  <c r="CK10" i="27"/>
  <c r="CK11" i="27"/>
  <c r="CK12" i="27"/>
  <c r="CK13" i="27"/>
  <c r="DA10" i="26"/>
  <c r="DA11" i="26"/>
  <c r="DA12" i="26"/>
  <c r="DA13" i="26"/>
  <c r="DA10" i="25"/>
  <c r="DA11" i="25"/>
  <c r="DA12" i="25"/>
  <c r="DA13" i="25"/>
  <c r="DA10" i="24"/>
  <c r="DA11" i="24"/>
  <c r="DA12" i="24"/>
  <c r="DA13" i="24"/>
  <c r="DA10" i="21"/>
  <c r="DA11" i="21"/>
  <c r="DA12" i="21"/>
  <c r="DA13" i="21"/>
  <c r="CJ10" i="31"/>
  <c r="CJ11" i="31"/>
  <c r="CJ12" i="31"/>
  <c r="CJ13" i="31"/>
  <c r="CJ10" i="30"/>
  <c r="CJ11" i="30"/>
  <c r="CJ12" i="30"/>
  <c r="CJ13" i="30"/>
  <c r="CJ10" i="28"/>
  <c r="CJ11" i="28"/>
  <c r="CJ12" i="28"/>
  <c r="CJ13" i="28"/>
  <c r="CJ10" i="27"/>
  <c r="CJ11" i="27"/>
  <c r="CJ12" i="27"/>
  <c r="CJ13" i="27"/>
  <c r="CZ10" i="26"/>
  <c r="CZ11" i="26"/>
  <c r="CZ12" i="26"/>
  <c r="CZ13" i="26"/>
  <c r="CZ10" i="25"/>
  <c r="CZ11" i="25"/>
  <c r="CZ12" i="25"/>
  <c r="CZ13" i="25"/>
  <c r="CZ10" i="24"/>
  <c r="CZ11" i="24"/>
  <c r="CZ12" i="24"/>
  <c r="CZ13" i="24"/>
  <c r="CZ10" i="21"/>
  <c r="CZ11" i="21"/>
  <c r="CZ12" i="21"/>
  <c r="CZ13" i="21"/>
  <c r="CI10" i="31"/>
  <c r="CI11" i="31"/>
  <c r="CI12" i="31"/>
  <c r="CI13" i="31"/>
  <c r="CI10" i="30"/>
  <c r="CI11" i="30"/>
  <c r="CI12" i="30"/>
  <c r="CI13" i="30"/>
  <c r="CI10" i="28"/>
  <c r="CI11" i="28"/>
  <c r="CI12" i="28"/>
  <c r="CI13" i="28"/>
  <c r="CI10" i="27"/>
  <c r="CI11" i="27"/>
  <c r="CI12" i="27"/>
  <c r="CI13" i="27"/>
  <c r="CY10" i="26"/>
  <c r="CY11" i="26"/>
  <c r="CY12" i="26"/>
  <c r="CY13" i="26"/>
  <c r="CY10" i="25"/>
  <c r="CY11" i="25"/>
  <c r="CY12" i="25"/>
  <c r="CY13" i="25"/>
  <c r="CY10" i="24"/>
  <c r="CY11" i="24"/>
  <c r="CY12" i="24"/>
  <c r="CY13" i="24"/>
  <c r="CY10" i="21"/>
  <c r="CY11" i="21"/>
  <c r="CY12" i="21"/>
  <c r="CY13" i="21"/>
  <c r="CH10" i="31"/>
  <c r="CH11" i="31"/>
  <c r="CH12" i="31"/>
  <c r="CH13" i="31"/>
  <c r="CH10" i="30"/>
  <c r="CH11" i="30"/>
  <c r="CH12" i="30"/>
  <c r="CH13" i="30"/>
  <c r="CH10" i="28"/>
  <c r="CH11" i="28"/>
  <c r="CH12" i="28"/>
  <c r="CH13" i="28"/>
  <c r="CH10" i="27"/>
  <c r="CH11" i="27"/>
  <c r="CH12" i="27"/>
  <c r="CH13" i="27"/>
  <c r="CX10" i="26"/>
  <c r="CX11" i="26"/>
  <c r="CX12" i="26"/>
  <c r="CX13" i="26"/>
  <c r="CX10" i="25"/>
  <c r="CX11" i="25"/>
  <c r="CX12" i="25"/>
  <c r="CX13" i="25"/>
  <c r="CX10" i="24"/>
  <c r="CX11" i="24"/>
  <c r="CX12" i="24"/>
  <c r="CX13" i="24"/>
  <c r="CX10" i="21"/>
  <c r="CX11" i="21"/>
  <c r="CX12" i="21"/>
  <c r="CX13" i="21"/>
  <c r="CG10" i="31"/>
  <c r="CG11" i="31"/>
  <c r="CG12" i="31"/>
  <c r="CG13" i="31"/>
  <c r="CG10" i="30"/>
  <c r="CG11" i="30"/>
  <c r="CG12" i="30"/>
  <c r="CG13" i="30"/>
  <c r="CG10" i="28"/>
  <c r="CG11" i="28"/>
  <c r="CG12" i="28"/>
  <c r="CG13" i="28"/>
  <c r="CG10" i="27"/>
  <c r="CG11" i="27"/>
  <c r="CG12" i="27"/>
  <c r="CG13" i="27"/>
  <c r="CW10" i="26"/>
  <c r="CW11" i="26"/>
  <c r="CW12" i="26"/>
  <c r="CW13" i="26"/>
  <c r="CW10" i="25"/>
  <c r="CW11" i="25"/>
  <c r="CW12" i="25"/>
  <c r="CW13" i="25"/>
  <c r="CW10" i="24"/>
  <c r="CW11" i="24"/>
  <c r="CW12" i="24"/>
  <c r="CW13" i="24"/>
  <c r="CW10" i="21"/>
  <c r="CW11" i="21"/>
  <c r="CW12" i="21"/>
  <c r="CW13" i="21"/>
  <c r="CF10" i="31"/>
  <c r="CF11" i="31"/>
  <c r="CF12" i="31"/>
  <c r="CF13" i="31"/>
  <c r="CF10" i="30"/>
  <c r="CF11" i="30"/>
  <c r="CF12" i="30"/>
  <c r="CF13" i="30"/>
  <c r="CF10" i="28"/>
  <c r="CF11" i="28"/>
  <c r="CF12" i="28"/>
  <c r="CF13" i="28"/>
  <c r="CF10" i="27"/>
  <c r="CF11" i="27"/>
  <c r="CF12" i="27"/>
  <c r="CF13" i="27"/>
  <c r="CV10" i="26"/>
  <c r="CV11" i="26"/>
  <c r="CV12" i="26"/>
  <c r="CV13" i="26"/>
  <c r="CV10" i="25"/>
  <c r="CV11" i="25"/>
  <c r="CV12" i="25"/>
  <c r="CV13" i="25"/>
  <c r="CV10" i="24"/>
  <c r="CV11" i="24"/>
  <c r="CV12" i="24"/>
  <c r="CV13" i="24"/>
  <c r="CV10" i="21"/>
  <c r="CV11" i="21"/>
  <c r="CV12" i="21"/>
  <c r="CV13" i="21"/>
  <c r="CE10" i="31"/>
  <c r="CE11" i="31"/>
  <c r="CE12" i="31"/>
  <c r="CE13" i="31"/>
  <c r="CE10" i="30"/>
  <c r="CE11" i="30"/>
  <c r="CE12" i="30"/>
  <c r="CE13" i="30"/>
  <c r="CE10" i="28"/>
  <c r="CE11" i="28"/>
  <c r="CE12" i="28"/>
  <c r="CE13" i="28"/>
  <c r="CE10" i="27"/>
  <c r="CE11" i="27"/>
  <c r="CE12" i="27"/>
  <c r="CE13" i="27"/>
  <c r="CU10" i="26"/>
  <c r="CU11" i="26"/>
  <c r="CU12" i="26"/>
  <c r="CU13" i="26"/>
  <c r="CU10" i="25"/>
  <c r="CU11" i="25"/>
  <c r="CU12" i="25"/>
  <c r="CU13" i="25"/>
  <c r="CU10" i="24"/>
  <c r="CU11" i="24"/>
  <c r="CU12" i="24"/>
  <c r="CU13" i="24"/>
  <c r="CU10" i="21"/>
  <c r="CU11" i="21"/>
  <c r="CU12" i="21"/>
  <c r="CU13" i="21"/>
  <c r="CD10" i="31"/>
  <c r="CD11" i="31"/>
  <c r="CD12" i="31"/>
  <c r="CD13" i="31"/>
  <c r="CD10" i="30"/>
  <c r="CD11" i="30"/>
  <c r="CD12" i="30"/>
  <c r="CD13" i="30"/>
  <c r="CD10" i="28"/>
  <c r="CD11" i="28"/>
  <c r="CD12" i="28"/>
  <c r="CD13" i="28"/>
  <c r="CD10" i="27"/>
  <c r="CD11" i="27"/>
  <c r="CD12" i="27"/>
  <c r="CD13" i="27"/>
  <c r="CT10" i="26"/>
  <c r="CT11" i="26"/>
  <c r="CT12" i="26"/>
  <c r="CT13" i="26"/>
  <c r="CT10" i="25"/>
  <c r="CT11" i="25"/>
  <c r="CT12" i="25"/>
  <c r="CT13" i="25"/>
  <c r="CT10" i="24"/>
  <c r="CT11" i="24"/>
  <c r="CT12" i="24"/>
  <c r="CT13" i="24"/>
  <c r="CT10" i="21"/>
  <c r="CT11" i="21"/>
  <c r="CT12" i="21"/>
  <c r="CT13" i="21"/>
  <c r="CC10" i="31"/>
  <c r="CC11" i="31"/>
  <c r="CC12" i="31"/>
  <c r="CC13" i="31"/>
  <c r="CC10" i="30"/>
  <c r="CC11" i="30"/>
  <c r="CC12" i="30"/>
  <c r="CC13" i="30"/>
  <c r="CC10" i="28"/>
  <c r="CC11" i="28"/>
  <c r="CC12" i="28"/>
  <c r="CC13" i="28"/>
  <c r="CC10" i="27"/>
  <c r="CC11" i="27"/>
  <c r="CC12" i="27"/>
  <c r="CC13" i="27"/>
  <c r="CS10" i="26"/>
  <c r="CS11" i="26"/>
  <c r="CS12" i="26"/>
  <c r="CS13" i="26"/>
  <c r="CS10" i="25"/>
  <c r="CS11" i="25"/>
  <c r="CS12" i="25"/>
  <c r="CS13" i="25"/>
  <c r="CS10" i="24"/>
  <c r="CS11" i="24"/>
  <c r="CS12" i="24"/>
  <c r="CS13" i="24"/>
  <c r="CS10" i="21"/>
  <c r="CS11" i="21"/>
  <c r="CS12" i="21"/>
  <c r="CS13" i="21"/>
  <c r="CB10" i="31"/>
  <c r="CB11" i="31"/>
  <c r="CB12" i="31"/>
  <c r="CB13" i="31"/>
  <c r="CB10" i="30"/>
  <c r="CB11" i="30"/>
  <c r="CB12" i="30"/>
  <c r="CB13" i="30"/>
  <c r="CB10" i="28"/>
  <c r="CB11" i="28"/>
  <c r="CB12" i="28"/>
  <c r="CB13" i="28"/>
  <c r="CB10" i="27"/>
  <c r="CB11" i="27"/>
  <c r="CB12" i="27"/>
  <c r="CB13" i="27"/>
  <c r="CR10" i="26"/>
  <c r="CR11" i="26"/>
  <c r="CR12" i="26"/>
  <c r="CR13" i="26"/>
  <c r="CR10" i="25"/>
  <c r="CR11" i="25"/>
  <c r="CR12" i="25"/>
  <c r="CR13" i="25"/>
  <c r="CR10" i="24"/>
  <c r="CR11" i="24"/>
  <c r="CR12" i="24"/>
  <c r="CR13" i="24"/>
  <c r="CR10" i="21"/>
  <c r="CR11" i="21"/>
  <c r="CR12" i="21"/>
  <c r="CR13" i="21"/>
  <c r="CA10" i="31"/>
  <c r="CA11" i="31"/>
  <c r="CA12" i="31"/>
  <c r="CA13" i="31"/>
  <c r="CA10" i="30"/>
  <c r="CA11" i="30"/>
  <c r="CA12" i="30"/>
  <c r="CA13" i="30"/>
  <c r="CA10" i="28"/>
  <c r="CA11" i="28"/>
  <c r="CA12" i="28"/>
  <c r="CA13" i="28"/>
  <c r="CA10" i="27"/>
  <c r="CA11" i="27"/>
  <c r="CA12" i="27"/>
  <c r="CA13" i="27"/>
  <c r="CQ10" i="26"/>
  <c r="CQ11" i="26"/>
  <c r="CQ12" i="26"/>
  <c r="CQ13" i="26"/>
  <c r="CQ10" i="25"/>
  <c r="CQ11" i="25"/>
  <c r="CQ12" i="25"/>
  <c r="CQ13" i="25"/>
  <c r="CQ10" i="24"/>
  <c r="CQ11" i="24"/>
  <c r="CQ12" i="24"/>
  <c r="CQ13" i="24"/>
  <c r="CQ10" i="21"/>
  <c r="CQ11" i="21"/>
  <c r="CQ12" i="21"/>
  <c r="CQ13" i="21"/>
  <c r="BZ10" i="31"/>
  <c r="BZ11" i="31"/>
  <c r="BZ12" i="31"/>
  <c r="BZ13" i="31"/>
  <c r="BZ10" i="30"/>
  <c r="BZ11" i="30"/>
  <c r="BZ12" i="30"/>
  <c r="BZ13" i="30"/>
  <c r="BZ10" i="28"/>
  <c r="BZ11" i="28"/>
  <c r="BZ12" i="28"/>
  <c r="BZ13" i="28"/>
  <c r="BZ10" i="27"/>
  <c r="BZ11" i="27"/>
  <c r="BZ12" i="27"/>
  <c r="BZ13" i="27"/>
  <c r="CP10" i="26"/>
  <c r="CP11" i="26"/>
  <c r="CP12" i="26"/>
  <c r="CP13" i="26"/>
  <c r="CP10" i="25"/>
  <c r="CP11" i="25"/>
  <c r="CP12" i="25"/>
  <c r="CP13" i="25"/>
  <c r="CP10" i="24"/>
  <c r="CP11" i="24"/>
  <c r="CP12" i="24"/>
  <c r="CP13" i="24"/>
  <c r="CP10" i="21"/>
  <c r="CP11" i="21"/>
  <c r="CP12" i="21"/>
  <c r="CP13" i="21"/>
  <c r="BY10" i="31"/>
  <c r="BY11" i="31"/>
  <c r="BY12" i="31"/>
  <c r="BY13" i="31"/>
  <c r="BY10" i="30"/>
  <c r="BY11" i="30"/>
  <c r="BY12" i="30"/>
  <c r="BY13" i="30"/>
  <c r="BY10" i="28"/>
  <c r="BY11" i="28"/>
  <c r="BY12" i="28"/>
  <c r="BY13" i="28"/>
  <c r="BY10" i="27"/>
  <c r="BY11" i="27"/>
  <c r="BY12" i="27"/>
  <c r="BY13" i="27"/>
  <c r="CO10" i="26"/>
  <c r="CO11" i="26"/>
  <c r="CO12" i="26"/>
  <c r="CO13" i="26"/>
  <c r="CO10" i="25"/>
  <c r="CO11" i="25"/>
  <c r="CO12" i="25"/>
  <c r="CO13" i="25"/>
  <c r="CO10" i="24"/>
  <c r="CO11" i="24"/>
  <c r="CO12" i="24"/>
  <c r="CO13" i="24"/>
  <c r="CO10" i="21"/>
  <c r="CO11" i="21"/>
  <c r="CO12" i="21"/>
  <c r="CO13" i="21"/>
  <c r="BX10" i="31"/>
  <c r="BX11" i="31"/>
  <c r="BX12" i="31"/>
  <c r="BX13" i="31"/>
  <c r="BX10" i="30"/>
  <c r="BX11" i="30"/>
  <c r="BX12" i="30"/>
  <c r="BX13" i="30"/>
  <c r="BX10" i="28"/>
  <c r="BX11" i="28"/>
  <c r="BX12" i="28"/>
  <c r="BX13" i="28"/>
  <c r="BX10" i="27"/>
  <c r="BX11" i="27"/>
  <c r="BX12" i="27"/>
  <c r="BX13" i="27"/>
  <c r="CN10" i="26"/>
  <c r="CN11" i="26"/>
  <c r="CN12" i="26"/>
  <c r="CN13" i="26"/>
  <c r="CN10" i="25"/>
  <c r="CN11" i="25"/>
  <c r="CN12" i="25"/>
  <c r="CN13" i="25"/>
  <c r="CN10" i="24"/>
  <c r="CN11" i="24"/>
  <c r="CN12" i="24"/>
  <c r="CN13" i="24"/>
  <c r="CN10" i="21"/>
  <c r="CN11" i="21"/>
  <c r="CN12" i="21"/>
  <c r="CN13" i="21"/>
  <c r="BW10" i="30"/>
  <c r="BW11" i="30"/>
  <c r="BW12" i="30"/>
  <c r="BW13" i="30"/>
  <c r="BW10" i="28"/>
  <c r="BW11" i="28"/>
  <c r="BW12" i="28"/>
  <c r="BW13" i="28"/>
  <c r="BW10" i="27"/>
  <c r="BW11" i="27"/>
  <c r="BW12" i="27"/>
  <c r="BW13" i="27"/>
  <c r="CM10" i="26"/>
  <c r="CM11" i="26"/>
  <c r="CM12" i="26"/>
  <c r="CM13" i="26"/>
  <c r="CM10" i="25"/>
  <c r="CM11" i="25"/>
  <c r="CM12" i="25"/>
  <c r="CM13" i="25"/>
  <c r="CM10" i="24"/>
  <c r="CM11" i="24"/>
  <c r="CM12" i="24"/>
  <c r="CM13" i="24"/>
  <c r="CM10" i="21"/>
  <c r="CM11" i="21"/>
  <c r="CM12" i="21"/>
  <c r="CM13" i="21"/>
  <c r="BW10" i="31"/>
  <c r="BW11" i="31"/>
  <c r="BW12" i="31"/>
  <c r="BW13" i="31"/>
  <c r="BV10" i="31"/>
  <c r="BV11" i="31"/>
  <c r="BV12" i="31"/>
  <c r="BV13" i="31"/>
  <c r="BV10" i="30"/>
  <c r="BV11" i="30"/>
  <c r="BV12" i="30"/>
  <c r="BV13" i="30"/>
  <c r="BV10" i="28"/>
  <c r="BV11" i="28"/>
  <c r="BV12" i="28"/>
  <c r="BV13" i="28"/>
  <c r="BV10" i="27"/>
  <c r="BV11" i="27"/>
  <c r="BV12" i="27"/>
  <c r="BV13" i="27"/>
  <c r="CL10" i="26"/>
  <c r="CL11" i="26"/>
  <c r="CL12" i="26"/>
  <c r="CL13" i="26"/>
  <c r="CL10" i="25"/>
  <c r="CL11" i="25"/>
  <c r="CL12" i="25"/>
  <c r="CL13" i="25"/>
  <c r="CL10" i="24"/>
  <c r="CL11" i="24"/>
  <c r="CL12" i="24"/>
  <c r="CL13" i="24"/>
  <c r="CL10" i="21"/>
  <c r="CL11" i="21"/>
  <c r="CL12" i="21"/>
  <c r="CL13" i="21"/>
  <c r="BU10" i="31"/>
  <c r="BU11" i="31"/>
  <c r="BU12" i="31"/>
  <c r="BU13" i="31"/>
  <c r="BU10" i="30"/>
  <c r="BU11" i="30"/>
  <c r="BU12" i="30"/>
  <c r="BU13" i="30"/>
  <c r="BU10" i="28"/>
  <c r="BU11" i="28"/>
  <c r="BU12" i="28"/>
  <c r="BU13" i="28"/>
  <c r="BU10" i="27"/>
  <c r="BU11" i="27"/>
  <c r="BU12" i="27"/>
  <c r="BU13" i="27"/>
  <c r="CK10" i="26"/>
  <c r="CK11" i="26"/>
  <c r="CK12" i="26"/>
  <c r="CK13" i="26"/>
  <c r="CK10" i="25"/>
  <c r="CK11" i="25"/>
  <c r="CK12" i="25"/>
  <c r="CK13" i="25"/>
  <c r="CK10" i="24"/>
  <c r="CK11" i="24"/>
  <c r="CK12" i="24"/>
  <c r="CK13" i="24"/>
  <c r="CK10" i="21"/>
  <c r="CK11" i="21"/>
  <c r="CK12" i="21"/>
  <c r="CK13" i="21"/>
  <c r="BT10" i="31"/>
  <c r="BT11" i="31"/>
  <c r="BT12" i="31"/>
  <c r="BT13" i="31"/>
  <c r="BT10" i="30"/>
  <c r="BT11" i="30"/>
  <c r="BT12" i="30"/>
  <c r="BT13" i="30"/>
  <c r="BT10" i="28"/>
  <c r="BT11" i="28"/>
  <c r="BT12" i="28"/>
  <c r="BT13" i="28"/>
  <c r="BT10" i="27"/>
  <c r="BT11" i="27"/>
  <c r="BT12" i="27"/>
  <c r="BT13" i="27"/>
  <c r="CJ10" i="26"/>
  <c r="CJ11" i="26"/>
  <c r="CJ12" i="26"/>
  <c r="CJ13" i="26"/>
  <c r="CJ10" i="25"/>
  <c r="CJ11" i="25"/>
  <c r="CJ12" i="25"/>
  <c r="CJ13" i="25"/>
  <c r="CJ10" i="24"/>
  <c r="CJ11" i="24"/>
  <c r="CJ12" i="24"/>
  <c r="CJ13" i="24"/>
  <c r="CJ10" i="21"/>
  <c r="CJ11" i="21"/>
  <c r="CJ12" i="21"/>
  <c r="CJ13" i="21"/>
  <c r="BS10" i="31"/>
  <c r="BS11" i="31"/>
  <c r="BS12" i="31"/>
  <c r="BS13" i="31"/>
  <c r="BS10" i="30"/>
  <c r="BS11" i="30"/>
  <c r="BS12" i="30"/>
  <c r="BS13" i="30"/>
  <c r="BS10" i="28"/>
  <c r="BS11" i="28"/>
  <c r="BS12" i="28"/>
  <c r="BS13" i="28"/>
  <c r="BS10" i="27"/>
  <c r="BS11" i="27"/>
  <c r="BS12" i="27"/>
  <c r="BS13" i="27"/>
  <c r="CI10" i="26"/>
  <c r="CI11" i="26"/>
  <c r="CI12" i="26"/>
  <c r="CI13" i="26"/>
  <c r="CI10" i="25"/>
  <c r="CI11" i="25"/>
  <c r="CI12" i="25"/>
  <c r="CI13" i="25"/>
  <c r="CI10" i="24"/>
  <c r="CI11" i="24"/>
  <c r="CI12" i="24"/>
  <c r="CI13" i="24"/>
  <c r="CI10" i="21"/>
  <c r="CI11" i="21"/>
  <c r="CI12" i="21"/>
  <c r="CI13" i="21"/>
  <c r="BR10" i="31"/>
  <c r="BR11" i="31"/>
  <c r="BR12" i="31"/>
  <c r="BR13" i="31"/>
  <c r="BR10" i="30"/>
  <c r="BR11" i="30"/>
  <c r="BR12" i="30"/>
  <c r="BR13" i="30"/>
  <c r="BR10" i="28"/>
  <c r="BR11" i="28"/>
  <c r="BR12" i="28"/>
  <c r="BR13" i="28"/>
  <c r="BR10" i="27"/>
  <c r="BR11" i="27"/>
  <c r="BR12" i="27"/>
  <c r="BR13" i="27"/>
  <c r="CH10" i="26"/>
  <c r="CH11" i="26"/>
  <c r="CH12" i="26"/>
  <c r="CH13" i="26"/>
  <c r="CH10" i="25"/>
  <c r="CH11" i="25"/>
  <c r="CH12" i="25"/>
  <c r="CH13" i="25"/>
  <c r="CH10" i="24"/>
  <c r="CH11" i="24"/>
  <c r="CH12" i="24"/>
  <c r="CH13" i="24"/>
  <c r="CH10" i="21"/>
  <c r="CH11" i="21"/>
  <c r="CH12" i="21"/>
  <c r="CH13" i="21"/>
  <c r="BQ10" i="31"/>
  <c r="BQ11" i="31"/>
  <c r="BQ12" i="31"/>
  <c r="BQ13" i="31"/>
  <c r="BQ10" i="30"/>
  <c r="BQ11" i="30"/>
  <c r="BQ12" i="30"/>
  <c r="BQ13" i="30"/>
  <c r="BQ10" i="28"/>
  <c r="BQ11" i="28"/>
  <c r="BQ12" i="28"/>
  <c r="BQ13" i="28"/>
  <c r="BQ10" i="27"/>
  <c r="BQ11" i="27"/>
  <c r="BQ12" i="27"/>
  <c r="BQ13" i="27"/>
  <c r="CG10" i="26"/>
  <c r="CG11" i="26"/>
  <c r="CG12" i="26"/>
  <c r="CG13" i="26"/>
  <c r="CG10" i="25"/>
  <c r="CG11" i="25"/>
  <c r="CG12" i="25"/>
  <c r="CG13" i="25"/>
  <c r="CG10" i="24"/>
  <c r="CG11" i="24"/>
  <c r="CG12" i="24"/>
  <c r="CG13" i="24"/>
  <c r="CG6" i="21"/>
  <c r="CG10" i="21"/>
  <c r="CG11" i="21"/>
  <c r="CG12" i="21"/>
  <c r="CG13" i="21"/>
  <c r="BP10" i="31"/>
  <c r="BP11" i="31"/>
  <c r="BP12" i="31"/>
  <c r="BP13" i="31"/>
  <c r="BP10" i="30"/>
  <c r="BP11" i="30"/>
  <c r="BP12" i="30"/>
  <c r="BP13" i="30"/>
  <c r="BP10" i="28"/>
  <c r="BP11" i="28"/>
  <c r="BP12" i="28"/>
  <c r="BP13" i="28"/>
  <c r="BP10" i="27"/>
  <c r="BP11" i="27"/>
  <c r="BP12" i="27"/>
  <c r="BP13" i="27"/>
  <c r="CF10" i="26"/>
  <c r="CF11" i="26"/>
  <c r="CF12" i="26"/>
  <c r="CF13" i="26"/>
  <c r="CF10" i="25"/>
  <c r="CF11" i="25"/>
  <c r="CF12" i="25"/>
  <c r="CF13" i="25"/>
  <c r="CF10" i="24"/>
  <c r="CF11" i="24"/>
  <c r="CF12" i="24"/>
  <c r="CF13" i="24"/>
  <c r="CF10" i="21"/>
  <c r="CF11" i="21"/>
  <c r="CF12" i="21"/>
  <c r="CF13" i="21"/>
  <c r="BO10" i="31"/>
  <c r="BO11" i="31"/>
  <c r="BO12" i="31"/>
  <c r="BO13" i="31"/>
  <c r="BO10" i="30"/>
  <c r="BO11" i="30"/>
  <c r="BO12" i="30"/>
  <c r="BO13" i="30"/>
  <c r="BO10" i="28"/>
  <c r="BO11" i="28"/>
  <c r="BO12" i="28"/>
  <c r="BO13" i="28"/>
  <c r="BO10" i="27"/>
  <c r="BO11" i="27"/>
  <c r="BO12" i="27"/>
  <c r="BO13" i="27"/>
  <c r="CE10" i="26"/>
  <c r="CE11" i="26"/>
  <c r="CE12" i="26"/>
  <c r="CE13" i="26"/>
  <c r="CE10" i="25"/>
  <c r="CE11" i="25"/>
  <c r="CE12" i="25"/>
  <c r="CE13" i="25"/>
  <c r="CE10" i="24"/>
  <c r="CE11" i="24"/>
  <c r="CE12" i="24"/>
  <c r="CE13" i="24"/>
  <c r="CE10" i="21"/>
  <c r="CE11" i="21"/>
  <c r="CE12" i="21"/>
  <c r="CE13" i="21"/>
  <c r="BN10" i="31"/>
  <c r="BN11" i="31"/>
  <c r="BN12" i="31"/>
  <c r="BN13" i="31"/>
  <c r="BN10" i="30"/>
  <c r="BN11" i="30"/>
  <c r="BN12" i="30"/>
  <c r="BN13" i="30"/>
  <c r="BN10" i="28"/>
  <c r="BN11" i="28"/>
  <c r="BN12" i="28"/>
  <c r="BN13" i="28"/>
  <c r="BN10" i="27"/>
  <c r="BN11" i="27"/>
  <c r="BN12" i="27"/>
  <c r="BN13" i="27"/>
  <c r="CD10" i="26"/>
  <c r="CD11" i="26"/>
  <c r="CD12" i="26"/>
  <c r="CD13" i="26"/>
  <c r="CD10" i="25"/>
  <c r="CD11" i="25"/>
  <c r="CD12" i="25"/>
  <c r="CD13" i="25"/>
  <c r="CD10" i="24"/>
  <c r="CD11" i="24"/>
  <c r="CD12" i="24"/>
  <c r="CD13" i="24"/>
  <c r="CD10" i="21"/>
  <c r="CD11" i="21"/>
  <c r="CD12" i="21"/>
  <c r="CD13" i="21"/>
  <c r="BM10" i="31"/>
  <c r="BM11" i="31"/>
  <c r="BM12" i="31"/>
  <c r="BM13" i="31"/>
  <c r="BM10" i="30"/>
  <c r="BM11" i="30"/>
  <c r="BM12" i="30"/>
  <c r="BM13" i="30"/>
  <c r="BM10" i="28"/>
  <c r="BM11" i="28"/>
  <c r="BM12" i="28"/>
  <c r="BM13" i="28"/>
  <c r="BM10" i="27"/>
  <c r="BM11" i="27"/>
  <c r="BM12" i="27"/>
  <c r="BM13" i="27"/>
  <c r="CC10" i="26"/>
  <c r="CC11" i="26"/>
  <c r="CC12" i="26"/>
  <c r="CC13" i="26"/>
  <c r="CC10" i="25"/>
  <c r="CC11" i="25"/>
  <c r="CC12" i="25"/>
  <c r="CC13" i="25"/>
  <c r="CC10" i="24"/>
  <c r="CC11" i="24"/>
  <c r="CC12" i="24"/>
  <c r="CC13" i="24"/>
  <c r="CC10" i="21"/>
  <c r="CC11" i="21"/>
  <c r="CC12" i="21"/>
  <c r="CC13" i="21"/>
  <c r="BL10" i="31"/>
  <c r="BL11" i="31"/>
  <c r="BL12" i="31"/>
  <c r="BL13" i="31"/>
  <c r="BL10" i="30"/>
  <c r="BL11" i="30"/>
  <c r="BL12" i="30"/>
  <c r="BL13" i="30"/>
  <c r="BL10" i="28"/>
  <c r="BL11" i="28"/>
  <c r="BL12" i="28"/>
  <c r="BL13" i="28"/>
  <c r="BL10" i="27"/>
  <c r="BL11" i="27"/>
  <c r="BL12" i="27"/>
  <c r="BL13" i="27"/>
  <c r="CB10" i="26"/>
  <c r="CB11" i="26"/>
  <c r="CB12" i="26"/>
  <c r="CB13" i="26"/>
  <c r="CB10" i="25"/>
  <c r="CB11" i="25"/>
  <c r="CB12" i="25"/>
  <c r="CB13" i="25"/>
  <c r="CB10" i="24"/>
  <c r="CB11" i="24"/>
  <c r="CB12" i="24"/>
  <c r="CB13" i="24"/>
  <c r="CB10" i="21"/>
  <c r="CB11" i="21"/>
  <c r="CB12" i="21"/>
  <c r="CB13" i="21"/>
  <c r="BK10" i="31"/>
  <c r="BK11" i="31"/>
  <c r="BK12" i="31"/>
  <c r="BK13" i="31"/>
  <c r="BK10" i="30"/>
  <c r="BK11" i="30"/>
  <c r="BK12" i="30"/>
  <c r="BK13" i="30"/>
  <c r="BK10" i="28"/>
  <c r="BK11" i="28"/>
  <c r="BK12" i="28"/>
  <c r="BK13" i="28"/>
  <c r="BK10" i="27"/>
  <c r="BK11" i="27"/>
  <c r="BK12" i="27"/>
  <c r="BK13" i="27"/>
  <c r="CA10" i="26"/>
  <c r="CA11" i="26"/>
  <c r="CA12" i="26"/>
  <c r="CA13" i="26"/>
  <c r="CA10" i="25"/>
  <c r="CA11" i="25"/>
  <c r="CA12" i="25"/>
  <c r="CA13" i="25"/>
  <c r="CA10" i="24"/>
  <c r="CA11" i="24"/>
  <c r="CA12" i="24"/>
  <c r="CA13" i="24"/>
  <c r="CA10" i="21"/>
  <c r="CA11" i="21"/>
  <c r="CA12" i="21"/>
  <c r="CA13" i="21"/>
  <c r="BJ10" i="31"/>
  <c r="BJ11" i="31"/>
  <c r="BJ12" i="31"/>
  <c r="BJ13" i="31"/>
  <c r="BJ10" i="30"/>
  <c r="BJ11" i="30"/>
  <c r="BJ12" i="30"/>
  <c r="BJ13" i="30"/>
  <c r="BJ10" i="28"/>
  <c r="BJ11" i="28"/>
  <c r="BJ12" i="28"/>
  <c r="BJ13" i="28"/>
  <c r="BJ10" i="27"/>
  <c r="BJ11" i="27"/>
  <c r="BJ12" i="27"/>
  <c r="BJ13" i="27"/>
  <c r="BZ10" i="26"/>
  <c r="BZ11" i="26"/>
  <c r="BZ12" i="26"/>
  <c r="BZ13" i="26"/>
  <c r="BZ10" i="25"/>
  <c r="BZ11" i="25"/>
  <c r="BZ12" i="25"/>
  <c r="BZ13" i="25"/>
  <c r="BZ10" i="24"/>
  <c r="BZ11" i="24"/>
  <c r="BZ12" i="24"/>
  <c r="BZ13" i="24"/>
  <c r="BZ10" i="21"/>
  <c r="BZ11" i="21"/>
  <c r="BZ12" i="21"/>
  <c r="BZ13" i="21"/>
  <c r="BI10" i="31"/>
  <c r="BI11" i="31"/>
  <c r="BI12" i="31"/>
  <c r="BI13" i="31"/>
  <c r="BI10" i="30"/>
  <c r="BI11" i="30"/>
  <c r="BI12" i="30"/>
  <c r="BI13" i="30"/>
  <c r="BI10" i="28"/>
  <c r="BI11" i="28"/>
  <c r="BI12" i="28"/>
  <c r="BI13" i="28"/>
  <c r="BI10" i="27"/>
  <c r="BI11" i="27"/>
  <c r="BI12" i="27"/>
  <c r="BI13" i="27"/>
  <c r="BY10" i="26"/>
  <c r="BY11" i="26"/>
  <c r="BY12" i="26"/>
  <c r="BY13" i="26"/>
  <c r="BY10" i="25"/>
  <c r="BY11" i="25"/>
  <c r="BY12" i="25"/>
  <c r="BY13" i="25"/>
  <c r="BY10" i="24"/>
  <c r="BY11" i="24"/>
  <c r="BY12" i="24"/>
  <c r="BY13" i="24"/>
  <c r="BY10" i="21"/>
  <c r="BY11" i="21"/>
  <c r="BY12" i="21"/>
  <c r="BY13" i="21"/>
  <c r="BH10" i="31"/>
  <c r="BH11" i="31"/>
  <c r="BH12" i="31"/>
  <c r="BH13" i="31"/>
  <c r="BH10" i="30"/>
  <c r="BH11" i="30"/>
  <c r="BH12" i="30"/>
  <c r="BH13" i="30"/>
  <c r="BH10" i="28"/>
  <c r="BH11" i="28"/>
  <c r="BH12" i="28"/>
  <c r="BH13" i="28"/>
  <c r="BH10" i="27"/>
  <c r="BH11" i="27"/>
  <c r="BH12" i="27"/>
  <c r="BH13" i="27"/>
  <c r="BX10" i="26"/>
  <c r="BX11" i="26"/>
  <c r="BX12" i="26"/>
  <c r="BX13" i="26"/>
  <c r="BX10" i="25"/>
  <c r="BX11" i="25"/>
  <c r="BX12" i="25"/>
  <c r="BX13" i="25"/>
  <c r="BX10" i="24"/>
  <c r="BX11" i="24"/>
  <c r="BX12" i="24"/>
  <c r="BX13" i="24"/>
  <c r="BX10" i="21"/>
  <c r="BX11" i="21"/>
  <c r="BX12" i="21"/>
  <c r="BX13" i="21"/>
  <c r="BG10" i="31"/>
  <c r="BG11" i="31"/>
  <c r="BG12" i="31"/>
  <c r="BG13" i="31"/>
  <c r="BG10" i="30"/>
  <c r="BG11" i="30"/>
  <c r="BG12" i="30"/>
  <c r="BG13" i="30"/>
  <c r="BG10" i="28"/>
  <c r="BG11" i="28"/>
  <c r="BG12" i="28"/>
  <c r="BG13" i="28"/>
  <c r="BG10" i="27"/>
  <c r="BG11" i="27"/>
  <c r="BG12" i="27"/>
  <c r="BG13" i="27"/>
  <c r="BW10" i="26"/>
  <c r="BW11" i="26"/>
  <c r="BW12" i="26"/>
  <c r="BW13" i="26"/>
  <c r="BW10" i="25"/>
  <c r="BW11" i="25"/>
  <c r="BW12" i="25"/>
  <c r="BW13" i="25"/>
  <c r="BW10" i="24"/>
  <c r="BW11" i="24"/>
  <c r="BW12" i="24"/>
  <c r="BW13" i="24"/>
  <c r="BW10" i="21"/>
  <c r="BW11" i="21"/>
  <c r="BW12" i="21"/>
  <c r="BW13" i="21"/>
  <c r="BF10" i="31"/>
  <c r="BF11" i="31"/>
  <c r="BF12" i="31"/>
  <c r="BF13" i="31"/>
  <c r="BF10" i="30"/>
  <c r="BF11" i="30"/>
  <c r="BF12" i="30"/>
  <c r="BF13" i="30"/>
  <c r="BF10" i="28"/>
  <c r="BF11" i="28"/>
  <c r="BF12" i="28"/>
  <c r="BF13" i="28"/>
  <c r="BF10" i="27"/>
  <c r="BF11" i="27"/>
  <c r="BF12" i="27"/>
  <c r="BF13" i="27"/>
  <c r="BV10" i="26"/>
  <c r="BV11" i="26"/>
  <c r="BV12" i="26"/>
  <c r="BV13" i="26"/>
  <c r="BV10" i="25"/>
  <c r="BV11" i="25"/>
  <c r="BV12" i="25"/>
  <c r="BV13" i="25"/>
  <c r="BV10" i="24"/>
  <c r="BV11" i="24"/>
  <c r="BV12" i="24"/>
  <c r="BV13" i="24"/>
  <c r="BV10" i="21"/>
  <c r="BV11" i="21"/>
  <c r="BV12" i="21"/>
  <c r="BV13" i="21"/>
  <c r="BE10" i="31"/>
  <c r="BE11" i="31"/>
  <c r="BE12" i="31"/>
  <c r="BE13" i="31"/>
  <c r="BE10" i="30"/>
  <c r="BE11" i="30"/>
  <c r="BE12" i="30"/>
  <c r="BE13" i="30"/>
  <c r="BE10" i="28"/>
  <c r="BE11" i="28"/>
  <c r="BE12" i="28"/>
  <c r="BE13" i="28"/>
  <c r="BE10" i="27"/>
  <c r="BE11" i="27"/>
  <c r="BE12" i="27"/>
  <c r="BE13" i="27"/>
  <c r="BU10" i="26"/>
  <c r="BU11" i="26"/>
  <c r="BU12" i="26"/>
  <c r="BU13" i="26"/>
  <c r="BU10" i="25"/>
  <c r="BU11" i="25"/>
  <c r="BU12" i="25"/>
  <c r="BU13" i="25"/>
  <c r="BU10" i="24"/>
  <c r="BU11" i="24"/>
  <c r="BU12" i="24"/>
  <c r="BU13" i="24"/>
  <c r="BU10" i="21"/>
  <c r="BU11" i="21"/>
  <c r="BU12" i="21"/>
  <c r="BU13" i="21"/>
  <c r="BD10" i="31"/>
  <c r="BD11" i="31"/>
  <c r="BD12" i="31"/>
  <c r="BD13" i="31"/>
  <c r="BD10" i="30"/>
  <c r="BD11" i="30"/>
  <c r="BD12" i="30"/>
  <c r="BD13" i="30"/>
  <c r="BD10" i="28"/>
  <c r="BD11" i="28"/>
  <c r="BD12" i="28"/>
  <c r="BD13" i="28"/>
  <c r="BD10" i="27"/>
  <c r="BD11" i="27"/>
  <c r="BD12" i="27"/>
  <c r="BD13" i="27"/>
  <c r="BT10" i="26"/>
  <c r="BT11" i="26"/>
  <c r="BT12" i="26"/>
  <c r="BT13" i="26"/>
  <c r="BT10" i="25"/>
  <c r="BT11" i="25"/>
  <c r="BT12" i="25"/>
  <c r="BT13" i="25"/>
  <c r="BT10" i="24"/>
  <c r="BT11" i="24"/>
  <c r="BT12" i="24"/>
  <c r="BT13" i="24"/>
  <c r="BT10" i="21"/>
  <c r="BT11" i="21"/>
  <c r="BT12" i="21"/>
  <c r="BT13" i="21"/>
  <c r="BB10" i="31"/>
  <c r="BC10" i="31"/>
  <c r="BB11" i="31"/>
  <c r="BC11" i="31"/>
  <c r="BB12" i="31"/>
  <c r="BC12" i="31"/>
  <c r="BB13" i="31"/>
  <c r="BC13" i="31"/>
  <c r="BB10" i="30"/>
  <c r="BC10" i="30"/>
  <c r="BB11" i="30"/>
  <c r="BC11" i="30"/>
  <c r="BB12" i="30"/>
  <c r="BC12" i="30"/>
  <c r="BB13" i="30"/>
  <c r="BC13" i="30"/>
  <c r="BC10" i="28"/>
  <c r="BC11" i="28"/>
  <c r="BC12" i="28"/>
  <c r="BC13" i="28"/>
  <c r="BC10" i="27"/>
  <c r="BC11" i="27"/>
  <c r="BC12" i="27"/>
  <c r="BC13" i="27"/>
  <c r="BS10" i="26"/>
  <c r="BS11" i="26"/>
  <c r="BS12" i="26"/>
  <c r="BS13" i="26"/>
  <c r="BS10" i="25"/>
  <c r="BS11" i="25"/>
  <c r="BS12" i="25"/>
  <c r="BS13" i="25"/>
  <c r="BS10" i="24"/>
  <c r="BS11" i="24"/>
  <c r="BS12" i="24"/>
  <c r="BS13" i="24"/>
  <c r="BS10" i="21"/>
  <c r="BS11" i="21"/>
  <c r="BS12" i="21"/>
  <c r="BS13" i="21"/>
  <c r="BB10" i="28"/>
  <c r="BB11" i="28"/>
  <c r="BB12" i="28"/>
  <c r="BB13" i="28"/>
  <c r="BB10" i="27"/>
  <c r="BB11" i="27"/>
  <c r="BB12" i="27"/>
  <c r="BB13" i="27"/>
  <c r="BR10" i="26"/>
  <c r="BR11" i="26"/>
  <c r="BR12" i="26"/>
  <c r="BR13" i="26"/>
  <c r="BR10" i="25"/>
  <c r="BR11" i="25"/>
  <c r="BR12" i="25"/>
  <c r="BR13" i="25"/>
  <c r="BR10" i="24"/>
  <c r="BR11" i="24"/>
  <c r="BR12" i="24"/>
  <c r="BR13" i="24"/>
  <c r="BR10" i="21"/>
  <c r="BR11" i="21"/>
  <c r="BR12" i="21"/>
  <c r="BR13" i="21"/>
  <c r="BA10" i="31"/>
  <c r="BA11" i="31"/>
  <c r="BA12" i="31"/>
  <c r="BA13" i="31"/>
  <c r="BA10" i="30"/>
  <c r="BA11" i="30"/>
  <c r="BA12" i="30"/>
  <c r="BA13" i="30"/>
  <c r="BA10" i="28"/>
  <c r="BA11" i="28"/>
  <c r="BA12" i="28"/>
  <c r="BA13" i="28"/>
  <c r="BA10" i="27"/>
  <c r="BA11" i="27"/>
  <c r="BA12" i="27"/>
  <c r="BA13" i="27"/>
  <c r="BQ10" i="26"/>
  <c r="BQ11" i="26"/>
  <c r="BQ12" i="26"/>
  <c r="BQ13" i="26"/>
  <c r="BQ10" i="25"/>
  <c r="BQ11" i="25"/>
  <c r="BQ12" i="25"/>
  <c r="BQ13" i="25"/>
  <c r="BQ10" i="24"/>
  <c r="BQ11" i="24"/>
  <c r="BQ12" i="24"/>
  <c r="BQ13" i="24"/>
  <c r="BQ10" i="21"/>
  <c r="BQ11" i="21"/>
  <c r="BQ12" i="21"/>
  <c r="BQ13" i="21"/>
  <c r="AZ10" i="31"/>
  <c r="AZ11" i="31"/>
  <c r="AZ12" i="31"/>
  <c r="AZ13" i="31"/>
  <c r="AZ10" i="30"/>
  <c r="AZ11" i="30"/>
  <c r="AZ12" i="30"/>
  <c r="AZ13" i="30"/>
  <c r="AZ10" i="28"/>
  <c r="AZ11" i="28"/>
  <c r="AZ12" i="28"/>
  <c r="AZ13" i="28"/>
  <c r="AZ10" i="27"/>
  <c r="AZ11" i="27"/>
  <c r="AZ12" i="27"/>
  <c r="AZ13" i="27"/>
  <c r="BP10" i="26"/>
  <c r="BP11" i="26"/>
  <c r="BP12" i="26"/>
  <c r="BP13" i="26"/>
  <c r="BP10" i="25"/>
  <c r="BP11" i="25"/>
  <c r="BP12" i="25"/>
  <c r="BP13" i="25"/>
  <c r="BP10" i="24"/>
  <c r="BP11" i="24"/>
  <c r="BP12" i="24"/>
  <c r="BP13" i="24"/>
  <c r="BP10" i="21"/>
  <c r="BP11" i="21"/>
  <c r="BP12" i="21"/>
  <c r="BP13" i="21"/>
  <c r="BO10" i="25"/>
  <c r="BO11" i="25"/>
  <c r="BO12" i="25"/>
  <c r="BO13" i="25"/>
  <c r="AY10" i="31"/>
  <c r="AY11" i="31"/>
  <c r="AY12" i="31"/>
  <c r="AY13" i="31"/>
  <c r="AY10" i="30"/>
  <c r="AY11" i="30"/>
  <c r="AY12" i="30"/>
  <c r="AY13" i="30"/>
  <c r="AY10" i="28"/>
  <c r="AY11" i="28"/>
  <c r="AY12" i="28"/>
  <c r="AY13" i="28"/>
  <c r="AY10" i="27"/>
  <c r="AY11" i="27"/>
  <c r="AY12" i="27"/>
  <c r="AY13" i="27"/>
  <c r="BO10" i="26"/>
  <c r="BO11" i="26"/>
  <c r="BO12" i="26"/>
  <c r="BO13" i="26"/>
  <c r="BO10" i="24"/>
  <c r="BO11" i="24"/>
  <c r="BO12" i="24"/>
  <c r="BO13" i="24"/>
  <c r="BO10" i="21"/>
  <c r="BO11" i="21"/>
  <c r="BO12" i="21"/>
  <c r="BO13" i="21"/>
  <c r="AX10" i="31"/>
  <c r="AX11" i="31"/>
  <c r="AX12" i="31"/>
  <c r="AX13" i="31"/>
  <c r="AX10" i="30"/>
  <c r="AX11" i="30"/>
  <c r="AX12" i="30"/>
  <c r="AX13" i="30"/>
  <c r="AX10" i="28"/>
  <c r="AX11" i="28"/>
  <c r="AX12" i="28"/>
  <c r="AX13" i="28"/>
  <c r="AX10" i="27"/>
  <c r="AX11" i="27"/>
  <c r="AX12" i="27"/>
  <c r="AX13" i="27"/>
  <c r="BN10" i="26"/>
  <c r="BN11" i="26"/>
  <c r="BN12" i="26"/>
  <c r="BN13" i="26"/>
  <c r="BN10" i="25"/>
  <c r="BN11" i="25"/>
  <c r="BN12" i="25"/>
  <c r="BN13" i="25"/>
  <c r="BN10" i="24"/>
  <c r="BN11" i="24"/>
  <c r="BN12" i="24"/>
  <c r="BN13" i="24"/>
  <c r="BN10" i="21"/>
  <c r="BN11" i="21"/>
  <c r="BN12" i="21"/>
  <c r="BN13" i="21"/>
  <c r="AW10" i="31"/>
  <c r="AW11" i="31"/>
  <c r="AW12" i="31"/>
  <c r="AW13" i="31"/>
  <c r="AW10" i="30"/>
  <c r="AW11" i="30"/>
  <c r="AW12" i="30"/>
  <c r="AW13" i="30"/>
  <c r="AW10" i="28"/>
  <c r="AW11" i="28"/>
  <c r="AW12" i="28"/>
  <c r="AW13" i="28"/>
  <c r="AW10" i="27"/>
  <c r="AW11" i="27"/>
  <c r="AW12" i="27"/>
  <c r="AW13" i="27"/>
  <c r="BM10" i="26"/>
  <c r="BM11" i="26"/>
  <c r="BM12" i="26"/>
  <c r="BM13" i="26"/>
  <c r="BM10" i="25"/>
  <c r="BM11" i="25"/>
  <c r="BM12" i="25"/>
  <c r="BM13" i="25"/>
  <c r="BM10" i="24"/>
  <c r="BM11" i="24"/>
  <c r="BM12" i="24"/>
  <c r="BM13" i="24"/>
  <c r="BM10" i="21"/>
  <c r="BM11" i="21"/>
  <c r="BM12" i="21"/>
  <c r="BM13" i="21"/>
  <c r="AV10" i="31"/>
  <c r="AV11" i="31"/>
  <c r="AV12" i="31"/>
  <c r="AV13" i="31"/>
  <c r="AV10" i="30"/>
  <c r="AV11" i="30"/>
  <c r="AV12" i="30"/>
  <c r="AV13" i="30"/>
  <c r="AV10" i="28"/>
  <c r="AV11" i="28"/>
  <c r="AV12" i="28"/>
  <c r="AV13" i="28"/>
  <c r="AV10" i="27"/>
  <c r="AV11" i="27"/>
  <c r="AV12" i="27"/>
  <c r="AV13" i="27"/>
  <c r="BL10" i="26"/>
  <c r="BL11" i="26"/>
  <c r="BL12" i="26"/>
  <c r="BL13" i="26"/>
  <c r="BL10" i="25"/>
  <c r="BL11" i="25"/>
  <c r="BL12" i="25"/>
  <c r="BL13" i="25"/>
  <c r="BL10" i="24"/>
  <c r="BL11" i="24"/>
  <c r="BL12" i="24"/>
  <c r="BL13" i="24"/>
  <c r="BL10" i="21"/>
  <c r="BL11" i="21"/>
  <c r="BL12" i="21"/>
  <c r="BL13" i="21"/>
  <c r="AU10" i="31"/>
  <c r="AU11" i="31"/>
  <c r="AU12" i="31"/>
  <c r="AU13" i="31"/>
  <c r="AU10" i="30"/>
  <c r="AU11" i="30"/>
  <c r="AU12" i="30"/>
  <c r="AU13" i="30"/>
  <c r="AU10" i="28"/>
  <c r="AU11" i="28"/>
  <c r="AU12" i="28"/>
  <c r="AU13" i="28"/>
  <c r="AU10" i="27"/>
  <c r="AU11" i="27"/>
  <c r="AU12" i="27"/>
  <c r="AU13" i="27"/>
  <c r="BK10" i="26"/>
  <c r="BK11" i="26"/>
  <c r="BK12" i="26"/>
  <c r="BK13" i="26"/>
  <c r="BK10" i="25"/>
  <c r="BK11" i="25"/>
  <c r="BK12" i="25"/>
  <c r="BK13" i="25"/>
  <c r="BK10" i="24"/>
  <c r="BK11" i="24"/>
  <c r="BK12" i="24"/>
  <c r="BK13" i="24"/>
  <c r="BK10" i="21"/>
  <c r="BK11" i="21"/>
  <c r="BK12" i="21"/>
  <c r="BK13" i="21"/>
  <c r="AT10" i="31"/>
  <c r="AT11" i="31"/>
  <c r="AT12" i="31"/>
  <c r="AT13" i="31"/>
  <c r="AT10" i="30"/>
  <c r="AT11" i="30"/>
  <c r="AT12" i="30"/>
  <c r="AT13" i="30"/>
  <c r="AT10" i="27"/>
  <c r="AT11" i="27"/>
  <c r="AT12" i="27"/>
  <c r="AT13" i="27"/>
  <c r="BJ10" i="26"/>
  <c r="BJ11" i="26"/>
  <c r="BJ12" i="26"/>
  <c r="BJ13" i="26"/>
  <c r="AT10" i="28"/>
  <c r="AT11" i="28"/>
  <c r="AT12" i="28"/>
  <c r="AT13" i="28"/>
  <c r="BJ10" i="25"/>
  <c r="BJ11" i="25"/>
  <c r="BJ12" i="25"/>
  <c r="BJ13" i="25"/>
  <c r="BJ10" i="24"/>
  <c r="BJ11" i="24"/>
  <c r="BJ12" i="24"/>
  <c r="BJ13" i="24"/>
  <c r="BJ10" i="21"/>
  <c r="BJ11" i="21"/>
  <c r="BJ12" i="21"/>
  <c r="BJ13" i="21"/>
  <c r="AS10" i="31"/>
  <c r="AS11" i="31"/>
  <c r="AS12" i="31"/>
  <c r="AS13" i="31"/>
  <c r="AS10" i="30"/>
  <c r="AS11" i="30"/>
  <c r="AS12" i="30"/>
  <c r="AS13" i="30"/>
  <c r="AS10" i="28"/>
  <c r="AS11" i="28"/>
  <c r="AS12" i="28"/>
  <c r="AS13" i="28"/>
  <c r="AS10" i="27"/>
  <c r="AS11" i="27"/>
  <c r="AS12" i="27"/>
  <c r="AS13" i="27"/>
  <c r="BI10" i="26"/>
  <c r="BI11" i="26"/>
  <c r="BI12" i="26"/>
  <c r="BI13" i="26"/>
  <c r="BI10" i="25"/>
  <c r="BI11" i="25"/>
  <c r="BI12" i="25"/>
  <c r="BI13" i="25"/>
  <c r="BI10" i="24"/>
  <c r="BI11" i="24"/>
  <c r="BI12" i="24"/>
  <c r="BI13" i="24"/>
  <c r="BI10" i="21"/>
  <c r="BI11" i="21"/>
  <c r="BI12" i="21"/>
  <c r="BI13" i="21"/>
  <c r="AR10" i="31"/>
  <c r="AR11" i="31"/>
  <c r="AR12" i="31"/>
  <c r="AR13" i="31"/>
  <c r="AR10" i="30"/>
  <c r="AR11" i="30"/>
  <c r="AR12" i="30"/>
  <c r="AR13" i="30"/>
  <c r="AR10" i="28"/>
  <c r="AR11" i="28"/>
  <c r="AR12" i="28"/>
  <c r="AR13" i="28"/>
  <c r="AR10" i="27"/>
  <c r="AR11" i="27"/>
  <c r="AR12" i="27"/>
  <c r="AR13" i="27"/>
  <c r="BH10" i="26"/>
  <c r="BH11" i="26"/>
  <c r="BH12" i="26"/>
  <c r="BH13" i="26"/>
  <c r="BH10" i="25"/>
  <c r="BH11" i="25"/>
  <c r="BH12" i="25"/>
  <c r="BH13" i="25"/>
  <c r="BH10" i="24"/>
  <c r="BH11" i="24"/>
  <c r="BH12" i="24"/>
  <c r="BH13" i="24"/>
  <c r="BH10" i="21"/>
  <c r="BH11" i="21"/>
  <c r="BH12" i="21"/>
  <c r="BH13" i="21"/>
  <c r="AQ10" i="31"/>
  <c r="AQ11" i="31"/>
  <c r="AQ12" i="31"/>
  <c r="AQ13" i="31"/>
  <c r="AQ10" i="30"/>
  <c r="AQ11" i="30"/>
  <c r="AQ12" i="30"/>
  <c r="AQ13" i="30"/>
  <c r="AQ10" i="28"/>
  <c r="AQ11" i="28"/>
  <c r="AQ12" i="28"/>
  <c r="AQ13" i="28"/>
  <c r="AQ10" i="27"/>
  <c r="AQ11" i="27"/>
  <c r="AQ12" i="27"/>
  <c r="AQ13" i="27"/>
  <c r="BG10" i="26"/>
  <c r="BG11" i="26"/>
  <c r="BG12" i="26"/>
  <c r="BG13" i="26"/>
  <c r="BG10" i="25"/>
  <c r="BG11" i="25"/>
  <c r="BG12" i="25"/>
  <c r="BG13" i="25"/>
  <c r="BG10" i="24"/>
  <c r="BG11" i="24"/>
  <c r="BG12" i="24"/>
  <c r="BG13" i="24"/>
  <c r="BG10" i="21"/>
  <c r="BG11" i="21"/>
  <c r="BG12" i="21"/>
  <c r="BG13" i="21"/>
  <c r="AP10" i="31"/>
  <c r="AP11" i="31"/>
  <c r="AP12" i="31"/>
  <c r="AP13" i="31"/>
  <c r="AP10" i="30"/>
  <c r="AP11" i="30"/>
  <c r="AP12" i="30"/>
  <c r="AP13" i="30"/>
  <c r="AP10" i="28"/>
  <c r="AP11" i="28"/>
  <c r="AP12" i="28"/>
  <c r="AP13" i="28"/>
  <c r="AP10" i="27"/>
  <c r="AP11" i="27"/>
  <c r="AP12" i="27"/>
  <c r="AP13" i="27"/>
  <c r="BF10" i="26"/>
  <c r="BF11" i="26"/>
  <c r="BF12" i="26"/>
  <c r="BF13" i="26"/>
  <c r="BF10" i="25"/>
  <c r="BF11" i="25"/>
  <c r="BF12" i="25"/>
  <c r="BF13" i="25"/>
  <c r="BF10" i="24"/>
  <c r="BF11" i="24"/>
  <c r="BF12" i="24"/>
  <c r="BF13" i="24"/>
  <c r="BF10" i="21"/>
  <c r="BF11" i="21"/>
  <c r="BF12" i="21"/>
  <c r="BF13" i="21"/>
  <c r="AO10" i="31"/>
  <c r="AO11" i="31"/>
  <c r="AO12" i="31"/>
  <c r="AO13" i="31"/>
  <c r="AO10" i="30"/>
  <c r="AO11" i="30"/>
  <c r="AO12" i="30"/>
  <c r="AO13" i="30"/>
  <c r="AO10" i="28"/>
  <c r="AO11" i="28"/>
  <c r="AO12" i="28"/>
  <c r="AO13" i="28"/>
  <c r="AO10" i="27"/>
  <c r="AO11" i="27"/>
  <c r="AO12" i="27"/>
  <c r="AO13" i="27"/>
  <c r="BE10" i="26"/>
  <c r="BE11" i="26"/>
  <c r="BE12" i="26"/>
  <c r="BE13" i="26"/>
  <c r="BE10" i="25"/>
  <c r="BE11" i="25"/>
  <c r="BE12" i="25"/>
  <c r="BE13" i="25"/>
  <c r="BE10" i="24"/>
  <c r="BE11" i="24"/>
  <c r="BE12" i="24"/>
  <c r="BE13" i="24"/>
  <c r="BE10" i="21"/>
  <c r="BE11" i="21"/>
  <c r="BE12" i="21"/>
  <c r="BE13" i="21"/>
  <c r="AN10" i="31"/>
  <c r="AN11" i="31"/>
  <c r="AN12" i="31"/>
  <c r="AN13" i="31"/>
  <c r="AN10" i="30"/>
  <c r="AN11" i="30"/>
  <c r="AN12" i="30"/>
  <c r="AN13" i="30"/>
  <c r="AN10" i="28"/>
  <c r="AN11" i="28"/>
  <c r="AN12" i="28"/>
  <c r="AN13" i="28"/>
  <c r="AN10" i="27"/>
  <c r="AN11" i="27"/>
  <c r="AN12" i="27"/>
  <c r="AN13" i="27"/>
  <c r="BD10" i="26"/>
  <c r="BD11" i="26"/>
  <c r="BD12" i="26"/>
  <c r="BD13" i="26"/>
  <c r="BD10" i="25"/>
  <c r="BD11" i="25"/>
  <c r="BD12" i="25"/>
  <c r="BD13" i="25"/>
  <c r="BD10" i="24"/>
  <c r="BD11" i="24"/>
  <c r="BD12" i="24"/>
  <c r="BD13" i="24"/>
  <c r="BD10" i="21"/>
  <c r="BD11" i="21"/>
  <c r="BD12" i="21"/>
  <c r="BD13" i="21"/>
  <c r="AM10" i="31"/>
  <c r="AM11" i="31"/>
  <c r="AM12" i="31"/>
  <c r="AM13" i="31"/>
  <c r="AM10" i="30"/>
  <c r="AM11" i="30"/>
  <c r="AM12" i="30"/>
  <c r="AM13" i="30"/>
  <c r="AM10" i="28"/>
  <c r="AM11" i="28"/>
  <c r="AM12" i="28"/>
  <c r="AM13" i="28"/>
  <c r="AM10" i="27"/>
  <c r="AM11" i="27"/>
  <c r="AM12" i="27"/>
  <c r="AM13" i="27"/>
  <c r="BC10" i="26"/>
  <c r="BC11" i="26"/>
  <c r="BC12" i="26"/>
  <c r="BC13" i="26"/>
  <c r="BC10" i="25"/>
  <c r="BC11" i="25"/>
  <c r="BC12" i="25"/>
  <c r="BC13" i="25"/>
  <c r="BC10" i="24"/>
  <c r="BC11" i="24"/>
  <c r="BC12" i="24"/>
  <c r="BC13" i="24"/>
  <c r="BC10" i="21"/>
  <c r="BC11" i="21"/>
  <c r="BC12" i="21"/>
  <c r="BC13" i="21"/>
  <c r="AL10" i="31"/>
  <c r="AL11" i="31"/>
  <c r="AL12" i="31"/>
  <c r="AL13" i="31"/>
  <c r="AL10" i="30"/>
  <c r="AL11" i="30"/>
  <c r="AL12" i="30"/>
  <c r="AL13" i="30"/>
  <c r="AL10" i="28"/>
  <c r="AL11" i="28"/>
  <c r="AL12" i="28"/>
  <c r="AL13" i="28"/>
  <c r="AL10" i="27"/>
  <c r="AL11" i="27"/>
  <c r="AL12" i="27"/>
  <c r="AL13" i="27"/>
  <c r="BB10" i="26"/>
  <c r="BB11" i="26"/>
  <c r="BB12" i="26"/>
  <c r="BB13" i="26"/>
  <c r="BB10" i="25"/>
  <c r="BB11" i="25"/>
  <c r="BB12" i="25"/>
  <c r="BB13" i="25"/>
  <c r="BB10" i="24"/>
  <c r="BB11" i="24"/>
  <c r="BB12" i="24"/>
  <c r="BB13" i="24"/>
  <c r="BB10" i="21"/>
  <c r="BB11" i="21"/>
  <c r="BB12" i="21"/>
  <c r="BB13" i="21"/>
  <c r="AK10" i="31"/>
  <c r="AK11" i="31"/>
  <c r="AK12" i="31"/>
  <c r="AK13" i="31"/>
  <c r="AK10" i="30"/>
  <c r="AK11" i="30"/>
  <c r="AK12" i="30"/>
  <c r="AK13" i="30"/>
  <c r="AK10" i="28"/>
  <c r="AK11" i="28"/>
  <c r="AK12" i="28"/>
  <c r="AK13" i="28"/>
  <c r="AK10" i="27"/>
  <c r="AK11" i="27"/>
  <c r="AK12" i="27"/>
  <c r="AK13" i="27"/>
  <c r="BA10" i="26"/>
  <c r="BA11" i="26"/>
  <c r="BA12" i="26"/>
  <c r="BA13" i="26"/>
  <c r="BA10" i="25"/>
  <c r="BA11" i="25"/>
  <c r="BA12" i="25"/>
  <c r="BA13" i="25"/>
  <c r="BA10" i="24"/>
  <c r="BA11" i="24"/>
  <c r="BA12" i="24"/>
  <c r="BA13" i="24"/>
  <c r="BA10" i="21"/>
  <c r="BA11" i="21"/>
  <c r="BA12" i="21"/>
  <c r="BA13" i="21"/>
  <c r="AJ10" i="31"/>
  <c r="AJ11" i="31"/>
  <c r="AJ12" i="31"/>
  <c r="AJ13" i="31"/>
  <c r="AJ10" i="30"/>
  <c r="AJ11" i="30"/>
  <c r="AJ12" i="30"/>
  <c r="AJ13" i="30"/>
  <c r="AJ10" i="28"/>
  <c r="AJ11" i="28"/>
  <c r="AJ12" i="28"/>
  <c r="AJ13" i="28"/>
  <c r="AJ10" i="27"/>
  <c r="AJ11" i="27"/>
  <c r="AJ12" i="27"/>
  <c r="AJ13" i="27"/>
  <c r="AZ10" i="26"/>
  <c r="AZ11" i="26"/>
  <c r="AZ12" i="26"/>
  <c r="AZ13" i="26"/>
  <c r="AZ10" i="25"/>
  <c r="AZ11" i="25"/>
  <c r="AZ12" i="25"/>
  <c r="AZ13" i="25"/>
  <c r="AZ10" i="24"/>
  <c r="AZ11" i="24"/>
  <c r="AZ12" i="24"/>
  <c r="AZ13" i="24"/>
  <c r="AZ10" i="21"/>
  <c r="AZ11" i="21"/>
  <c r="AZ12" i="21"/>
  <c r="AZ13" i="21"/>
  <c r="AI10" i="31"/>
  <c r="AI11" i="31"/>
  <c r="AI12" i="31"/>
  <c r="AI13" i="31"/>
  <c r="AI10" i="30"/>
  <c r="AI11" i="30"/>
  <c r="AI12" i="30"/>
  <c r="AI13" i="30"/>
  <c r="AI10" i="28"/>
  <c r="AI11" i="28"/>
  <c r="AI12" i="28"/>
  <c r="AI13" i="28"/>
  <c r="AI10" i="27"/>
  <c r="AI11" i="27"/>
  <c r="AI12" i="27"/>
  <c r="AI13" i="27"/>
  <c r="AY10" i="26"/>
  <c r="AY11" i="26"/>
  <c r="AY12" i="26"/>
  <c r="AY13" i="26"/>
  <c r="AY10" i="25"/>
  <c r="AY11" i="25"/>
  <c r="AY12" i="25"/>
  <c r="AY13" i="25"/>
  <c r="AY10" i="24"/>
  <c r="AY11" i="24"/>
  <c r="AY12" i="24"/>
  <c r="AY13" i="24"/>
  <c r="AY10" i="21"/>
  <c r="AY11" i="21"/>
  <c r="AY12" i="21"/>
  <c r="AY13" i="21"/>
  <c r="AH10" i="31"/>
  <c r="AH11" i="31"/>
  <c r="AH12" i="31"/>
  <c r="AH13" i="31"/>
  <c r="AH10" i="30"/>
  <c r="AH11" i="30"/>
  <c r="AH12" i="30"/>
  <c r="AH13" i="30"/>
  <c r="AH10" i="28"/>
  <c r="AH11" i="28"/>
  <c r="AH12" i="28"/>
  <c r="AH13" i="28"/>
  <c r="AH10" i="27"/>
  <c r="AH11" i="27"/>
  <c r="AH12" i="27"/>
  <c r="AH13" i="27"/>
  <c r="AX10" i="26"/>
  <c r="AX11" i="26"/>
  <c r="AX12" i="26"/>
  <c r="AX13" i="26"/>
  <c r="AX10" i="25"/>
  <c r="AX11" i="25"/>
  <c r="AX12" i="25"/>
  <c r="AX13" i="25"/>
  <c r="AX10" i="24"/>
  <c r="AX11" i="24"/>
  <c r="AX12" i="24"/>
  <c r="AX13" i="24"/>
  <c r="AX10" i="21"/>
  <c r="AX11" i="21"/>
  <c r="AX12" i="21"/>
  <c r="AX13" i="21"/>
  <c r="AG10" i="31"/>
  <c r="AG11" i="31"/>
  <c r="AG12" i="31"/>
  <c r="AG13" i="31"/>
  <c r="AG10" i="30"/>
  <c r="AG11" i="30"/>
  <c r="AG12" i="30"/>
  <c r="AG13" i="30"/>
  <c r="AG10" i="28"/>
  <c r="AG11" i="28"/>
  <c r="AG12" i="28"/>
  <c r="AG13" i="28"/>
  <c r="AG10" i="27"/>
  <c r="AG11" i="27"/>
  <c r="AG12" i="27"/>
  <c r="AG13" i="27"/>
  <c r="AW10" i="26"/>
  <c r="AW11" i="26"/>
  <c r="AW12" i="26"/>
  <c r="AW13" i="26"/>
  <c r="AW10" i="25"/>
  <c r="AW11" i="25"/>
  <c r="AW12" i="25"/>
  <c r="AW13" i="25"/>
  <c r="AW10" i="24"/>
  <c r="AW11" i="24"/>
  <c r="AW12" i="24"/>
  <c r="AW13" i="24"/>
  <c r="AW10" i="21"/>
  <c r="AW11" i="21"/>
  <c r="AW12" i="21"/>
  <c r="AW13" i="21"/>
  <c r="AF10" i="31"/>
  <c r="AF11" i="31"/>
  <c r="AF12" i="31"/>
  <c r="AF13" i="31"/>
  <c r="AF10" i="30"/>
  <c r="AF11" i="30"/>
  <c r="AF12" i="30"/>
  <c r="AF13" i="30"/>
  <c r="AF10" i="28"/>
  <c r="AF11" i="28"/>
  <c r="AF12" i="28"/>
  <c r="AF13" i="28"/>
  <c r="AF10" i="27"/>
  <c r="AF11" i="27"/>
  <c r="AF12" i="27"/>
  <c r="AF13" i="27"/>
  <c r="AV10" i="26"/>
  <c r="AV11" i="26"/>
  <c r="AV12" i="26"/>
  <c r="AV13" i="26"/>
  <c r="AV10" i="25"/>
  <c r="AV11" i="25"/>
  <c r="AV12" i="25"/>
  <c r="AV13" i="25"/>
  <c r="AV10" i="24"/>
  <c r="AV11" i="24"/>
  <c r="AV12" i="24"/>
  <c r="AV13" i="24"/>
  <c r="AV10" i="21"/>
  <c r="AV11" i="21"/>
  <c r="AV12" i="21"/>
  <c r="AV13" i="21"/>
  <c r="AE10" i="31"/>
  <c r="AE11" i="31"/>
  <c r="AE12" i="31"/>
  <c r="AE13" i="31"/>
  <c r="AE10" i="30"/>
  <c r="AE11" i="30"/>
  <c r="AE12" i="30"/>
  <c r="AE13" i="30"/>
  <c r="AE10" i="28"/>
  <c r="AE11" i="28"/>
  <c r="AE12" i="28"/>
  <c r="AE13" i="28"/>
  <c r="AE10" i="27"/>
  <c r="AE11" i="27"/>
  <c r="AE12" i="27"/>
  <c r="AE13" i="27"/>
  <c r="AU10" i="26"/>
  <c r="AU11" i="26"/>
  <c r="AU12" i="26"/>
  <c r="AU13" i="26"/>
  <c r="AU10" i="25"/>
  <c r="AU11" i="25"/>
  <c r="AU12" i="25"/>
  <c r="AU13" i="25"/>
  <c r="AU10" i="24"/>
  <c r="AU11" i="24"/>
  <c r="AU12" i="24"/>
  <c r="AU13" i="24"/>
  <c r="AU10" i="21"/>
  <c r="AU11" i="21"/>
  <c r="AU12" i="21"/>
  <c r="AU13" i="21"/>
  <c r="AD10" i="31"/>
  <c r="AD11" i="31"/>
  <c r="AD12" i="31"/>
  <c r="AD13" i="31"/>
  <c r="AD10" i="30"/>
  <c r="AD11" i="30"/>
  <c r="AD12" i="30"/>
  <c r="AD13" i="30"/>
  <c r="AD10" i="28"/>
  <c r="AD11" i="28"/>
  <c r="AD12" i="28"/>
  <c r="AD13" i="28"/>
  <c r="AD10" i="27"/>
  <c r="AD11" i="27"/>
  <c r="AD12" i="27"/>
  <c r="AD13" i="27"/>
  <c r="AT10" i="26"/>
  <c r="AT11" i="26"/>
  <c r="AT12" i="26"/>
  <c r="AT13" i="26"/>
  <c r="AT10" i="25"/>
  <c r="AT11" i="25"/>
  <c r="AT12" i="25"/>
  <c r="AT13" i="25"/>
  <c r="AT10" i="24"/>
  <c r="AT11" i="24"/>
  <c r="AT12" i="24"/>
  <c r="AT13" i="24"/>
  <c r="AT10" i="21"/>
  <c r="AT11" i="21"/>
  <c r="AT12" i="21"/>
  <c r="AT13" i="21"/>
  <c r="AC10" i="31"/>
  <c r="AC11" i="31"/>
  <c r="AC12" i="31"/>
  <c r="AC13" i="31"/>
  <c r="AC10" i="30"/>
  <c r="AC11" i="30"/>
  <c r="AC12" i="30"/>
  <c r="AC13" i="30"/>
  <c r="AC10" i="28"/>
  <c r="AC11" i="28"/>
  <c r="AC12" i="28"/>
  <c r="AC13" i="28"/>
  <c r="AC10" i="27"/>
  <c r="AC11" i="27"/>
  <c r="AC12" i="27"/>
  <c r="AC13" i="27"/>
  <c r="AS10" i="26"/>
  <c r="AS11" i="26"/>
  <c r="AS12" i="26"/>
  <c r="AS13" i="26"/>
  <c r="AS10" i="25"/>
  <c r="AS11" i="25"/>
  <c r="AS12" i="25"/>
  <c r="AS13" i="25"/>
  <c r="AS10" i="24"/>
  <c r="AS11" i="24"/>
  <c r="AS12" i="24"/>
  <c r="AS13" i="24"/>
  <c r="AS10" i="21"/>
  <c r="AS11" i="21"/>
  <c r="AS12" i="21"/>
  <c r="AS13" i="21"/>
  <c r="AB10" i="31"/>
  <c r="AB11" i="31"/>
  <c r="AB12" i="31"/>
  <c r="AB13" i="31"/>
  <c r="AB10" i="30"/>
  <c r="AB11" i="30"/>
  <c r="AB12" i="30"/>
  <c r="AB13" i="30"/>
  <c r="AB10" i="28"/>
  <c r="AB11" i="28"/>
  <c r="AB12" i="28"/>
  <c r="AB13" i="28"/>
  <c r="AB10" i="27"/>
  <c r="AB11" i="27"/>
  <c r="AB12" i="27"/>
  <c r="AB13" i="27"/>
  <c r="AR10" i="26"/>
  <c r="AR11" i="26"/>
  <c r="AR12" i="26"/>
  <c r="AR13" i="26"/>
  <c r="AR10" i="25"/>
  <c r="AR11" i="25"/>
  <c r="AR12" i="25"/>
  <c r="AR13" i="25"/>
  <c r="AR10" i="24"/>
  <c r="AR11" i="24"/>
  <c r="AR12" i="24"/>
  <c r="AR13" i="24"/>
  <c r="AR10" i="21"/>
  <c r="AR11" i="21"/>
  <c r="AR12" i="21"/>
  <c r="AR13" i="21"/>
  <c r="AA10" i="31"/>
  <c r="AA11" i="31"/>
  <c r="AA12" i="31"/>
  <c r="AA13" i="31"/>
  <c r="AA10" i="30"/>
  <c r="AA11" i="30"/>
  <c r="AA12" i="30"/>
  <c r="AA13" i="30"/>
  <c r="AA10" i="28"/>
  <c r="AA11" i="28"/>
  <c r="AA12" i="28"/>
  <c r="AA13" i="28"/>
  <c r="AA10" i="27"/>
  <c r="AA11" i="27"/>
  <c r="AA12" i="27"/>
  <c r="AA13" i="27"/>
  <c r="AQ10" i="26"/>
  <c r="AQ11" i="26"/>
  <c r="AQ12" i="26"/>
  <c r="AQ13" i="26"/>
  <c r="AQ10" i="25"/>
  <c r="AQ11" i="25"/>
  <c r="AQ12" i="25"/>
  <c r="AQ13" i="25"/>
  <c r="AQ10" i="24"/>
  <c r="AQ11" i="24"/>
  <c r="AQ12" i="24"/>
  <c r="AQ13" i="24"/>
  <c r="AQ10" i="21"/>
  <c r="AQ11" i="21"/>
  <c r="AQ12" i="21"/>
  <c r="AQ13" i="21"/>
  <c r="Z10" i="31"/>
  <c r="Z11" i="31"/>
  <c r="Z12" i="31"/>
  <c r="Z13" i="31"/>
  <c r="Z10" i="30"/>
  <c r="Z11" i="30"/>
  <c r="Z12" i="30"/>
  <c r="Z13" i="30"/>
  <c r="Z10" i="28"/>
  <c r="Z11" i="28"/>
  <c r="Z12" i="28"/>
  <c r="Z13" i="28"/>
  <c r="Z10" i="27"/>
  <c r="Z11" i="27"/>
  <c r="Z12" i="27"/>
  <c r="Z13" i="27"/>
  <c r="AP10" i="26"/>
  <c r="AP11" i="26"/>
  <c r="AP12" i="26"/>
  <c r="AP13" i="26"/>
  <c r="AP10" i="25"/>
  <c r="AP11" i="25"/>
  <c r="AP12" i="25"/>
  <c r="AP13" i="25"/>
  <c r="AP10" i="24"/>
  <c r="AP11" i="24"/>
  <c r="AP12" i="24"/>
  <c r="AP13" i="24"/>
  <c r="AP10" i="21"/>
  <c r="AP11" i="21"/>
  <c r="AP12" i="21"/>
  <c r="AP13" i="21"/>
  <c r="Y10" i="31"/>
  <c r="Y11" i="31"/>
  <c r="Y12" i="31"/>
  <c r="Y13" i="31"/>
  <c r="Y10" i="30"/>
  <c r="Y11" i="30"/>
  <c r="Y12" i="30"/>
  <c r="Y13" i="30"/>
  <c r="Y10" i="28"/>
  <c r="Y11" i="28"/>
  <c r="Y12" i="28"/>
  <c r="Y13" i="28"/>
  <c r="Y10" i="27"/>
  <c r="Y11" i="27"/>
  <c r="Y12" i="27"/>
  <c r="Y13" i="27"/>
  <c r="AO10" i="26"/>
  <c r="AO11" i="26"/>
  <c r="AO12" i="26"/>
  <c r="AO13" i="26"/>
  <c r="AO10" i="25"/>
  <c r="AO11" i="25"/>
  <c r="AO12" i="25"/>
  <c r="AO13" i="25"/>
  <c r="AO10" i="24"/>
  <c r="AO11" i="24"/>
  <c r="AO12" i="24"/>
  <c r="AO13" i="24"/>
  <c r="AO10" i="21"/>
  <c r="AO11" i="21"/>
  <c r="AO12" i="21"/>
  <c r="AO13" i="21"/>
  <c r="X10" i="31"/>
  <c r="X11" i="31"/>
  <c r="X12" i="31"/>
  <c r="X13" i="31"/>
  <c r="X10" i="30"/>
  <c r="X11" i="30"/>
  <c r="X12" i="30"/>
  <c r="X13" i="30"/>
  <c r="X10" i="28"/>
  <c r="X11" i="28"/>
  <c r="X12" i="28"/>
  <c r="X13" i="28"/>
  <c r="X10" i="27"/>
  <c r="X11" i="27"/>
  <c r="X12" i="27"/>
  <c r="X13" i="27"/>
  <c r="AN10" i="26"/>
  <c r="AN11" i="26"/>
  <c r="AN12" i="26"/>
  <c r="AN13" i="26"/>
  <c r="AN10" i="25"/>
  <c r="AN11" i="25"/>
  <c r="AN12" i="25"/>
  <c r="AN13" i="25"/>
  <c r="AN10" i="24"/>
  <c r="AN11" i="24"/>
  <c r="AN12" i="24"/>
  <c r="AN13" i="24"/>
  <c r="AN10" i="21"/>
  <c r="AN11" i="21"/>
  <c r="AN12" i="21"/>
  <c r="AN13" i="21"/>
  <c r="W10" i="31"/>
  <c r="W11" i="31"/>
  <c r="W12" i="31"/>
  <c r="W13" i="31"/>
  <c r="W10" i="30"/>
  <c r="W11" i="30"/>
  <c r="W12" i="30"/>
  <c r="W13" i="30"/>
  <c r="W10" i="28"/>
  <c r="W11" i="28"/>
  <c r="W12" i="28"/>
  <c r="W13" i="28"/>
  <c r="W10" i="27"/>
  <c r="W11" i="27"/>
  <c r="W12" i="27"/>
  <c r="W13" i="27"/>
  <c r="AM10" i="26"/>
  <c r="AM11" i="26"/>
  <c r="AM12" i="26"/>
  <c r="AM13" i="26"/>
  <c r="AM10" i="25"/>
  <c r="AM11" i="25"/>
  <c r="AM12" i="25"/>
  <c r="AM13" i="25"/>
  <c r="AM10" i="24"/>
  <c r="AM11" i="24"/>
  <c r="AM12" i="24"/>
  <c r="AM13" i="24"/>
  <c r="AM10" i="21"/>
  <c r="AM11" i="21"/>
  <c r="AM12" i="21"/>
  <c r="AM13" i="21"/>
  <c r="V10" i="31"/>
  <c r="V11" i="31"/>
  <c r="V12" i="31"/>
  <c r="V13" i="31"/>
  <c r="V10" i="30"/>
  <c r="V11" i="30"/>
  <c r="V12" i="30"/>
  <c r="V13" i="30"/>
  <c r="V10" i="28"/>
  <c r="V11" i="28"/>
  <c r="V12" i="28"/>
  <c r="V13" i="28"/>
  <c r="V10" i="27"/>
  <c r="V11" i="27"/>
  <c r="V12" i="27"/>
  <c r="V13" i="27"/>
  <c r="AL10" i="26"/>
  <c r="AL11" i="26"/>
  <c r="AL12" i="26"/>
  <c r="AL13" i="26"/>
  <c r="AL10" i="25"/>
  <c r="AL11" i="25"/>
  <c r="AL12" i="25"/>
  <c r="AL13" i="25"/>
  <c r="AL10" i="24"/>
  <c r="AL11" i="24"/>
  <c r="AL12" i="24"/>
  <c r="AL13" i="24"/>
  <c r="AL10" i="21"/>
  <c r="AL11" i="21"/>
  <c r="AL12" i="21"/>
  <c r="AL13" i="21"/>
  <c r="U10" i="31"/>
  <c r="U11" i="31"/>
  <c r="U12" i="31"/>
  <c r="U13" i="31"/>
  <c r="U10" i="30"/>
  <c r="U11" i="30"/>
  <c r="U12" i="30"/>
  <c r="U13" i="30"/>
  <c r="U10" i="28"/>
  <c r="U11" i="28"/>
  <c r="U12" i="28"/>
  <c r="U13" i="28"/>
  <c r="U10" i="27"/>
  <c r="U11" i="27"/>
  <c r="U12" i="27"/>
  <c r="U13" i="27"/>
  <c r="AK10" i="26"/>
  <c r="AK11" i="26"/>
  <c r="AK12" i="26"/>
  <c r="AK13" i="26"/>
  <c r="AK10" i="25"/>
  <c r="AK11" i="25"/>
  <c r="AK12" i="25"/>
  <c r="AK13" i="25"/>
  <c r="AK10" i="24"/>
  <c r="AK11" i="24"/>
  <c r="AK12" i="24"/>
  <c r="AK13" i="24"/>
  <c r="AK10" i="21"/>
  <c r="AK11" i="21"/>
  <c r="AK12" i="21"/>
  <c r="AK13" i="21"/>
  <c r="T10" i="31"/>
  <c r="T11" i="31"/>
  <c r="T12" i="31"/>
  <c r="T13" i="31"/>
  <c r="T10" i="30"/>
  <c r="T11" i="30"/>
  <c r="T12" i="30"/>
  <c r="T13" i="30"/>
  <c r="T10" i="28"/>
  <c r="T11" i="28"/>
  <c r="T12" i="28"/>
  <c r="T13" i="28"/>
  <c r="T10" i="27"/>
  <c r="T11" i="27"/>
  <c r="T12" i="27"/>
  <c r="T13" i="27"/>
  <c r="AJ10" i="26"/>
  <c r="AJ11" i="26"/>
  <c r="AJ12" i="26"/>
  <c r="AJ13" i="26"/>
  <c r="AJ10" i="25"/>
  <c r="AJ11" i="25"/>
  <c r="AJ12" i="25"/>
  <c r="AJ13" i="25"/>
  <c r="AJ10" i="24"/>
  <c r="AJ11" i="24"/>
  <c r="AJ12" i="24"/>
  <c r="AJ13" i="24"/>
  <c r="AJ10" i="21"/>
  <c r="AJ11" i="21"/>
  <c r="AJ12" i="21"/>
  <c r="AJ13" i="21"/>
  <c r="S10" i="31"/>
  <c r="S11" i="31"/>
  <c r="S12" i="31"/>
  <c r="S13" i="31"/>
  <c r="S10" i="30"/>
  <c r="S11" i="30"/>
  <c r="S12" i="30"/>
  <c r="S13" i="30"/>
  <c r="S10" i="28"/>
  <c r="S11" i="28"/>
  <c r="S12" i="28"/>
  <c r="S13" i="28"/>
  <c r="S10" i="27"/>
  <c r="S11" i="27"/>
  <c r="S12" i="27"/>
  <c r="S13" i="27"/>
  <c r="AI10" i="26"/>
  <c r="AI11" i="26"/>
  <c r="AI12" i="26"/>
  <c r="AI13" i="26"/>
  <c r="AI10" i="25"/>
  <c r="AI11" i="25"/>
  <c r="AI12" i="25"/>
  <c r="AI13" i="25"/>
  <c r="AI10" i="24"/>
  <c r="AI11" i="24"/>
  <c r="AI12" i="24"/>
  <c r="AI13" i="24"/>
  <c r="AI10" i="21"/>
  <c r="AI11" i="21"/>
  <c r="AI12" i="21"/>
  <c r="AI13" i="21"/>
  <c r="R10" i="31"/>
  <c r="R11" i="31"/>
  <c r="R12" i="31"/>
  <c r="R13" i="31"/>
  <c r="R10" i="30"/>
  <c r="R11" i="30"/>
  <c r="R12" i="30"/>
  <c r="R13" i="30"/>
  <c r="R10" i="28"/>
  <c r="R11" i="28"/>
  <c r="R12" i="28"/>
  <c r="R13" i="28"/>
  <c r="R10" i="27"/>
  <c r="R11" i="27"/>
  <c r="R12" i="27"/>
  <c r="R13" i="27"/>
  <c r="AH10" i="26"/>
  <c r="AH11" i="26"/>
  <c r="AH12" i="26"/>
  <c r="AH13" i="26"/>
  <c r="AH10" i="25"/>
  <c r="AH11" i="25"/>
  <c r="AH12" i="25"/>
  <c r="AH13" i="25"/>
  <c r="AH10" i="24"/>
  <c r="AH11" i="24"/>
  <c r="AH12" i="24"/>
  <c r="AH13" i="24"/>
  <c r="AH10" i="21"/>
  <c r="AH11" i="21"/>
  <c r="AH12" i="21"/>
  <c r="AH13" i="21"/>
  <c r="Q10" i="31"/>
  <c r="Q11" i="31"/>
  <c r="Q12" i="31"/>
  <c r="Q13" i="31"/>
  <c r="Q10" i="30"/>
  <c r="Q11" i="30"/>
  <c r="Q12" i="30"/>
  <c r="Q13" i="30"/>
  <c r="Q10" i="28"/>
  <c r="Q11" i="28"/>
  <c r="Q12" i="28"/>
  <c r="Q13" i="28"/>
  <c r="Q10" i="27"/>
  <c r="Q11" i="27"/>
  <c r="Q12" i="27"/>
  <c r="Q13" i="27"/>
  <c r="AG10" i="26"/>
  <c r="AG11" i="26"/>
  <c r="AG12" i="26"/>
  <c r="AG13" i="26"/>
  <c r="AG10" i="25"/>
  <c r="AG11" i="25"/>
  <c r="AG12" i="25"/>
  <c r="AG13" i="25"/>
  <c r="AG10" i="24"/>
  <c r="AG11" i="24"/>
  <c r="AG12" i="24"/>
  <c r="AG13" i="24"/>
  <c r="AG10" i="21"/>
  <c r="AG11" i="21"/>
  <c r="AG12" i="21"/>
  <c r="AG13" i="21"/>
  <c r="P10" i="31"/>
  <c r="P11" i="31"/>
  <c r="P12" i="31"/>
  <c r="P13" i="31"/>
  <c r="P10" i="30"/>
  <c r="P11" i="30"/>
  <c r="P12" i="30"/>
  <c r="P13" i="30"/>
  <c r="P10" i="28"/>
  <c r="P11" i="28"/>
  <c r="P12" i="28"/>
  <c r="P13" i="28"/>
  <c r="P10" i="27"/>
  <c r="P11" i="27"/>
  <c r="P12" i="27"/>
  <c r="P13" i="27"/>
  <c r="AF10" i="26"/>
  <c r="AF11" i="26"/>
  <c r="AF12" i="26"/>
  <c r="AF13" i="26"/>
  <c r="AF10" i="25"/>
  <c r="AF11" i="25"/>
  <c r="AF12" i="25"/>
  <c r="AF13" i="25"/>
  <c r="AF10" i="24"/>
  <c r="AF11" i="24"/>
  <c r="AF12" i="24"/>
  <c r="AF13" i="24"/>
  <c r="AF10" i="21"/>
  <c r="AF11" i="21"/>
  <c r="AF12" i="21"/>
  <c r="AF13" i="21"/>
  <c r="O10" i="31"/>
  <c r="O11" i="31"/>
  <c r="O12" i="31"/>
  <c r="O13" i="31"/>
  <c r="O10" i="30"/>
  <c r="O11" i="30"/>
  <c r="O12" i="30"/>
  <c r="O13" i="30"/>
  <c r="O10" i="28"/>
  <c r="O11" i="28"/>
  <c r="O12" i="28"/>
  <c r="O13" i="28"/>
  <c r="O10" i="27"/>
  <c r="O11" i="27"/>
  <c r="O12" i="27"/>
  <c r="O13" i="27"/>
  <c r="AE10" i="26"/>
  <c r="AE11" i="26"/>
  <c r="AE12" i="26"/>
  <c r="AE13" i="26"/>
  <c r="AE10" i="25"/>
  <c r="AE11" i="25"/>
  <c r="AE12" i="25"/>
  <c r="AE13" i="25"/>
  <c r="AE10" i="24"/>
  <c r="AE11" i="24"/>
  <c r="AE12" i="24"/>
  <c r="AE13" i="24"/>
  <c r="AE10" i="21"/>
  <c r="AE11" i="21"/>
  <c r="AE12" i="21"/>
  <c r="AE13" i="21"/>
  <c r="N10" i="31"/>
  <c r="N11" i="31"/>
  <c r="N12" i="31"/>
  <c r="N13" i="31"/>
  <c r="N10" i="30"/>
  <c r="N11" i="30"/>
  <c r="N12" i="30"/>
  <c r="N13" i="30"/>
  <c r="N10" i="28"/>
  <c r="N11" i="28"/>
  <c r="N12" i="28"/>
  <c r="N13" i="28"/>
  <c r="N10" i="27"/>
  <c r="N11" i="27"/>
  <c r="N12" i="27"/>
  <c r="N13" i="27"/>
  <c r="AD10" i="26"/>
  <c r="AD11" i="26"/>
  <c r="AD12" i="26"/>
  <c r="AD13" i="26"/>
  <c r="AD10" i="25"/>
  <c r="AD11" i="25"/>
  <c r="AD12" i="25"/>
  <c r="AD13" i="25"/>
  <c r="AD10" i="24"/>
  <c r="AD11" i="24"/>
  <c r="AD12" i="24"/>
  <c r="AD13" i="24"/>
  <c r="AD10" i="21"/>
  <c r="AD11" i="21"/>
  <c r="AD12" i="21"/>
  <c r="AD13" i="21"/>
  <c r="M10" i="31"/>
  <c r="M11" i="31"/>
  <c r="M12" i="31"/>
  <c r="M13" i="31"/>
  <c r="M10" i="30"/>
  <c r="M11" i="30"/>
  <c r="M12" i="30"/>
  <c r="M13" i="30"/>
  <c r="M10" i="28"/>
  <c r="M11" i="28"/>
  <c r="M12" i="28"/>
  <c r="M13" i="28"/>
  <c r="M10" i="27"/>
  <c r="M11" i="27"/>
  <c r="M12" i="27"/>
  <c r="M13" i="27"/>
  <c r="AC10" i="26"/>
  <c r="AC11" i="26"/>
  <c r="AC12" i="26"/>
  <c r="AC13" i="26"/>
  <c r="AC10" i="25"/>
  <c r="AC11" i="25"/>
  <c r="AC12" i="25"/>
  <c r="AC13" i="25"/>
  <c r="AC10" i="24"/>
  <c r="AC11" i="24"/>
  <c r="AC12" i="24"/>
  <c r="AC13" i="24"/>
  <c r="AC10" i="21"/>
  <c r="AC11" i="21"/>
  <c r="AC12" i="21"/>
  <c r="AC13" i="21"/>
  <c r="L10" i="31"/>
  <c r="L11" i="31"/>
  <c r="L12" i="31"/>
  <c r="L13" i="31"/>
  <c r="L10" i="30"/>
  <c r="L11" i="30"/>
  <c r="L12" i="30"/>
  <c r="L13" i="30"/>
  <c r="L10" i="28"/>
  <c r="L11" i="28"/>
  <c r="L12" i="28"/>
  <c r="L13" i="28"/>
  <c r="L10" i="27"/>
  <c r="L11" i="27"/>
  <c r="L12" i="27"/>
  <c r="L13" i="27"/>
  <c r="AB10" i="26"/>
  <c r="AB11" i="26"/>
  <c r="AB12" i="26"/>
  <c r="AB13" i="26"/>
  <c r="AB10" i="25"/>
  <c r="AB11" i="25"/>
  <c r="AB12" i="25"/>
  <c r="AB13" i="25"/>
  <c r="AB10" i="24"/>
  <c r="AB11" i="24"/>
  <c r="AB12" i="24"/>
  <c r="AB13" i="24"/>
  <c r="AB10" i="21"/>
  <c r="AB11" i="21"/>
  <c r="AB12" i="21"/>
  <c r="AB13" i="21"/>
  <c r="K10" i="31"/>
  <c r="K11" i="31"/>
  <c r="K12" i="31"/>
  <c r="K13" i="31"/>
  <c r="K10" i="30"/>
  <c r="K11" i="30"/>
  <c r="K12" i="30"/>
  <c r="K13" i="30"/>
  <c r="K10" i="28"/>
  <c r="K11" i="28"/>
  <c r="K12" i="28"/>
  <c r="K13" i="28"/>
  <c r="K10" i="27"/>
  <c r="K11" i="27"/>
  <c r="K12" i="27"/>
  <c r="K13" i="27"/>
  <c r="AA10" i="26"/>
  <c r="AA11" i="26"/>
  <c r="AA12" i="26"/>
  <c r="AA13" i="26"/>
  <c r="AA10" i="25"/>
  <c r="AA11" i="25"/>
  <c r="AA12" i="25"/>
  <c r="AA13" i="25"/>
  <c r="AA10" i="24"/>
  <c r="AA11" i="24"/>
  <c r="AA12" i="24"/>
  <c r="AA13" i="24"/>
  <c r="AA10" i="21"/>
  <c r="AA11" i="21"/>
  <c r="AA12" i="21"/>
  <c r="AA13" i="21"/>
  <c r="J10" i="31"/>
  <c r="J11" i="31"/>
  <c r="J12" i="31"/>
  <c r="J13" i="31"/>
  <c r="J10" i="30"/>
  <c r="J11" i="30"/>
  <c r="J12" i="30"/>
  <c r="J13" i="30"/>
  <c r="J10" i="28"/>
  <c r="J11" i="28"/>
  <c r="J12" i="28"/>
  <c r="J13" i="28"/>
  <c r="J10" i="27"/>
  <c r="J11" i="27"/>
  <c r="J12" i="27"/>
  <c r="J13" i="27"/>
  <c r="Z10" i="26"/>
  <c r="Z11" i="26"/>
  <c r="Z12" i="26"/>
  <c r="Z13" i="26"/>
  <c r="Z10" i="25"/>
  <c r="Z11" i="25"/>
  <c r="Z12" i="25"/>
  <c r="Z13" i="25"/>
  <c r="Z10" i="24"/>
  <c r="Z11" i="24"/>
  <c r="Z12" i="24"/>
  <c r="Z13" i="24"/>
  <c r="Z10" i="21"/>
  <c r="Z11" i="21"/>
  <c r="Z12" i="21"/>
  <c r="Z13" i="21"/>
  <c r="I10" i="31"/>
  <c r="I11" i="31"/>
  <c r="I12" i="31"/>
  <c r="I13" i="31"/>
  <c r="I10" i="30"/>
  <c r="I11" i="30"/>
  <c r="I12" i="30"/>
  <c r="I13" i="30"/>
  <c r="I10" i="28"/>
  <c r="I11" i="28"/>
  <c r="I12" i="28"/>
  <c r="I13" i="28"/>
  <c r="I10" i="27"/>
  <c r="I11" i="27"/>
  <c r="I12" i="27"/>
  <c r="I13" i="27"/>
  <c r="Y10" i="26"/>
  <c r="Y11" i="26"/>
  <c r="Y12" i="26"/>
  <c r="Y13" i="26"/>
  <c r="Y10" i="25"/>
  <c r="Y11" i="25"/>
  <c r="Y12" i="25"/>
  <c r="Y13" i="25"/>
  <c r="Y10" i="24"/>
  <c r="Y11" i="24"/>
  <c r="Y12" i="24"/>
  <c r="Y13" i="24"/>
  <c r="Y10" i="21"/>
  <c r="Y11" i="21"/>
  <c r="Y12" i="21"/>
  <c r="Y13" i="21"/>
  <c r="H10" i="31"/>
  <c r="H11" i="31"/>
  <c r="H12" i="31"/>
  <c r="H13" i="31"/>
  <c r="H10" i="30"/>
  <c r="H11" i="30"/>
  <c r="H12" i="30"/>
  <c r="H13" i="30"/>
  <c r="H10" i="28"/>
  <c r="H11" i="28"/>
  <c r="H12" i="28"/>
  <c r="H13" i="28"/>
  <c r="H10" i="27"/>
  <c r="H11" i="27"/>
  <c r="H12" i="27"/>
  <c r="H13" i="27"/>
  <c r="X10" i="26"/>
  <c r="X11" i="26"/>
  <c r="X12" i="26"/>
  <c r="X13" i="26"/>
  <c r="X10" i="25"/>
  <c r="X11" i="25"/>
  <c r="X12" i="25"/>
  <c r="X13" i="25"/>
  <c r="X10" i="24"/>
  <c r="X11" i="24"/>
  <c r="X12" i="24"/>
  <c r="X13" i="24"/>
  <c r="X10" i="21"/>
  <c r="X11" i="21"/>
  <c r="X12" i="21"/>
  <c r="X13" i="21"/>
  <c r="G10" i="31"/>
  <c r="G11" i="31"/>
  <c r="G12" i="31"/>
  <c r="G13" i="31"/>
  <c r="G10" i="30"/>
  <c r="G11" i="30"/>
  <c r="G12" i="30"/>
  <c r="G13" i="30"/>
  <c r="G10" i="28"/>
  <c r="G11" i="28"/>
  <c r="G12" i="28"/>
  <c r="G13" i="28"/>
  <c r="G10" i="27"/>
  <c r="G11" i="27"/>
  <c r="G12" i="27"/>
  <c r="G13" i="27"/>
  <c r="W10" i="26"/>
  <c r="W11" i="26"/>
  <c r="W12" i="26"/>
  <c r="W13" i="26"/>
  <c r="W10" i="25"/>
  <c r="W11" i="25"/>
  <c r="W12" i="25"/>
  <c r="W13" i="25"/>
  <c r="W10" i="24"/>
  <c r="W11" i="24"/>
  <c r="W12" i="24"/>
  <c r="W13" i="24"/>
  <c r="W10" i="21"/>
  <c r="W11" i="21"/>
  <c r="W12" i="21"/>
  <c r="W13" i="21"/>
  <c r="F10" i="31"/>
  <c r="F11" i="31"/>
  <c r="F12" i="31"/>
  <c r="F13" i="31"/>
  <c r="F10" i="30"/>
  <c r="F11" i="30"/>
  <c r="F12" i="30"/>
  <c r="F13" i="30"/>
  <c r="F10" i="28"/>
  <c r="F11" i="28"/>
  <c r="F12" i="28"/>
  <c r="F13" i="28"/>
  <c r="F10" i="27"/>
  <c r="F11" i="27"/>
  <c r="F12" i="27"/>
  <c r="F13" i="27"/>
  <c r="V10" i="26"/>
  <c r="V11" i="26"/>
  <c r="V12" i="26"/>
  <c r="V13" i="26"/>
  <c r="V10" i="25"/>
  <c r="V11" i="25"/>
  <c r="V12" i="25"/>
  <c r="V13" i="25"/>
  <c r="V10" i="24"/>
  <c r="V11" i="24"/>
  <c r="V12" i="24"/>
  <c r="V13" i="24"/>
  <c r="V10" i="21"/>
  <c r="V11" i="21"/>
  <c r="V12" i="21"/>
  <c r="V13" i="21"/>
  <c r="E10" i="31"/>
  <c r="E11" i="31"/>
  <c r="E12" i="31"/>
  <c r="E13" i="31"/>
  <c r="E10" i="30"/>
  <c r="E11" i="30"/>
  <c r="E12" i="30"/>
  <c r="E13" i="30"/>
  <c r="E10" i="28"/>
  <c r="E11" i="28"/>
  <c r="E12" i="28"/>
  <c r="E13" i="28"/>
  <c r="E10" i="27"/>
  <c r="E11" i="27"/>
  <c r="E12" i="27"/>
  <c r="E13" i="27"/>
  <c r="U10" i="26"/>
  <c r="U11" i="26"/>
  <c r="U12" i="26"/>
  <c r="U13" i="26"/>
  <c r="U10" i="25"/>
  <c r="U11" i="25"/>
  <c r="U12" i="25"/>
  <c r="U13" i="25"/>
  <c r="U10" i="24"/>
  <c r="U11" i="24"/>
  <c r="U12" i="24"/>
  <c r="U13" i="24"/>
  <c r="U10" i="21"/>
  <c r="U11" i="21"/>
  <c r="U12" i="21"/>
  <c r="U13" i="21"/>
  <c r="B6" i="31"/>
  <c r="D10" i="31"/>
  <c r="B10" i="31"/>
  <c r="B14" i="31"/>
  <c r="D13" i="31"/>
  <c r="D12" i="31"/>
  <c r="D11" i="31"/>
  <c r="F2" i="31"/>
  <c r="A10" i="31"/>
  <c r="B6" i="30"/>
  <c r="D10" i="30"/>
  <c r="B10" i="30"/>
  <c r="B14" i="30"/>
  <c r="D13" i="30"/>
  <c r="D12" i="30"/>
  <c r="D11" i="30"/>
  <c r="F2" i="30"/>
  <c r="A10" i="30"/>
  <c r="B6" i="28"/>
  <c r="D10" i="28"/>
  <c r="B10" i="28"/>
  <c r="B14" i="28"/>
  <c r="D13" i="28"/>
  <c r="D12" i="28"/>
  <c r="D11" i="28"/>
  <c r="F2" i="28"/>
  <c r="A10" i="28"/>
  <c r="B6" i="27"/>
  <c r="D10" i="27"/>
  <c r="B10" i="27"/>
  <c r="B14" i="27"/>
  <c r="D13" i="27"/>
  <c r="D12" i="27"/>
  <c r="D11" i="27"/>
  <c r="F2" i="27"/>
  <c r="A10" i="27"/>
  <c r="T10" i="21"/>
  <c r="T11" i="21"/>
  <c r="T12" i="21"/>
  <c r="T13" i="21"/>
  <c r="T10" i="24"/>
  <c r="T11" i="24"/>
  <c r="T12" i="24"/>
  <c r="T13" i="24"/>
  <c r="T10" i="25"/>
  <c r="T11" i="25"/>
  <c r="T12" i="25"/>
  <c r="T13" i="25"/>
  <c r="T10" i="26"/>
  <c r="T11" i="26"/>
  <c r="T12" i="26"/>
  <c r="T13" i="26"/>
  <c r="S10" i="21"/>
  <c r="S11" i="21"/>
  <c r="S12" i="21"/>
  <c r="S13" i="21"/>
  <c r="S10" i="26"/>
  <c r="S11" i="26"/>
  <c r="S12" i="26"/>
  <c r="S13" i="26"/>
  <c r="S10" i="25"/>
  <c r="S11" i="25"/>
  <c r="S12" i="25"/>
  <c r="S13" i="25"/>
  <c r="S10" i="24"/>
  <c r="S11" i="24"/>
  <c r="S12" i="24"/>
  <c r="S13" i="24"/>
  <c r="R10" i="21"/>
  <c r="R11" i="21"/>
  <c r="R12" i="21"/>
  <c r="R13" i="21"/>
  <c r="R10" i="24"/>
  <c r="R11" i="24"/>
  <c r="R12" i="24"/>
  <c r="R13" i="24"/>
  <c r="R10" i="25"/>
  <c r="R11" i="25"/>
  <c r="R12" i="25"/>
  <c r="R13" i="25"/>
  <c r="R10" i="26"/>
  <c r="R11" i="26"/>
  <c r="R12" i="26"/>
  <c r="R13" i="26"/>
  <c r="Q10" i="21"/>
  <c r="Q11" i="21"/>
  <c r="Q12" i="21"/>
  <c r="Q13" i="21"/>
  <c r="Q10" i="24"/>
  <c r="Q11" i="24"/>
  <c r="Q12" i="24"/>
  <c r="Q13" i="24"/>
  <c r="Q10" i="25"/>
  <c r="Q11" i="25"/>
  <c r="Q12" i="25"/>
  <c r="Q13" i="25"/>
  <c r="Q10" i="26"/>
  <c r="Q11" i="26"/>
  <c r="Q12" i="26"/>
  <c r="Q13" i="26"/>
  <c r="P10" i="21"/>
  <c r="P11" i="21"/>
  <c r="P12" i="21"/>
  <c r="P13" i="21"/>
  <c r="P10" i="24"/>
  <c r="P11" i="24"/>
  <c r="P12" i="24"/>
  <c r="P13" i="24"/>
  <c r="P10" i="25"/>
  <c r="P11" i="25"/>
  <c r="P12" i="25"/>
  <c r="P13" i="25"/>
  <c r="P10" i="26"/>
  <c r="P11" i="26"/>
  <c r="P12" i="26"/>
  <c r="P13" i="26"/>
  <c r="O10" i="21"/>
  <c r="O11" i="21"/>
  <c r="O12" i="21"/>
  <c r="O13" i="21"/>
  <c r="O10" i="24"/>
  <c r="O11" i="24"/>
  <c r="O12" i="24"/>
  <c r="O13" i="24"/>
  <c r="O10" i="25"/>
  <c r="O11" i="25"/>
  <c r="O12" i="25"/>
  <c r="O13" i="25"/>
  <c r="O10" i="26"/>
  <c r="O11" i="26"/>
  <c r="O12" i="26"/>
  <c r="O13" i="26"/>
  <c r="N10" i="21"/>
  <c r="N11" i="21"/>
  <c r="N12" i="21"/>
  <c r="N13" i="21"/>
  <c r="N10" i="24"/>
  <c r="N11" i="24"/>
  <c r="N12" i="24"/>
  <c r="N13" i="24"/>
  <c r="N10" i="25"/>
  <c r="N11" i="25"/>
  <c r="N12" i="25"/>
  <c r="N13" i="25"/>
  <c r="N10" i="26"/>
  <c r="N11" i="26"/>
  <c r="N12" i="26"/>
  <c r="N13" i="26"/>
  <c r="M10" i="26"/>
  <c r="M11" i="26"/>
  <c r="M12" i="26"/>
  <c r="M13" i="26"/>
  <c r="M10" i="25"/>
  <c r="M11" i="25"/>
  <c r="M12" i="25"/>
  <c r="M13" i="25"/>
  <c r="M10" i="24"/>
  <c r="M11" i="24"/>
  <c r="M12" i="24"/>
  <c r="M13" i="24"/>
  <c r="M10" i="21"/>
  <c r="M11" i="21"/>
  <c r="M12" i="21"/>
  <c r="M13" i="21"/>
  <c r="L10" i="21"/>
  <c r="L11" i="21"/>
  <c r="L12" i="21"/>
  <c r="L13" i="21"/>
  <c r="L10" i="24"/>
  <c r="L11" i="24"/>
  <c r="L12" i="24"/>
  <c r="L13" i="24"/>
  <c r="L10" i="25"/>
  <c r="L11" i="25"/>
  <c r="L12" i="25"/>
  <c r="L13" i="25"/>
  <c r="L10" i="26"/>
  <c r="L11" i="26"/>
  <c r="L12" i="26"/>
  <c r="L13" i="26"/>
  <c r="K10" i="26"/>
  <c r="K11" i="26"/>
  <c r="K12" i="26"/>
  <c r="K13" i="26"/>
  <c r="K10" i="25"/>
  <c r="K11" i="25"/>
  <c r="K12" i="25"/>
  <c r="K13" i="25"/>
  <c r="K10" i="24"/>
  <c r="K11" i="24"/>
  <c r="K12" i="24"/>
  <c r="K13" i="24"/>
  <c r="K10" i="21"/>
  <c r="K11" i="21"/>
  <c r="K12" i="21"/>
  <c r="K13" i="21"/>
  <c r="J10" i="26"/>
  <c r="J11" i="26"/>
  <c r="J12" i="26"/>
  <c r="J13" i="26"/>
  <c r="J10" i="25"/>
  <c r="J11" i="25"/>
  <c r="J12" i="25"/>
  <c r="J13" i="25"/>
  <c r="J10" i="24"/>
  <c r="J11" i="24"/>
  <c r="J12" i="24"/>
  <c r="J13" i="24"/>
  <c r="J10" i="21"/>
  <c r="J11" i="21"/>
  <c r="J12" i="21"/>
  <c r="J13" i="21"/>
  <c r="I10" i="26"/>
  <c r="I11" i="26"/>
  <c r="I12" i="26"/>
  <c r="I13" i="26"/>
  <c r="I10" i="25"/>
  <c r="I11" i="25"/>
  <c r="I12" i="25"/>
  <c r="I13" i="25"/>
  <c r="I10" i="24"/>
  <c r="I11" i="24"/>
  <c r="I12" i="24"/>
  <c r="I13" i="24"/>
  <c r="I10" i="21"/>
  <c r="I11" i="21"/>
  <c r="I12" i="21"/>
  <c r="I13" i="21"/>
  <c r="H10" i="26"/>
  <c r="H11" i="26"/>
  <c r="H12" i="26"/>
  <c r="H13" i="26"/>
  <c r="H10" i="25"/>
  <c r="H11" i="25"/>
  <c r="H12" i="25"/>
  <c r="H13" i="25"/>
  <c r="H10" i="24"/>
  <c r="H11" i="24"/>
  <c r="H12" i="24"/>
  <c r="H13" i="24"/>
  <c r="H10" i="21"/>
  <c r="H11" i="21"/>
  <c r="H12" i="21"/>
  <c r="H13" i="21"/>
  <c r="G10" i="26"/>
  <c r="G11" i="26"/>
  <c r="G12" i="26"/>
  <c r="G13" i="26"/>
  <c r="G10" i="25"/>
  <c r="G11" i="25"/>
  <c r="G12" i="25"/>
  <c r="G13" i="25"/>
  <c r="G10" i="24"/>
  <c r="G11" i="24"/>
  <c r="G12" i="24"/>
  <c r="G13" i="24"/>
  <c r="G10" i="21"/>
  <c r="G11" i="21"/>
  <c r="G12" i="21"/>
  <c r="G13" i="21"/>
  <c r="F10" i="26"/>
  <c r="F11" i="26"/>
  <c r="F12" i="26"/>
  <c r="F13" i="26"/>
  <c r="F10" i="25"/>
  <c r="F11" i="25"/>
  <c r="F12" i="25"/>
  <c r="F13" i="25"/>
  <c r="F10" i="24"/>
  <c r="F11" i="24"/>
  <c r="F12" i="24"/>
  <c r="F13" i="24"/>
  <c r="F10" i="21"/>
  <c r="F11" i="21"/>
  <c r="F12" i="21"/>
  <c r="F13" i="21"/>
  <c r="E10" i="26"/>
  <c r="E11" i="26"/>
  <c r="E12" i="26"/>
  <c r="E13" i="26"/>
  <c r="E10" i="25"/>
  <c r="E11" i="25"/>
  <c r="E12" i="25"/>
  <c r="E13" i="25"/>
  <c r="E10" i="24"/>
  <c r="E11" i="24"/>
  <c r="E12" i="24"/>
  <c r="E13" i="24"/>
  <c r="E10" i="21"/>
  <c r="E11" i="21"/>
  <c r="E12" i="21"/>
  <c r="E13" i="21"/>
  <c r="F2" i="26"/>
  <c r="B6" i="26"/>
  <c r="D10" i="26"/>
  <c r="B10" i="26"/>
  <c r="B14" i="26"/>
  <c r="D13" i="26"/>
  <c r="D12" i="26"/>
  <c r="D11" i="26"/>
  <c r="A10" i="26"/>
  <c r="D10" i="24"/>
  <c r="B10" i="24"/>
  <c r="A10" i="24"/>
  <c r="F2" i="25"/>
  <c r="B6" i="25"/>
  <c r="D10" i="25"/>
  <c r="B10" i="25"/>
  <c r="B14" i="25"/>
  <c r="D13" i="25"/>
  <c r="D12" i="25"/>
  <c r="D11" i="25"/>
  <c r="A10" i="25"/>
  <c r="F2" i="24"/>
  <c r="B6" i="24"/>
  <c r="B14" i="24"/>
  <c r="D13" i="24"/>
  <c r="D12" i="24"/>
  <c r="D11" i="24"/>
  <c r="B6" i="21"/>
  <c r="D13" i="21"/>
  <c r="D12" i="21"/>
  <c r="D10" i="21"/>
  <c r="B10" i="21"/>
  <c r="B14" i="21"/>
  <c r="F2" i="21"/>
  <c r="A10" i="21"/>
  <c r="D11" i="21"/>
</calcChain>
</file>

<file path=xl/sharedStrings.xml><?xml version="1.0" encoding="utf-8"?>
<sst xmlns="http://schemas.openxmlformats.org/spreadsheetml/2006/main" count="101" uniqueCount="23">
  <si>
    <t>万元</t>
  </si>
  <si>
    <t>净流入（万元）</t>
  </si>
  <si>
    <t>收盘价（元）</t>
  </si>
  <si>
    <t>持股净增(万股）</t>
  </si>
  <si>
    <t>日期</t>
  </si>
  <si>
    <t>流通股本（亿）</t>
  </si>
  <si>
    <t>贵州茅台</t>
  </si>
  <si>
    <t>当日累计</t>
  </si>
  <si>
    <t>美的集团</t>
  </si>
  <si>
    <t>东阿阿胶</t>
  </si>
  <si>
    <t>云南白药</t>
  </si>
  <si>
    <t>大户</t>
  </si>
  <si>
    <t>超大户</t>
  </si>
  <si>
    <t>超大户累计</t>
  </si>
  <si>
    <t>大户累计</t>
  </si>
  <si>
    <t>中国石化</t>
  </si>
  <si>
    <t>宝钢股份</t>
  </si>
  <si>
    <t>华大基因</t>
  </si>
  <si>
    <t>比亚迪</t>
  </si>
  <si>
    <t>xd 0.4</t>
  </si>
  <si>
    <t>XD 0.45</t>
  </si>
  <si>
    <t>XD 11</t>
  </si>
  <si>
    <t>跌停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</si>
</sst>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7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0000"/>
      <name val="Calibri"/>
      <family val="2"/>
      <scheme val="minor"/>
    </font>
    <font>
      <sz val="12"/>
      <color rgb="FF000000"/>
      <name val="宋体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3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4" fillId="0" borderId="0" xfId="0" applyFont="1"/>
    <xf numFmtId="165" fontId="1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5" fillId="0" borderId="0" xfId="0" applyNumberFormat="1" applyFont="1"/>
    <xf numFmtId="0" fontId="5" fillId="0" borderId="0" xfId="0" applyFont="1"/>
    <xf numFmtId="16" fontId="5" fillId="0" borderId="0" xfId="0" applyNumberFormat="1" applyFont="1"/>
    <xf numFmtId="0" fontId="6" fillId="0" borderId="0" xfId="0" applyFont="1"/>
    <xf numFmtId="0" fontId="0" fillId="2" borderId="0" xfId="0" applyFill="1"/>
    <xf numFmtId="0" fontId="0" fillId="0" borderId="0" xfId="0" applyFill="1"/>
    <xf numFmtId="0" fontId="4" fillId="0" borderId="0" xfId="0" applyFont="1" applyFill="1"/>
    <xf numFmtId="165" fontId="5" fillId="0" borderId="0" xfId="0" applyNumberFormat="1" applyFont="1"/>
    <xf numFmtId="164" fontId="5" fillId="0" borderId="0" xfId="0" applyNumberFormat="1" applyFont="1"/>
    <xf numFmtId="0" fontId="5" fillId="0" borderId="0" xfId="0" applyFont="1" applyFill="1"/>
    <xf numFmtId="0" fontId="5" fillId="0" borderId="0" xfId="0" applyFont="1" applyFill="1" applyAlignment="1"/>
    <xf numFmtId="17" fontId="5" fillId="0" borderId="0" xfId="0" applyNumberFormat="1" applyFont="1"/>
    <xf numFmtId="0" fontId="6" fillId="0" borderId="0" xfId="0" applyFont="1" applyFill="1" applyAlignment="1"/>
    <xf numFmtId="0" fontId="5" fillId="0" borderId="0" xfId="0" applyFont="1" applyFill="1"/>
    <xf numFmtId="167" fontId="1" fillId="0" borderId="0" xfId="0" applyNumberFormat="1" applyFont="1" applyFill="1"/>
    <xf numFmtId="166" fontId="1" fillId="0" borderId="0" xfId="0" applyNumberFormat="1" applyFont="1" applyFill="1"/>
    <xf numFmtId="0" fontId="6" fillId="0" borderId="0" xfId="0" applyFont="1" applyFill="1"/>
  </cellXfs>
  <cellStyles count="23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20571748615105"/>
          <c:y val="0.0607476635514019"/>
          <c:w val="0.912401880727252"/>
          <c:h val="0.82081021414379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美的集团!$D$9:$ED$9</c:f>
              <c:numCache>
                <c:formatCode>#,##0.00;[Red]#,##0.00</c:formatCode>
                <c:ptCount val="131"/>
                <c:pt idx="0">
                  <c:v>58.14</c:v>
                </c:pt>
                <c:pt idx="1">
                  <c:v>57.55</c:v>
                </c:pt>
                <c:pt idx="2">
                  <c:v>57.7</c:v>
                </c:pt>
                <c:pt idx="3">
                  <c:v>54.6</c:v>
                </c:pt>
                <c:pt idx="4">
                  <c:v>54.95</c:v>
                </c:pt>
                <c:pt idx="5">
                  <c:v>55.6</c:v>
                </c:pt>
                <c:pt idx="6">
                  <c:v>56.22</c:v>
                </c:pt>
                <c:pt idx="7">
                  <c:v>56.02</c:v>
                </c:pt>
                <c:pt idx="8">
                  <c:v>56.2</c:v>
                </c:pt>
                <c:pt idx="9">
                  <c:v>56.26</c:v>
                </c:pt>
                <c:pt idx="10">
                  <c:v>59.17</c:v>
                </c:pt>
                <c:pt idx="11">
                  <c:v>59.91</c:v>
                </c:pt>
                <c:pt idx="12">
                  <c:v>60.73</c:v>
                </c:pt>
                <c:pt idx="13">
                  <c:v>61.06</c:v>
                </c:pt>
                <c:pt idx="14">
                  <c:v>60.4</c:v>
                </c:pt>
                <c:pt idx="15">
                  <c:v>61.41</c:v>
                </c:pt>
                <c:pt idx="16">
                  <c:v>59.69</c:v>
                </c:pt>
                <c:pt idx="17">
                  <c:v>59.57</c:v>
                </c:pt>
                <c:pt idx="18">
                  <c:v>59.34</c:v>
                </c:pt>
                <c:pt idx="19">
                  <c:v>58.28</c:v>
                </c:pt>
                <c:pt idx="20">
                  <c:v>56.9</c:v>
                </c:pt>
                <c:pt idx="21">
                  <c:v>56.24</c:v>
                </c:pt>
                <c:pt idx="22">
                  <c:v>55.27</c:v>
                </c:pt>
                <c:pt idx="23">
                  <c:v>54.61</c:v>
                </c:pt>
                <c:pt idx="24">
                  <c:v>53.12</c:v>
                </c:pt>
                <c:pt idx="25">
                  <c:v>55.3</c:v>
                </c:pt>
                <c:pt idx="26">
                  <c:v>54.53</c:v>
                </c:pt>
                <c:pt idx="27">
                  <c:v>52.84</c:v>
                </c:pt>
                <c:pt idx="28">
                  <c:v>52.52</c:v>
                </c:pt>
                <c:pt idx="29">
                  <c:v>53.01</c:v>
                </c:pt>
                <c:pt idx="30">
                  <c:v>51.3</c:v>
                </c:pt>
                <c:pt idx="31">
                  <c:v>52.77</c:v>
                </c:pt>
                <c:pt idx="32">
                  <c:v>52.98</c:v>
                </c:pt>
                <c:pt idx="33">
                  <c:v>51.87</c:v>
                </c:pt>
                <c:pt idx="34">
                  <c:v>51.32</c:v>
                </c:pt>
                <c:pt idx="35">
                  <c:v>49.79</c:v>
                </c:pt>
                <c:pt idx="36">
                  <c:v>49.89</c:v>
                </c:pt>
                <c:pt idx="37">
                  <c:v>48.73</c:v>
                </c:pt>
                <c:pt idx="38">
                  <c:v>51.57</c:v>
                </c:pt>
                <c:pt idx="39">
                  <c:v>51.4</c:v>
                </c:pt>
                <c:pt idx="40">
                  <c:v>52.05</c:v>
                </c:pt>
                <c:pt idx="41">
                  <c:v>53.55</c:v>
                </c:pt>
                <c:pt idx="42">
                  <c:v>52.62</c:v>
                </c:pt>
                <c:pt idx="43">
                  <c:v>51.4</c:v>
                </c:pt>
                <c:pt idx="44">
                  <c:v>51.68</c:v>
                </c:pt>
                <c:pt idx="45">
                  <c:v>51.35</c:v>
                </c:pt>
                <c:pt idx="46">
                  <c:v>53.2</c:v>
                </c:pt>
                <c:pt idx="47">
                  <c:v>51.1</c:v>
                </c:pt>
                <c:pt idx="48">
                  <c:v>52.4</c:v>
                </c:pt>
                <c:pt idx="49">
                  <c:v>53.9</c:v>
                </c:pt>
                <c:pt idx="50">
                  <c:v>53.95</c:v>
                </c:pt>
                <c:pt idx="51">
                  <c:v>54.38</c:v>
                </c:pt>
                <c:pt idx="52">
                  <c:v>53.75</c:v>
                </c:pt>
                <c:pt idx="53">
                  <c:v>55.24</c:v>
                </c:pt>
                <c:pt idx="54">
                  <c:v>55.22</c:v>
                </c:pt>
                <c:pt idx="55">
                  <c:v>54.4</c:v>
                </c:pt>
                <c:pt idx="56">
                  <c:v>53.12</c:v>
                </c:pt>
                <c:pt idx="57">
                  <c:v>53.89</c:v>
                </c:pt>
                <c:pt idx="58">
                  <c:v>53.95</c:v>
                </c:pt>
                <c:pt idx="59">
                  <c:v>52.63</c:v>
                </c:pt>
                <c:pt idx="60">
                  <c:v>51.8</c:v>
                </c:pt>
                <c:pt idx="61">
                  <c:v>50.9</c:v>
                </c:pt>
                <c:pt idx="62">
                  <c:v>50.59</c:v>
                </c:pt>
                <c:pt idx="63">
                  <c:v>51.94</c:v>
                </c:pt>
                <c:pt idx="64">
                  <c:v>51.49</c:v>
                </c:pt>
                <c:pt idx="65">
                  <c:v>50.71</c:v>
                </c:pt>
                <c:pt idx="66">
                  <c:v>52.91</c:v>
                </c:pt>
                <c:pt idx="67">
                  <c:v>52.15</c:v>
                </c:pt>
                <c:pt idx="68">
                  <c:v>53.99</c:v>
                </c:pt>
                <c:pt idx="69">
                  <c:v>54.97</c:v>
                </c:pt>
                <c:pt idx="70">
                  <c:v>54.74</c:v>
                </c:pt>
                <c:pt idx="71">
                  <c:v>54.3</c:v>
                </c:pt>
                <c:pt idx="72">
                  <c:v>54.66</c:v>
                </c:pt>
                <c:pt idx="73">
                  <c:v>56.32</c:v>
                </c:pt>
                <c:pt idx="74">
                  <c:v>57.19</c:v>
                </c:pt>
                <c:pt idx="75">
                  <c:v>56.99</c:v>
                </c:pt>
                <c:pt idx="76">
                  <c:v>55.78</c:v>
                </c:pt>
                <c:pt idx="77">
                  <c:v>56.28</c:v>
                </c:pt>
                <c:pt idx="78">
                  <c:v>54.62</c:v>
                </c:pt>
                <c:pt idx="79">
                  <c:v>55.16</c:v>
                </c:pt>
                <c:pt idx="80">
                  <c:v>54.22</c:v>
                </c:pt>
                <c:pt idx="81">
                  <c:v>53.65</c:v>
                </c:pt>
                <c:pt idx="82">
                  <c:v>52.9</c:v>
                </c:pt>
                <c:pt idx="83">
                  <c:v>52.33</c:v>
                </c:pt>
                <c:pt idx="84">
                  <c:v>50.48</c:v>
                </c:pt>
                <c:pt idx="85">
                  <c:v>50.1</c:v>
                </c:pt>
                <c:pt idx="86">
                  <c:v>52.22</c:v>
                </c:pt>
                <c:pt idx="87">
                  <c:v>48.68</c:v>
                </c:pt>
                <c:pt idx="88">
                  <c:v>47.76</c:v>
                </c:pt>
                <c:pt idx="89">
                  <c:v>45.11</c:v>
                </c:pt>
                <c:pt idx="90">
                  <c:v>46.05</c:v>
                </c:pt>
                <c:pt idx="91">
                  <c:v>47.4</c:v>
                </c:pt>
                <c:pt idx="92">
                  <c:v>49.05</c:v>
                </c:pt>
                <c:pt idx="93">
                  <c:v>48.5</c:v>
                </c:pt>
                <c:pt idx="94">
                  <c:v>47.2</c:v>
                </c:pt>
                <c:pt idx="95">
                  <c:v>47.83</c:v>
                </c:pt>
                <c:pt idx="96">
                  <c:v>47.84</c:v>
                </c:pt>
                <c:pt idx="97">
                  <c:v>47.38</c:v>
                </c:pt>
                <c:pt idx="98">
                  <c:v>46.47</c:v>
                </c:pt>
                <c:pt idx="99">
                  <c:v>45.9</c:v>
                </c:pt>
                <c:pt idx="100">
                  <c:v>46.35</c:v>
                </c:pt>
                <c:pt idx="101">
                  <c:v>46.57</c:v>
                </c:pt>
                <c:pt idx="102">
                  <c:v>46.58</c:v>
                </c:pt>
                <c:pt idx="103">
                  <c:v>48.38</c:v>
                </c:pt>
                <c:pt idx="104">
                  <c:v>47.68</c:v>
                </c:pt>
                <c:pt idx="105">
                  <c:v>47.84</c:v>
                </c:pt>
                <c:pt idx="106">
                  <c:v>47.19</c:v>
                </c:pt>
                <c:pt idx="107">
                  <c:v>47.46</c:v>
                </c:pt>
                <c:pt idx="108">
                  <c:v>47.61</c:v>
                </c:pt>
                <c:pt idx="109">
                  <c:v>46.28</c:v>
                </c:pt>
                <c:pt idx="110">
                  <c:v>44.08</c:v>
                </c:pt>
                <c:pt idx="111">
                  <c:v>41.88</c:v>
                </c:pt>
                <c:pt idx="112">
                  <c:v>42.3</c:v>
                </c:pt>
                <c:pt idx="113">
                  <c:v>44.66</c:v>
                </c:pt>
                <c:pt idx="114">
                  <c:v>44.15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9991944"/>
        <c:axId val="2109987048"/>
      </c:lineChart>
      <c:catAx>
        <c:axId val="2109991944"/>
        <c:scaling>
          <c:orientation val="minMax"/>
        </c:scaling>
        <c:delete val="0"/>
        <c:axPos val="b"/>
        <c:majorTickMark val="out"/>
        <c:minorTickMark val="none"/>
        <c:tickLblPos val="nextTo"/>
        <c:crossAx val="2109987048"/>
        <c:crosses val="autoZero"/>
        <c:auto val="1"/>
        <c:lblAlgn val="ctr"/>
        <c:lblOffset val="100"/>
        <c:noMultiLvlLbl val="0"/>
      </c:catAx>
      <c:valAx>
        <c:axId val="2109987048"/>
        <c:scaling>
          <c:orientation val="minMax"/>
          <c:min val="4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099919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中国石化!$D$11:$FP$11</c:f>
              <c:numCache>
                <c:formatCode>[Red]0.00;[Green]\-0.00</c:formatCode>
                <c:ptCount val="169"/>
                <c:pt idx="0">
                  <c:v>-973.91</c:v>
                </c:pt>
                <c:pt idx="1">
                  <c:v>2561.88</c:v>
                </c:pt>
                <c:pt idx="2">
                  <c:v>16416.76</c:v>
                </c:pt>
                <c:pt idx="3">
                  <c:v>20761.8</c:v>
                </c:pt>
                <c:pt idx="4">
                  <c:v>27639.66</c:v>
                </c:pt>
                <c:pt idx="5">
                  <c:v>32080.41</c:v>
                </c:pt>
                <c:pt idx="6">
                  <c:v>23581.87</c:v>
                </c:pt>
                <c:pt idx="7">
                  <c:v>21316.85</c:v>
                </c:pt>
                <c:pt idx="8">
                  <c:v>10652.12</c:v>
                </c:pt>
                <c:pt idx="9">
                  <c:v>26856.23</c:v>
                </c:pt>
                <c:pt idx="10">
                  <c:v>16077.96</c:v>
                </c:pt>
                <c:pt idx="11">
                  <c:v>13404.93</c:v>
                </c:pt>
                <c:pt idx="12">
                  <c:v>10872.69</c:v>
                </c:pt>
                <c:pt idx="13">
                  <c:v>12845.1</c:v>
                </c:pt>
                <c:pt idx="14">
                  <c:v>22624.18</c:v>
                </c:pt>
                <c:pt idx="15">
                  <c:v>32992.86</c:v>
                </c:pt>
                <c:pt idx="16">
                  <c:v>48938.82</c:v>
                </c:pt>
                <c:pt idx="17">
                  <c:v>48723.03</c:v>
                </c:pt>
                <c:pt idx="18">
                  <c:v>47580.05</c:v>
                </c:pt>
                <c:pt idx="19">
                  <c:v>33080.56</c:v>
                </c:pt>
                <c:pt idx="20">
                  <c:v>25609.32</c:v>
                </c:pt>
                <c:pt idx="21">
                  <c:v>36506.9</c:v>
                </c:pt>
                <c:pt idx="22">
                  <c:v>38447.11</c:v>
                </c:pt>
                <c:pt idx="23">
                  <c:v>42519.23</c:v>
                </c:pt>
                <c:pt idx="24">
                  <c:v>49199.96000000001</c:v>
                </c:pt>
                <c:pt idx="25">
                  <c:v>58551.72000000001</c:v>
                </c:pt>
                <c:pt idx="26">
                  <c:v>44824.61000000001</c:v>
                </c:pt>
                <c:pt idx="27">
                  <c:v>40890.20000000001</c:v>
                </c:pt>
                <c:pt idx="28">
                  <c:v>45623.53000000001</c:v>
                </c:pt>
                <c:pt idx="29">
                  <c:v>44641.31000000001</c:v>
                </c:pt>
                <c:pt idx="30">
                  <c:v>53554.62000000001</c:v>
                </c:pt>
                <c:pt idx="31">
                  <c:v>57821.93000000001</c:v>
                </c:pt>
                <c:pt idx="32">
                  <c:v>69335.14000000001</c:v>
                </c:pt>
                <c:pt idx="33">
                  <c:v>60871.86000000002</c:v>
                </c:pt>
                <c:pt idx="34">
                  <c:v>53734.06000000001</c:v>
                </c:pt>
                <c:pt idx="35">
                  <c:v>53099.75000000001</c:v>
                </c:pt>
                <c:pt idx="36">
                  <c:v>52897.79000000002</c:v>
                </c:pt>
                <c:pt idx="37">
                  <c:v>38161.88000000002</c:v>
                </c:pt>
                <c:pt idx="38">
                  <c:v>36260.35000000002</c:v>
                </c:pt>
                <c:pt idx="39">
                  <c:v>34446.98000000002</c:v>
                </c:pt>
                <c:pt idx="40">
                  <c:v>35366.81000000002</c:v>
                </c:pt>
                <c:pt idx="41">
                  <c:v>53500.72000000002</c:v>
                </c:pt>
                <c:pt idx="42">
                  <c:v>39557.67000000001</c:v>
                </c:pt>
                <c:pt idx="43">
                  <c:v>33934.36000000002</c:v>
                </c:pt>
                <c:pt idx="44">
                  <c:v>8497.900000000016</c:v>
                </c:pt>
                <c:pt idx="45">
                  <c:v>3469.020000000016</c:v>
                </c:pt>
                <c:pt idx="46">
                  <c:v>-3377.019999999984</c:v>
                </c:pt>
                <c:pt idx="47">
                  <c:v>-6772.619999999984</c:v>
                </c:pt>
                <c:pt idx="48">
                  <c:v>-5748.229999999984</c:v>
                </c:pt>
                <c:pt idx="49">
                  <c:v>-9860.649999999983</c:v>
                </c:pt>
                <c:pt idx="50">
                  <c:v>-5896.109999999983</c:v>
                </c:pt>
                <c:pt idx="51">
                  <c:v>-8561.649999999983</c:v>
                </c:pt>
                <c:pt idx="52">
                  <c:v>-4508.819999999983</c:v>
                </c:pt>
                <c:pt idx="53">
                  <c:v>-11326.68999999998</c:v>
                </c:pt>
                <c:pt idx="54">
                  <c:v>-15701.70999999998</c:v>
                </c:pt>
                <c:pt idx="55">
                  <c:v>-21517.87999999998</c:v>
                </c:pt>
                <c:pt idx="56">
                  <c:v>-21409.46999999998</c:v>
                </c:pt>
                <c:pt idx="57">
                  <c:v>-31297.06999999999</c:v>
                </c:pt>
                <c:pt idx="58">
                  <c:v>-32922.56999999998</c:v>
                </c:pt>
                <c:pt idx="59">
                  <c:v>-31990.52999999998</c:v>
                </c:pt>
                <c:pt idx="60">
                  <c:v>-37992.14999999998</c:v>
                </c:pt>
                <c:pt idx="61">
                  <c:v>-39782.43999999998</c:v>
                </c:pt>
                <c:pt idx="62">
                  <c:v>-36175.14999999998</c:v>
                </c:pt>
                <c:pt idx="63">
                  <c:v>-38626.10999999998</c:v>
                </c:pt>
                <c:pt idx="64">
                  <c:v>-40042.83999999998</c:v>
                </c:pt>
                <c:pt idx="65">
                  <c:v>-49542.06</c:v>
                </c:pt>
                <c:pt idx="66">
                  <c:v>-54302.00999999998</c:v>
                </c:pt>
                <c:pt idx="67">
                  <c:v>-60692.77999999998</c:v>
                </c:pt>
                <c:pt idx="68">
                  <c:v>-54492.12999999998</c:v>
                </c:pt>
                <c:pt idx="69">
                  <c:v>-49572.52999999998</c:v>
                </c:pt>
                <c:pt idx="70">
                  <c:v>-50090.68999999998</c:v>
                </c:pt>
                <c:pt idx="71">
                  <c:v>-52638.94999999998</c:v>
                </c:pt>
                <c:pt idx="72">
                  <c:v>-49790.49</c:v>
                </c:pt>
                <c:pt idx="73">
                  <c:v>-51953.43999999998</c:v>
                </c:pt>
                <c:pt idx="74">
                  <c:v>-50405.28999999998</c:v>
                </c:pt>
                <c:pt idx="75">
                  <c:v>-45421.80999999998</c:v>
                </c:pt>
                <c:pt idx="76">
                  <c:v>-38614.29999999998</c:v>
                </c:pt>
                <c:pt idx="77">
                  <c:v>-37560.17999999997</c:v>
                </c:pt>
                <c:pt idx="78">
                  <c:v>-37253.99999999997</c:v>
                </c:pt>
                <c:pt idx="79">
                  <c:v>-48524.72999999998</c:v>
                </c:pt>
                <c:pt idx="80">
                  <c:v>-48682.99999999997</c:v>
                </c:pt>
                <c:pt idx="81">
                  <c:v>-51363.66999999997</c:v>
                </c:pt>
                <c:pt idx="82">
                  <c:v>-58817.14999999997</c:v>
                </c:pt>
                <c:pt idx="83">
                  <c:v>-59414.97999999998</c:v>
                </c:pt>
                <c:pt idx="84">
                  <c:v>-57020.21999999997</c:v>
                </c:pt>
                <c:pt idx="85">
                  <c:v>-53984.70999999997</c:v>
                </c:pt>
                <c:pt idx="86">
                  <c:v>-55670.05999999997</c:v>
                </c:pt>
                <c:pt idx="87">
                  <c:v>-54163.26999999997</c:v>
                </c:pt>
                <c:pt idx="88">
                  <c:v>-52332.56999999997</c:v>
                </c:pt>
                <c:pt idx="89">
                  <c:v>-51691.56999999997</c:v>
                </c:pt>
                <c:pt idx="90">
                  <c:v>-50261.10999999997</c:v>
                </c:pt>
                <c:pt idx="91">
                  <c:v>-48358.74999999997</c:v>
                </c:pt>
                <c:pt idx="92">
                  <c:v>-43247.62999999997</c:v>
                </c:pt>
                <c:pt idx="93">
                  <c:v>-41291.38999999997</c:v>
                </c:pt>
                <c:pt idx="94">
                  <c:v>-45203.51999999997</c:v>
                </c:pt>
                <c:pt idx="95">
                  <c:v>-47196.68999999997</c:v>
                </c:pt>
                <c:pt idx="96">
                  <c:v>-47067.70999999997</c:v>
                </c:pt>
                <c:pt idx="97">
                  <c:v>-41197.03999999997</c:v>
                </c:pt>
                <c:pt idx="98">
                  <c:v>-43050.09999999997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中国石化!$D$12:$FP$12</c:f>
              <c:numCache>
                <c:formatCode>[Red]0.00;[Green]\-0.00</c:formatCode>
                <c:ptCount val="169"/>
                <c:pt idx="0">
                  <c:v>4267.23</c:v>
                </c:pt>
                <c:pt idx="1">
                  <c:v>17309.57</c:v>
                </c:pt>
                <c:pt idx="2">
                  <c:v>42499.79</c:v>
                </c:pt>
                <c:pt idx="3">
                  <c:v>43336.7</c:v>
                </c:pt>
                <c:pt idx="4">
                  <c:v>44240.34</c:v>
                </c:pt>
                <c:pt idx="5">
                  <c:v>59758.87</c:v>
                </c:pt>
                <c:pt idx="6">
                  <c:v>47314.63</c:v>
                </c:pt>
                <c:pt idx="7">
                  <c:v>32552.58000000001</c:v>
                </c:pt>
                <c:pt idx="8">
                  <c:v>16579.34</c:v>
                </c:pt>
                <c:pt idx="9">
                  <c:v>32158.98</c:v>
                </c:pt>
                <c:pt idx="10">
                  <c:v>23761.4</c:v>
                </c:pt>
                <c:pt idx="11">
                  <c:v>27527.36</c:v>
                </c:pt>
                <c:pt idx="12">
                  <c:v>20149.28</c:v>
                </c:pt>
                <c:pt idx="13">
                  <c:v>24887.83</c:v>
                </c:pt>
                <c:pt idx="14">
                  <c:v>40278.85</c:v>
                </c:pt>
                <c:pt idx="15">
                  <c:v>53930.51</c:v>
                </c:pt>
                <c:pt idx="16">
                  <c:v>89321.01999999999</c:v>
                </c:pt>
                <c:pt idx="17">
                  <c:v>82657.96</c:v>
                </c:pt>
                <c:pt idx="18">
                  <c:v>78261.15</c:v>
                </c:pt>
                <c:pt idx="19">
                  <c:v>72831.65999999998</c:v>
                </c:pt>
                <c:pt idx="20">
                  <c:v>66827.63</c:v>
                </c:pt>
                <c:pt idx="21">
                  <c:v>85910.65</c:v>
                </c:pt>
                <c:pt idx="22">
                  <c:v>96069.12</c:v>
                </c:pt>
                <c:pt idx="23">
                  <c:v>104453.8</c:v>
                </c:pt>
                <c:pt idx="24">
                  <c:v>116916.04</c:v>
                </c:pt>
                <c:pt idx="25">
                  <c:v>133966.88</c:v>
                </c:pt>
                <c:pt idx="26">
                  <c:v>118594.72</c:v>
                </c:pt>
                <c:pt idx="27">
                  <c:v>116670.92</c:v>
                </c:pt>
                <c:pt idx="28">
                  <c:v>124617.57</c:v>
                </c:pt>
                <c:pt idx="29">
                  <c:v>124682.7</c:v>
                </c:pt>
                <c:pt idx="30">
                  <c:v>142007.31</c:v>
                </c:pt>
                <c:pt idx="31">
                  <c:v>148504.18</c:v>
                </c:pt>
                <c:pt idx="32">
                  <c:v>159712.12</c:v>
                </c:pt>
                <c:pt idx="33">
                  <c:v>137332.78</c:v>
                </c:pt>
                <c:pt idx="34">
                  <c:v>136635.03</c:v>
                </c:pt>
                <c:pt idx="35">
                  <c:v>141812.05</c:v>
                </c:pt>
                <c:pt idx="36">
                  <c:v>135774.46</c:v>
                </c:pt>
                <c:pt idx="37">
                  <c:v>127606.61</c:v>
                </c:pt>
                <c:pt idx="38">
                  <c:v>129242.52</c:v>
                </c:pt>
                <c:pt idx="39">
                  <c:v>130320.98</c:v>
                </c:pt>
                <c:pt idx="40">
                  <c:v>132936.22</c:v>
                </c:pt>
                <c:pt idx="41">
                  <c:v>159652.01</c:v>
                </c:pt>
                <c:pt idx="42">
                  <c:v>129612.59</c:v>
                </c:pt>
                <c:pt idx="43">
                  <c:v>125949.77</c:v>
                </c:pt>
                <c:pt idx="44">
                  <c:v>85641.09</c:v>
                </c:pt>
                <c:pt idx="45">
                  <c:v>86152.15</c:v>
                </c:pt>
                <c:pt idx="46">
                  <c:v>75585.4</c:v>
                </c:pt>
                <c:pt idx="47">
                  <c:v>73615.26999999999</c:v>
                </c:pt>
                <c:pt idx="48">
                  <c:v>70811.48</c:v>
                </c:pt>
                <c:pt idx="49">
                  <c:v>66575.26999999999</c:v>
                </c:pt>
                <c:pt idx="50">
                  <c:v>61968.06</c:v>
                </c:pt>
                <c:pt idx="51">
                  <c:v>60783.19999999999</c:v>
                </c:pt>
                <c:pt idx="52">
                  <c:v>60461.58999999998</c:v>
                </c:pt>
                <c:pt idx="53">
                  <c:v>57151.07</c:v>
                </c:pt>
                <c:pt idx="54">
                  <c:v>51251.75</c:v>
                </c:pt>
                <c:pt idx="55">
                  <c:v>48444.35</c:v>
                </c:pt>
                <c:pt idx="56">
                  <c:v>41587.1</c:v>
                </c:pt>
                <c:pt idx="57">
                  <c:v>28140.33999999999</c:v>
                </c:pt>
                <c:pt idx="58">
                  <c:v>27965.66999999999</c:v>
                </c:pt>
                <c:pt idx="59">
                  <c:v>34817.08999999998</c:v>
                </c:pt>
                <c:pt idx="60">
                  <c:v>24791.27999999999</c:v>
                </c:pt>
                <c:pt idx="61">
                  <c:v>28041.52999999999</c:v>
                </c:pt>
                <c:pt idx="62">
                  <c:v>62716.33</c:v>
                </c:pt>
                <c:pt idx="63">
                  <c:v>68308.45</c:v>
                </c:pt>
                <c:pt idx="64">
                  <c:v>71579.72</c:v>
                </c:pt>
                <c:pt idx="65">
                  <c:v>63590.55</c:v>
                </c:pt>
                <c:pt idx="66">
                  <c:v>65057.82</c:v>
                </c:pt>
                <c:pt idx="67">
                  <c:v>62651.16</c:v>
                </c:pt>
                <c:pt idx="68">
                  <c:v>72517.16</c:v>
                </c:pt>
                <c:pt idx="69">
                  <c:v>79413.53</c:v>
                </c:pt>
                <c:pt idx="70">
                  <c:v>79311.37</c:v>
                </c:pt>
                <c:pt idx="71">
                  <c:v>80019.99</c:v>
                </c:pt>
                <c:pt idx="72">
                  <c:v>83985.43</c:v>
                </c:pt>
                <c:pt idx="73">
                  <c:v>91622.23</c:v>
                </c:pt>
                <c:pt idx="74">
                  <c:v>101897.58</c:v>
                </c:pt>
                <c:pt idx="75">
                  <c:v>104106.34</c:v>
                </c:pt>
                <c:pt idx="76">
                  <c:v>109291.08</c:v>
                </c:pt>
                <c:pt idx="77">
                  <c:v>113353.99</c:v>
                </c:pt>
                <c:pt idx="78">
                  <c:v>115981.73</c:v>
                </c:pt>
                <c:pt idx="79">
                  <c:v>107969.5</c:v>
                </c:pt>
                <c:pt idx="80">
                  <c:v>110235.04</c:v>
                </c:pt>
                <c:pt idx="81">
                  <c:v>107956.65</c:v>
                </c:pt>
                <c:pt idx="82">
                  <c:v>100006.45</c:v>
                </c:pt>
                <c:pt idx="83">
                  <c:v>100307.12</c:v>
                </c:pt>
                <c:pt idx="84">
                  <c:v>101486.99</c:v>
                </c:pt>
                <c:pt idx="85">
                  <c:v>102268.5</c:v>
                </c:pt>
                <c:pt idx="86">
                  <c:v>100893.76</c:v>
                </c:pt>
                <c:pt idx="87">
                  <c:v>107101.88</c:v>
                </c:pt>
                <c:pt idx="88">
                  <c:v>113797.13</c:v>
                </c:pt>
                <c:pt idx="89">
                  <c:v>109663.23</c:v>
                </c:pt>
                <c:pt idx="90">
                  <c:v>118055.31</c:v>
                </c:pt>
                <c:pt idx="91">
                  <c:v>117719.72</c:v>
                </c:pt>
                <c:pt idx="92">
                  <c:v>123151.04</c:v>
                </c:pt>
                <c:pt idx="93">
                  <c:v>121021.74</c:v>
                </c:pt>
                <c:pt idx="94">
                  <c:v>119911.95</c:v>
                </c:pt>
                <c:pt idx="95">
                  <c:v>114745.93</c:v>
                </c:pt>
                <c:pt idx="96">
                  <c:v>117118.81</c:v>
                </c:pt>
                <c:pt idx="97">
                  <c:v>126432.13</c:v>
                </c:pt>
                <c:pt idx="98">
                  <c:v>117814.0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中国石化!$D$13:$FP$13</c:f>
              <c:numCache>
                <c:formatCode>[Red]0.00;[Green]\-0.00</c:formatCode>
                <c:ptCount val="169"/>
                <c:pt idx="0">
                  <c:v>-5241.14</c:v>
                </c:pt>
                <c:pt idx="1">
                  <c:v>-14747.72</c:v>
                </c:pt>
                <c:pt idx="2">
                  <c:v>-26083.09</c:v>
                </c:pt>
                <c:pt idx="3">
                  <c:v>-22574.98</c:v>
                </c:pt>
                <c:pt idx="4">
                  <c:v>-16600.75</c:v>
                </c:pt>
                <c:pt idx="5">
                  <c:v>-27678.56</c:v>
                </c:pt>
                <c:pt idx="6">
                  <c:v>-23732.85000000001</c:v>
                </c:pt>
                <c:pt idx="7">
                  <c:v>-11235.84000000001</c:v>
                </c:pt>
                <c:pt idx="8">
                  <c:v>-6002.410000000005</c:v>
                </c:pt>
                <c:pt idx="9">
                  <c:v>-5377.930000000006</c:v>
                </c:pt>
                <c:pt idx="10">
                  <c:v>-7758.620000000006</c:v>
                </c:pt>
                <c:pt idx="11">
                  <c:v>-14197.61000000001</c:v>
                </c:pt>
                <c:pt idx="12">
                  <c:v>-9351.760000000005</c:v>
                </c:pt>
                <c:pt idx="13">
                  <c:v>-12117.88</c:v>
                </c:pt>
                <c:pt idx="14">
                  <c:v>-17729.82</c:v>
                </c:pt>
                <c:pt idx="15">
                  <c:v>-21012.81</c:v>
                </c:pt>
                <c:pt idx="16">
                  <c:v>-40457.29000000001</c:v>
                </c:pt>
                <c:pt idx="17">
                  <c:v>-34010.04000000001</c:v>
                </c:pt>
                <c:pt idx="18">
                  <c:v>-30756.21000000001</c:v>
                </c:pt>
                <c:pt idx="19">
                  <c:v>-39826.23000000001</c:v>
                </c:pt>
                <c:pt idx="20">
                  <c:v>-41293.40000000001</c:v>
                </c:pt>
                <c:pt idx="21">
                  <c:v>-49478.83000000001</c:v>
                </c:pt>
                <c:pt idx="22">
                  <c:v>-57697.09000000001</c:v>
                </c:pt>
                <c:pt idx="23">
                  <c:v>-62009.65000000001</c:v>
                </c:pt>
                <c:pt idx="24">
                  <c:v>-67791.16</c:v>
                </c:pt>
                <c:pt idx="25">
                  <c:v>-75490.23000000001</c:v>
                </c:pt>
                <c:pt idx="26">
                  <c:v>-73845.16</c:v>
                </c:pt>
                <c:pt idx="27">
                  <c:v>-75855.76000000001</c:v>
                </c:pt>
                <c:pt idx="28">
                  <c:v>-79068.08000000001</c:v>
                </c:pt>
                <c:pt idx="29">
                  <c:v>-80115.42000000001</c:v>
                </c:pt>
                <c:pt idx="30">
                  <c:v>-88526.73000000001</c:v>
                </c:pt>
                <c:pt idx="31">
                  <c:v>-90756.30000000001</c:v>
                </c:pt>
                <c:pt idx="32">
                  <c:v>-90451.04000000002</c:v>
                </c:pt>
                <c:pt idx="33">
                  <c:v>-76534.97000000003</c:v>
                </c:pt>
                <c:pt idx="34">
                  <c:v>-82974.99000000003</c:v>
                </c:pt>
                <c:pt idx="35">
                  <c:v>-88786.31000000003</c:v>
                </c:pt>
                <c:pt idx="36">
                  <c:v>-82950.68000000002</c:v>
                </c:pt>
                <c:pt idx="37">
                  <c:v>-89518.73000000003</c:v>
                </c:pt>
                <c:pt idx="38">
                  <c:v>-93056.16000000001</c:v>
                </c:pt>
                <c:pt idx="39">
                  <c:v>-95948.01000000002</c:v>
                </c:pt>
                <c:pt idx="40">
                  <c:v>-97643.40000000002</c:v>
                </c:pt>
                <c:pt idx="41">
                  <c:v>-106225.24</c:v>
                </c:pt>
                <c:pt idx="42">
                  <c:v>-90128.84000000003</c:v>
                </c:pt>
                <c:pt idx="43">
                  <c:v>-92089.34000000003</c:v>
                </c:pt>
                <c:pt idx="44">
                  <c:v>-77217.12000000002</c:v>
                </c:pt>
                <c:pt idx="45">
                  <c:v>-82757.05000000001</c:v>
                </c:pt>
                <c:pt idx="46">
                  <c:v>-79036.33000000001</c:v>
                </c:pt>
                <c:pt idx="47">
                  <c:v>-80461.79000000002</c:v>
                </c:pt>
                <c:pt idx="48">
                  <c:v>-76633.60000000002</c:v>
                </c:pt>
                <c:pt idx="49">
                  <c:v>-76509.81000000003</c:v>
                </c:pt>
                <c:pt idx="50">
                  <c:v>-67938.07000000002</c:v>
                </c:pt>
                <c:pt idx="51">
                  <c:v>-69418.76000000002</c:v>
                </c:pt>
                <c:pt idx="52">
                  <c:v>-65044.34000000002</c:v>
                </c:pt>
                <c:pt idx="53">
                  <c:v>-68541.32000000002</c:v>
                </c:pt>
                <c:pt idx="54">
                  <c:v>-67017.02000000001</c:v>
                </c:pt>
                <c:pt idx="55">
                  <c:v>-70025.81000000001</c:v>
                </c:pt>
                <c:pt idx="56">
                  <c:v>-63060.15000000001</c:v>
                </c:pt>
                <c:pt idx="57">
                  <c:v>-59500.99000000001</c:v>
                </c:pt>
                <c:pt idx="58">
                  <c:v>-60951.82000000001</c:v>
                </c:pt>
                <c:pt idx="59">
                  <c:v>-66871.20000000001</c:v>
                </c:pt>
                <c:pt idx="60">
                  <c:v>-62847.00000000001</c:v>
                </c:pt>
                <c:pt idx="61">
                  <c:v>-67887.54000000001</c:v>
                </c:pt>
                <c:pt idx="62">
                  <c:v>-98955.09000000001</c:v>
                </c:pt>
                <c:pt idx="63">
                  <c:v>-106998.17</c:v>
                </c:pt>
                <c:pt idx="64">
                  <c:v>-111686.17</c:v>
                </c:pt>
                <c:pt idx="65">
                  <c:v>-113196.23</c:v>
                </c:pt>
                <c:pt idx="66">
                  <c:v>-119423.46</c:v>
                </c:pt>
                <c:pt idx="67">
                  <c:v>-123407.56</c:v>
                </c:pt>
                <c:pt idx="68">
                  <c:v>-127072.94</c:v>
                </c:pt>
                <c:pt idx="69">
                  <c:v>-129049.73</c:v>
                </c:pt>
                <c:pt idx="70">
                  <c:v>-129465.72</c:v>
                </c:pt>
                <c:pt idx="71">
                  <c:v>-132722.6</c:v>
                </c:pt>
                <c:pt idx="72">
                  <c:v>-133839.57</c:v>
                </c:pt>
                <c:pt idx="73">
                  <c:v>-143639.34</c:v>
                </c:pt>
                <c:pt idx="74">
                  <c:v>-152366.54</c:v>
                </c:pt>
                <c:pt idx="75">
                  <c:v>-149591.81</c:v>
                </c:pt>
                <c:pt idx="76">
                  <c:v>-147958.04</c:v>
                </c:pt>
                <c:pt idx="77">
                  <c:v>-150966.83</c:v>
                </c:pt>
                <c:pt idx="78">
                  <c:v>-153288.38</c:v>
                </c:pt>
                <c:pt idx="79">
                  <c:v>-156545.88</c:v>
                </c:pt>
                <c:pt idx="80">
                  <c:v>-158969.69</c:v>
                </c:pt>
                <c:pt idx="81">
                  <c:v>-159371.96</c:v>
                </c:pt>
                <c:pt idx="82">
                  <c:v>-158875.21</c:v>
                </c:pt>
                <c:pt idx="83">
                  <c:v>-159773.71</c:v>
                </c:pt>
                <c:pt idx="84">
                  <c:v>-158558.81</c:v>
                </c:pt>
                <c:pt idx="85">
                  <c:v>-156304.81</c:v>
                </c:pt>
                <c:pt idx="86">
                  <c:v>-156615.41</c:v>
                </c:pt>
                <c:pt idx="87">
                  <c:v>-161316.74</c:v>
                </c:pt>
                <c:pt idx="88">
                  <c:v>-166128.01</c:v>
                </c:pt>
                <c:pt idx="89">
                  <c:v>-161353.1</c:v>
                </c:pt>
                <c:pt idx="90">
                  <c:v>-168314.71</c:v>
                </c:pt>
                <c:pt idx="91">
                  <c:v>-166076.76</c:v>
                </c:pt>
                <c:pt idx="92">
                  <c:v>-166396.95</c:v>
                </c:pt>
                <c:pt idx="93">
                  <c:v>-162311.4099999999</c:v>
                </c:pt>
                <c:pt idx="94">
                  <c:v>-165113.7499999999</c:v>
                </c:pt>
                <c:pt idx="95">
                  <c:v>-161940.9099999999</c:v>
                </c:pt>
                <c:pt idx="96">
                  <c:v>-164184.8099999999</c:v>
                </c:pt>
                <c:pt idx="97">
                  <c:v>-167627.45</c:v>
                </c:pt>
                <c:pt idx="98">
                  <c:v>-160862.39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2430888"/>
        <c:axId val="2112433864"/>
      </c:lineChart>
      <c:catAx>
        <c:axId val="2112430888"/>
        <c:scaling>
          <c:orientation val="minMax"/>
        </c:scaling>
        <c:delete val="0"/>
        <c:axPos val="b"/>
        <c:majorTickMark val="out"/>
        <c:minorTickMark val="none"/>
        <c:tickLblPos val="nextTo"/>
        <c:crossAx val="2112433864"/>
        <c:crosses val="autoZero"/>
        <c:auto val="1"/>
        <c:lblAlgn val="ctr"/>
        <c:lblOffset val="100"/>
        <c:noMultiLvlLbl val="0"/>
      </c:catAx>
      <c:valAx>
        <c:axId val="21124338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124308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中国石化!$BE$9:$FP$9</c:f>
              <c:numCache>
                <c:formatCode>#,##0.00;[Red]#,##0.00</c:formatCode>
                <c:ptCount val="116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6.52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0872328"/>
        <c:axId val="2110869400"/>
      </c:lineChart>
      <c:catAx>
        <c:axId val="2110872328"/>
        <c:scaling>
          <c:orientation val="minMax"/>
        </c:scaling>
        <c:delete val="0"/>
        <c:axPos val="b"/>
        <c:majorTickMark val="out"/>
        <c:minorTickMark val="none"/>
        <c:tickLblPos val="nextTo"/>
        <c:crossAx val="2110869400"/>
        <c:crosses val="autoZero"/>
        <c:auto val="1"/>
        <c:lblAlgn val="ctr"/>
        <c:lblOffset val="100"/>
        <c:noMultiLvlLbl val="0"/>
      </c:catAx>
      <c:valAx>
        <c:axId val="2110869400"/>
        <c:scaling>
          <c:orientation val="minMax"/>
          <c:max val="7.2"/>
          <c:min val="5.4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108723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25414323209599"/>
          <c:y val="0.0562770562770563"/>
          <c:w val="0.908232637586968"/>
          <c:h val="0.83399734124143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中国石化!$D$9:$BD$9</c:f>
              <c:numCache>
                <c:formatCode>#,##0.00;[Red]#,##0.00</c:formatCode>
                <c:ptCount val="53"/>
                <c:pt idx="0">
                  <c:v>6.42</c:v>
                </c:pt>
                <c:pt idx="1">
                  <c:v>6.59</c:v>
                </c:pt>
                <c:pt idx="2">
                  <c:v>6.83</c:v>
                </c:pt>
                <c:pt idx="3">
                  <c:v>6.85</c:v>
                </c:pt>
                <c:pt idx="4">
                  <c:v>6.84</c:v>
                </c:pt>
                <c:pt idx="5">
                  <c:v>6.83</c:v>
                </c:pt>
                <c:pt idx="6">
                  <c:v>6.64</c:v>
                </c:pt>
                <c:pt idx="7">
                  <c:v>6.64</c:v>
                </c:pt>
                <c:pt idx="8">
                  <c:v>6.43</c:v>
                </c:pt>
                <c:pt idx="9">
                  <c:v>6.62</c:v>
                </c:pt>
                <c:pt idx="10">
                  <c:v>6.48</c:v>
                </c:pt>
                <c:pt idx="11">
                  <c:v>6.43</c:v>
                </c:pt>
                <c:pt idx="12">
                  <c:v>6.38</c:v>
                </c:pt>
                <c:pt idx="13">
                  <c:v>6.43</c:v>
                </c:pt>
                <c:pt idx="14">
                  <c:v>6.59</c:v>
                </c:pt>
                <c:pt idx="15">
                  <c:v>6.769999999999999</c:v>
                </c:pt>
                <c:pt idx="16">
                  <c:v>6.89</c:v>
                </c:pt>
                <c:pt idx="17">
                  <c:v>6.94</c:v>
                </c:pt>
                <c:pt idx="18">
                  <c:v>6.83</c:v>
                </c:pt>
                <c:pt idx="19">
                  <c:v>6.71</c:v>
                </c:pt>
                <c:pt idx="20">
                  <c:v>6.62</c:v>
                </c:pt>
                <c:pt idx="21">
                  <c:v>6.85</c:v>
                </c:pt>
                <c:pt idx="22">
                  <c:v>6.9</c:v>
                </c:pt>
                <c:pt idx="23">
                  <c:v>6.83</c:v>
                </c:pt>
                <c:pt idx="24">
                  <c:v>6.83</c:v>
                </c:pt>
                <c:pt idx="25">
                  <c:v>6.94</c:v>
                </c:pt>
                <c:pt idx="26">
                  <c:v>6.75</c:v>
                </c:pt>
                <c:pt idx="27">
                  <c:v>6.75</c:v>
                </c:pt>
                <c:pt idx="28">
                  <c:v>6.91</c:v>
                </c:pt>
                <c:pt idx="29">
                  <c:v>6.87</c:v>
                </c:pt>
                <c:pt idx="30">
                  <c:v>7.0</c:v>
                </c:pt>
                <c:pt idx="31">
                  <c:v>7.01</c:v>
                </c:pt>
                <c:pt idx="32">
                  <c:v>7.18</c:v>
                </c:pt>
                <c:pt idx="33">
                  <c:v>7.07</c:v>
                </c:pt>
                <c:pt idx="34">
                  <c:v>7.19</c:v>
                </c:pt>
                <c:pt idx="35">
                  <c:v>7.27</c:v>
                </c:pt>
                <c:pt idx="36">
                  <c:v>7.25</c:v>
                </c:pt>
                <c:pt idx="37">
                  <c:v>7.14</c:v>
                </c:pt>
                <c:pt idx="38">
                  <c:v>7.16</c:v>
                </c:pt>
                <c:pt idx="39">
                  <c:v>7.1</c:v>
                </c:pt>
                <c:pt idx="40">
                  <c:v>7.11</c:v>
                </c:pt>
                <c:pt idx="41">
                  <c:v>7.43</c:v>
                </c:pt>
                <c:pt idx="42">
                  <c:v>7.27</c:v>
                </c:pt>
                <c:pt idx="43">
                  <c:v>7.27</c:v>
                </c:pt>
                <c:pt idx="44">
                  <c:v>7.01</c:v>
                </c:pt>
                <c:pt idx="45">
                  <c:v>7.0</c:v>
                </c:pt>
                <c:pt idx="46">
                  <c:v>6.96</c:v>
                </c:pt>
                <c:pt idx="47">
                  <c:v>6.92</c:v>
                </c:pt>
                <c:pt idx="48">
                  <c:v>6.95</c:v>
                </c:pt>
                <c:pt idx="49">
                  <c:v>6.83</c:v>
                </c:pt>
                <c:pt idx="50">
                  <c:v>7.05</c:v>
                </c:pt>
                <c:pt idx="51">
                  <c:v>7.0</c:v>
                </c:pt>
                <c:pt idx="52">
                  <c:v>7.05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0847096"/>
        <c:axId val="2110844168"/>
      </c:lineChart>
      <c:catAx>
        <c:axId val="2110847096"/>
        <c:scaling>
          <c:orientation val="minMax"/>
        </c:scaling>
        <c:delete val="0"/>
        <c:axPos val="b"/>
        <c:majorTickMark val="out"/>
        <c:minorTickMark val="none"/>
        <c:tickLblPos val="nextTo"/>
        <c:crossAx val="2110844168"/>
        <c:crosses val="autoZero"/>
        <c:auto val="1"/>
        <c:lblAlgn val="ctr"/>
        <c:lblOffset val="100"/>
        <c:noMultiLvlLbl val="0"/>
      </c:catAx>
      <c:valAx>
        <c:axId val="2110844168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108470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宝钢股份!$D$11:$FP$11</c:f>
              <c:numCache>
                <c:formatCode>[Red]0.00;[Green]\-0.00</c:formatCode>
                <c:ptCount val="169"/>
                <c:pt idx="0">
                  <c:v>-2801.16</c:v>
                </c:pt>
                <c:pt idx="1">
                  <c:v>-4911.48</c:v>
                </c:pt>
                <c:pt idx="2">
                  <c:v>-5906.04</c:v>
                </c:pt>
                <c:pt idx="3">
                  <c:v>-6192.25</c:v>
                </c:pt>
                <c:pt idx="4">
                  <c:v>-1584.369999999999</c:v>
                </c:pt>
                <c:pt idx="5">
                  <c:v>3967.660000000001</c:v>
                </c:pt>
                <c:pt idx="6">
                  <c:v>-3131.009999999999</c:v>
                </c:pt>
                <c:pt idx="7">
                  <c:v>-8030.23</c:v>
                </c:pt>
                <c:pt idx="8">
                  <c:v>-8927.66</c:v>
                </c:pt>
                <c:pt idx="9">
                  <c:v>-4099.44</c:v>
                </c:pt>
                <c:pt idx="10">
                  <c:v>-10363.82</c:v>
                </c:pt>
                <c:pt idx="11">
                  <c:v>-8602.6</c:v>
                </c:pt>
                <c:pt idx="12">
                  <c:v>-13137.57</c:v>
                </c:pt>
                <c:pt idx="13">
                  <c:v>-16911.8</c:v>
                </c:pt>
                <c:pt idx="14">
                  <c:v>-17248.57</c:v>
                </c:pt>
                <c:pt idx="15">
                  <c:v>-16694.83</c:v>
                </c:pt>
                <c:pt idx="16">
                  <c:v>-21272.5</c:v>
                </c:pt>
                <c:pt idx="17">
                  <c:v>-26092.72</c:v>
                </c:pt>
                <c:pt idx="18">
                  <c:v>-25436.16</c:v>
                </c:pt>
                <c:pt idx="19">
                  <c:v>-29206.78</c:v>
                </c:pt>
                <c:pt idx="20">
                  <c:v>-26578.44</c:v>
                </c:pt>
                <c:pt idx="21">
                  <c:v>-23047.18</c:v>
                </c:pt>
                <c:pt idx="22">
                  <c:v>-16232.08</c:v>
                </c:pt>
                <c:pt idx="23">
                  <c:v>-11040.7</c:v>
                </c:pt>
                <c:pt idx="24">
                  <c:v>-6649.19</c:v>
                </c:pt>
                <c:pt idx="25">
                  <c:v>-2078.18</c:v>
                </c:pt>
                <c:pt idx="26">
                  <c:v>-7950.030000000001</c:v>
                </c:pt>
                <c:pt idx="27">
                  <c:v>-10697.2</c:v>
                </c:pt>
                <c:pt idx="28">
                  <c:v>-11281.49</c:v>
                </c:pt>
                <c:pt idx="29">
                  <c:v>-20916.25</c:v>
                </c:pt>
                <c:pt idx="30">
                  <c:v>-18938.5</c:v>
                </c:pt>
                <c:pt idx="31">
                  <c:v>-20693.46</c:v>
                </c:pt>
                <c:pt idx="32">
                  <c:v>-21120.88</c:v>
                </c:pt>
                <c:pt idx="33">
                  <c:v>-24868.45</c:v>
                </c:pt>
                <c:pt idx="34">
                  <c:v>-37658.64</c:v>
                </c:pt>
                <c:pt idx="35">
                  <c:v>-40292.38</c:v>
                </c:pt>
                <c:pt idx="36">
                  <c:v>-39908.67</c:v>
                </c:pt>
                <c:pt idx="37">
                  <c:v>-35201.04</c:v>
                </c:pt>
                <c:pt idx="38">
                  <c:v>-45751.87</c:v>
                </c:pt>
                <c:pt idx="39">
                  <c:v>-45320.76</c:v>
                </c:pt>
                <c:pt idx="40">
                  <c:v>-50934.72</c:v>
                </c:pt>
                <c:pt idx="41">
                  <c:v>-55010.55</c:v>
                </c:pt>
                <c:pt idx="42">
                  <c:v>-64332.49000000001</c:v>
                </c:pt>
                <c:pt idx="43">
                  <c:v>-75136.23000000001</c:v>
                </c:pt>
                <c:pt idx="44">
                  <c:v>-84271.96000000001</c:v>
                </c:pt>
                <c:pt idx="45">
                  <c:v>-84993.88</c:v>
                </c:pt>
                <c:pt idx="46">
                  <c:v>-89170.28</c:v>
                </c:pt>
                <c:pt idx="47">
                  <c:v>-90404.13</c:v>
                </c:pt>
                <c:pt idx="48">
                  <c:v>-83721.74000000001</c:v>
                </c:pt>
                <c:pt idx="49">
                  <c:v>-89667.55</c:v>
                </c:pt>
                <c:pt idx="50">
                  <c:v>-87729.90000000001</c:v>
                </c:pt>
                <c:pt idx="51">
                  <c:v>-84750.59000000001</c:v>
                </c:pt>
                <c:pt idx="52">
                  <c:v>-75126.33000000001</c:v>
                </c:pt>
                <c:pt idx="53">
                  <c:v>-78947.56000000001</c:v>
                </c:pt>
                <c:pt idx="54">
                  <c:v>-76761.84000000001</c:v>
                </c:pt>
                <c:pt idx="55">
                  <c:v>-70324.57</c:v>
                </c:pt>
                <c:pt idx="56">
                  <c:v>-63887.3</c:v>
                </c:pt>
                <c:pt idx="57">
                  <c:v>-61837.4</c:v>
                </c:pt>
                <c:pt idx="58">
                  <c:v>-59471.24000000001</c:v>
                </c:pt>
                <c:pt idx="59">
                  <c:v>-62164.09</c:v>
                </c:pt>
                <c:pt idx="60">
                  <c:v>-66253.89</c:v>
                </c:pt>
                <c:pt idx="61">
                  <c:v>-59264.84</c:v>
                </c:pt>
                <c:pt idx="62">
                  <c:v>-63497.85</c:v>
                </c:pt>
                <c:pt idx="63">
                  <c:v>-65794.32</c:v>
                </c:pt>
                <c:pt idx="64">
                  <c:v>-65707.29999999999</c:v>
                </c:pt>
                <c:pt idx="65">
                  <c:v>-72390.19999999998</c:v>
                </c:pt>
                <c:pt idx="66">
                  <c:v>-75976.51999999999</c:v>
                </c:pt>
                <c:pt idx="67">
                  <c:v>-87111.81</c:v>
                </c:pt>
                <c:pt idx="68">
                  <c:v>-97729.83</c:v>
                </c:pt>
                <c:pt idx="69">
                  <c:v>-96831.66</c:v>
                </c:pt>
                <c:pt idx="70">
                  <c:v>-96889.15</c:v>
                </c:pt>
                <c:pt idx="71">
                  <c:v>-105177.22</c:v>
                </c:pt>
                <c:pt idx="72">
                  <c:v>-109978.09</c:v>
                </c:pt>
                <c:pt idx="73">
                  <c:v>-110641.2</c:v>
                </c:pt>
                <c:pt idx="74">
                  <c:v>-113038.8</c:v>
                </c:pt>
                <c:pt idx="75">
                  <c:v>-111639.74</c:v>
                </c:pt>
                <c:pt idx="76">
                  <c:v>-107674.34</c:v>
                </c:pt>
                <c:pt idx="77">
                  <c:v>-106539.41</c:v>
                </c:pt>
                <c:pt idx="78">
                  <c:v>-107277.8</c:v>
                </c:pt>
                <c:pt idx="79">
                  <c:v>-106424.67</c:v>
                </c:pt>
                <c:pt idx="80">
                  <c:v>-109737.88</c:v>
                </c:pt>
                <c:pt idx="81">
                  <c:v>-113535.23</c:v>
                </c:pt>
                <c:pt idx="82">
                  <c:v>-120477.79</c:v>
                </c:pt>
                <c:pt idx="83">
                  <c:v>-122066.07</c:v>
                </c:pt>
                <c:pt idx="84">
                  <c:v>-116930.17</c:v>
                </c:pt>
                <c:pt idx="85">
                  <c:v>-115894.82</c:v>
                </c:pt>
                <c:pt idx="86">
                  <c:v>-110877.84</c:v>
                </c:pt>
                <c:pt idx="87">
                  <c:v>-101861.44</c:v>
                </c:pt>
                <c:pt idx="88">
                  <c:v>-104641.23</c:v>
                </c:pt>
                <c:pt idx="89">
                  <c:v>-115196.98</c:v>
                </c:pt>
                <c:pt idx="90">
                  <c:v>-115577.18</c:v>
                </c:pt>
                <c:pt idx="91">
                  <c:v>-110169.34</c:v>
                </c:pt>
                <c:pt idx="92">
                  <c:v>-109392.43</c:v>
                </c:pt>
                <c:pt idx="93">
                  <c:v>-113223.45</c:v>
                </c:pt>
                <c:pt idx="94">
                  <c:v>-117602.59</c:v>
                </c:pt>
                <c:pt idx="95">
                  <c:v>-118967.93</c:v>
                </c:pt>
                <c:pt idx="96">
                  <c:v>-120424.71</c:v>
                </c:pt>
                <c:pt idx="97">
                  <c:v>-116021.33</c:v>
                </c:pt>
                <c:pt idx="98">
                  <c:v>-115385.95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宝钢股份!$D$12:$FP$12</c:f>
              <c:numCache>
                <c:formatCode>[Red]0.00;[Green]\-0.00</c:formatCode>
                <c:ptCount val="169"/>
                <c:pt idx="0">
                  <c:v>178.46</c:v>
                </c:pt>
                <c:pt idx="1">
                  <c:v>3849.63</c:v>
                </c:pt>
                <c:pt idx="2">
                  <c:v>5305.58</c:v>
                </c:pt>
                <c:pt idx="3">
                  <c:v>6866.59</c:v>
                </c:pt>
                <c:pt idx="4">
                  <c:v>11135.81</c:v>
                </c:pt>
                <c:pt idx="5">
                  <c:v>30345.22</c:v>
                </c:pt>
                <c:pt idx="6">
                  <c:v>33391.23</c:v>
                </c:pt>
                <c:pt idx="7">
                  <c:v>32782.05</c:v>
                </c:pt>
                <c:pt idx="8">
                  <c:v>37246.81</c:v>
                </c:pt>
                <c:pt idx="9">
                  <c:v>47220.74000000001</c:v>
                </c:pt>
                <c:pt idx="10">
                  <c:v>35692.78000000001</c:v>
                </c:pt>
                <c:pt idx="11">
                  <c:v>37567.8</c:v>
                </c:pt>
                <c:pt idx="12">
                  <c:v>34207.38</c:v>
                </c:pt>
                <c:pt idx="13">
                  <c:v>31611.17000000001</c:v>
                </c:pt>
                <c:pt idx="14">
                  <c:v>29409.42000000001</c:v>
                </c:pt>
                <c:pt idx="15">
                  <c:v>26479.30000000001</c:v>
                </c:pt>
                <c:pt idx="16">
                  <c:v>21101.21000000001</c:v>
                </c:pt>
                <c:pt idx="17">
                  <c:v>19176.25000000001</c:v>
                </c:pt>
                <c:pt idx="18">
                  <c:v>22820.87000000001</c:v>
                </c:pt>
                <c:pt idx="19">
                  <c:v>20313.03000000001</c:v>
                </c:pt>
                <c:pt idx="20">
                  <c:v>22916.89000000001</c:v>
                </c:pt>
                <c:pt idx="21">
                  <c:v>24859.70000000001</c:v>
                </c:pt>
                <c:pt idx="22">
                  <c:v>29957.92000000001</c:v>
                </c:pt>
                <c:pt idx="23">
                  <c:v>34083.13000000001</c:v>
                </c:pt>
                <c:pt idx="24">
                  <c:v>40642.09000000001</c:v>
                </c:pt>
                <c:pt idx="25">
                  <c:v>50643.73000000001</c:v>
                </c:pt>
                <c:pt idx="26">
                  <c:v>41950.97000000001</c:v>
                </c:pt>
                <c:pt idx="27">
                  <c:v>42766.92000000001</c:v>
                </c:pt>
                <c:pt idx="28">
                  <c:v>43492.79000000001</c:v>
                </c:pt>
                <c:pt idx="29">
                  <c:v>29209.46000000001</c:v>
                </c:pt>
                <c:pt idx="30">
                  <c:v>31708.41000000001</c:v>
                </c:pt>
                <c:pt idx="31">
                  <c:v>25004.36000000001</c:v>
                </c:pt>
                <c:pt idx="32">
                  <c:v>20640.17000000001</c:v>
                </c:pt>
                <c:pt idx="33">
                  <c:v>15055.96000000001</c:v>
                </c:pt>
                <c:pt idx="34">
                  <c:v>4934.06000000001</c:v>
                </c:pt>
                <c:pt idx="35">
                  <c:v>4553.61000000001</c:v>
                </c:pt>
                <c:pt idx="36">
                  <c:v>8564.37000000001</c:v>
                </c:pt>
                <c:pt idx="37">
                  <c:v>16560.16000000001</c:v>
                </c:pt>
                <c:pt idx="38">
                  <c:v>6537.14000000001</c:v>
                </c:pt>
                <c:pt idx="39">
                  <c:v>8291.04000000001</c:v>
                </c:pt>
                <c:pt idx="40">
                  <c:v>2671.89000000001</c:v>
                </c:pt>
                <c:pt idx="41">
                  <c:v>-3004.02999999999</c:v>
                </c:pt>
                <c:pt idx="42">
                  <c:v>-19960.25999999999</c:v>
                </c:pt>
                <c:pt idx="43">
                  <c:v>-32428.49999999999</c:v>
                </c:pt>
                <c:pt idx="44">
                  <c:v>-41907.60999999998</c:v>
                </c:pt>
                <c:pt idx="45">
                  <c:v>-44359.45999999998</c:v>
                </c:pt>
                <c:pt idx="46">
                  <c:v>-46307.76999999998</c:v>
                </c:pt>
                <c:pt idx="47">
                  <c:v>-50341.23999999998</c:v>
                </c:pt>
                <c:pt idx="48">
                  <c:v>-41661.49999999998</c:v>
                </c:pt>
                <c:pt idx="49">
                  <c:v>-48662.07999999998</c:v>
                </c:pt>
                <c:pt idx="50">
                  <c:v>-47948.14999999998</c:v>
                </c:pt>
                <c:pt idx="51">
                  <c:v>-51850.04999999998</c:v>
                </c:pt>
                <c:pt idx="52">
                  <c:v>-41336.21</c:v>
                </c:pt>
                <c:pt idx="53">
                  <c:v>-47499.18</c:v>
                </c:pt>
                <c:pt idx="54">
                  <c:v>-44106.56</c:v>
                </c:pt>
                <c:pt idx="55">
                  <c:v>-37204.54</c:v>
                </c:pt>
                <c:pt idx="56">
                  <c:v>-30302.51999999999</c:v>
                </c:pt>
                <c:pt idx="57">
                  <c:v>-28438.24999999999</c:v>
                </c:pt>
                <c:pt idx="58">
                  <c:v>-22176.50999999999</c:v>
                </c:pt>
                <c:pt idx="59">
                  <c:v>-22557.03</c:v>
                </c:pt>
                <c:pt idx="60">
                  <c:v>-22902.05999999999</c:v>
                </c:pt>
                <c:pt idx="61">
                  <c:v>-11102.18999999999</c:v>
                </c:pt>
                <c:pt idx="62">
                  <c:v>-9209.239999999993</c:v>
                </c:pt>
                <c:pt idx="63">
                  <c:v>-13732.27999999999</c:v>
                </c:pt>
                <c:pt idx="64">
                  <c:v>-10864.64999999999</c:v>
                </c:pt>
                <c:pt idx="65">
                  <c:v>-13193.09999999999</c:v>
                </c:pt>
                <c:pt idx="66">
                  <c:v>-9161.339999999991</c:v>
                </c:pt>
                <c:pt idx="67">
                  <c:v>-19151.80999999999</c:v>
                </c:pt>
                <c:pt idx="68">
                  <c:v>-28617.95999999999</c:v>
                </c:pt>
                <c:pt idx="69">
                  <c:v>-26222.37999999999</c:v>
                </c:pt>
                <c:pt idx="70">
                  <c:v>-25880.34999999999</c:v>
                </c:pt>
                <c:pt idx="71">
                  <c:v>-32859.22</c:v>
                </c:pt>
                <c:pt idx="72">
                  <c:v>-36257.58</c:v>
                </c:pt>
                <c:pt idx="73">
                  <c:v>-33257.05</c:v>
                </c:pt>
                <c:pt idx="74">
                  <c:v>-34920.58</c:v>
                </c:pt>
                <c:pt idx="75">
                  <c:v>-31877.14</c:v>
                </c:pt>
                <c:pt idx="76">
                  <c:v>-29236.39999999999</c:v>
                </c:pt>
                <c:pt idx="77">
                  <c:v>-28908.90999999999</c:v>
                </c:pt>
                <c:pt idx="78">
                  <c:v>-29949.36999999999</c:v>
                </c:pt>
                <c:pt idx="79">
                  <c:v>-31058.59999999999</c:v>
                </c:pt>
                <c:pt idx="80">
                  <c:v>-32905.53</c:v>
                </c:pt>
                <c:pt idx="81">
                  <c:v>-36906.68999999998</c:v>
                </c:pt>
                <c:pt idx="82">
                  <c:v>-47689.49</c:v>
                </c:pt>
                <c:pt idx="83">
                  <c:v>-48254.38</c:v>
                </c:pt>
                <c:pt idx="84">
                  <c:v>-38627.50999999998</c:v>
                </c:pt>
                <c:pt idx="85">
                  <c:v>-29049.95999999999</c:v>
                </c:pt>
                <c:pt idx="86">
                  <c:v>-25976.55999999999</c:v>
                </c:pt>
                <c:pt idx="87">
                  <c:v>-16543.87999999999</c:v>
                </c:pt>
                <c:pt idx="88">
                  <c:v>-12345.93999999999</c:v>
                </c:pt>
                <c:pt idx="89">
                  <c:v>-19416.89999999999</c:v>
                </c:pt>
                <c:pt idx="90">
                  <c:v>-21941.11999999999</c:v>
                </c:pt>
                <c:pt idx="91">
                  <c:v>-10922.43999999999</c:v>
                </c:pt>
                <c:pt idx="92">
                  <c:v>-9407.889999999989</c:v>
                </c:pt>
                <c:pt idx="93">
                  <c:v>-13789.34999999999</c:v>
                </c:pt>
                <c:pt idx="94">
                  <c:v>-20014.01999999999</c:v>
                </c:pt>
                <c:pt idx="95">
                  <c:v>-22274.06999999999</c:v>
                </c:pt>
                <c:pt idx="96">
                  <c:v>-21122.87999999999</c:v>
                </c:pt>
                <c:pt idx="97">
                  <c:v>-11158.58999999999</c:v>
                </c:pt>
                <c:pt idx="98">
                  <c:v>-10549.52999999999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宝钢股份!$D$13:$FP$13</c:f>
              <c:numCache>
                <c:formatCode>[Red]0.00;[Green]\-0.00</c:formatCode>
                <c:ptCount val="169"/>
                <c:pt idx="0">
                  <c:v>-2979.62</c:v>
                </c:pt>
                <c:pt idx="1">
                  <c:v>-8761.11</c:v>
                </c:pt>
                <c:pt idx="2">
                  <c:v>-11211.61</c:v>
                </c:pt>
                <c:pt idx="3">
                  <c:v>-13058.83</c:v>
                </c:pt>
                <c:pt idx="4">
                  <c:v>-12720.17</c:v>
                </c:pt>
                <c:pt idx="5">
                  <c:v>-26377.58</c:v>
                </c:pt>
                <c:pt idx="6">
                  <c:v>-36522.26</c:v>
                </c:pt>
                <c:pt idx="7">
                  <c:v>-40812.29</c:v>
                </c:pt>
                <c:pt idx="8">
                  <c:v>-46174.48</c:v>
                </c:pt>
                <c:pt idx="9">
                  <c:v>-51320.19</c:v>
                </c:pt>
                <c:pt idx="10">
                  <c:v>-46056.62</c:v>
                </c:pt>
                <c:pt idx="11">
                  <c:v>-46170.43</c:v>
                </c:pt>
                <c:pt idx="12">
                  <c:v>-47344.97</c:v>
                </c:pt>
                <c:pt idx="13">
                  <c:v>-48522.99</c:v>
                </c:pt>
                <c:pt idx="14">
                  <c:v>-46658.03</c:v>
                </c:pt>
                <c:pt idx="15">
                  <c:v>-44281.64</c:v>
                </c:pt>
                <c:pt idx="16">
                  <c:v>-43481.22</c:v>
                </c:pt>
                <c:pt idx="17">
                  <c:v>-46376.48</c:v>
                </c:pt>
                <c:pt idx="18">
                  <c:v>-49364.55</c:v>
                </c:pt>
                <c:pt idx="19">
                  <c:v>-50627.31</c:v>
                </c:pt>
                <c:pt idx="20">
                  <c:v>-50602.83</c:v>
                </c:pt>
                <c:pt idx="21">
                  <c:v>-49014.35</c:v>
                </c:pt>
                <c:pt idx="22">
                  <c:v>-47297.45</c:v>
                </c:pt>
                <c:pt idx="23">
                  <c:v>-46231.29</c:v>
                </c:pt>
                <c:pt idx="24">
                  <c:v>-48398.74</c:v>
                </c:pt>
                <c:pt idx="25">
                  <c:v>-53829.38</c:v>
                </c:pt>
                <c:pt idx="26">
                  <c:v>-51008.46999999998</c:v>
                </c:pt>
                <c:pt idx="27">
                  <c:v>-54571.57999999998</c:v>
                </c:pt>
                <c:pt idx="28">
                  <c:v>-55881.74</c:v>
                </c:pt>
                <c:pt idx="29">
                  <c:v>-51233.19999999999</c:v>
                </c:pt>
                <c:pt idx="30">
                  <c:v>-51754.36999999998</c:v>
                </c:pt>
                <c:pt idx="31">
                  <c:v>-46805.26999999999</c:v>
                </c:pt>
                <c:pt idx="32">
                  <c:v>-42868.5</c:v>
                </c:pt>
                <c:pt idx="33">
                  <c:v>-41031.86</c:v>
                </c:pt>
                <c:pt idx="34">
                  <c:v>-43700.15</c:v>
                </c:pt>
                <c:pt idx="35">
                  <c:v>-45953.44</c:v>
                </c:pt>
                <c:pt idx="36">
                  <c:v>-49580.48</c:v>
                </c:pt>
                <c:pt idx="37">
                  <c:v>-52868.65</c:v>
                </c:pt>
                <c:pt idx="38">
                  <c:v>-53396.46</c:v>
                </c:pt>
                <c:pt idx="39">
                  <c:v>-54719.26</c:v>
                </c:pt>
                <c:pt idx="40">
                  <c:v>-54714.07</c:v>
                </c:pt>
                <c:pt idx="41">
                  <c:v>-53113.98</c:v>
                </c:pt>
                <c:pt idx="42">
                  <c:v>-45479.68</c:v>
                </c:pt>
                <c:pt idx="43">
                  <c:v>-43815.18</c:v>
                </c:pt>
                <c:pt idx="44">
                  <c:v>-43471.8</c:v>
                </c:pt>
                <c:pt idx="45">
                  <c:v>-41741.87</c:v>
                </c:pt>
                <c:pt idx="46">
                  <c:v>-43969.96</c:v>
                </c:pt>
                <c:pt idx="47">
                  <c:v>-41170.33999999998</c:v>
                </c:pt>
                <c:pt idx="48">
                  <c:v>-43167.69999999999</c:v>
                </c:pt>
                <c:pt idx="49">
                  <c:v>-42112.92</c:v>
                </c:pt>
                <c:pt idx="50">
                  <c:v>-40889.18999999998</c:v>
                </c:pt>
                <c:pt idx="51">
                  <c:v>-34007.96999999998</c:v>
                </c:pt>
                <c:pt idx="52">
                  <c:v>-34897.54999999998</c:v>
                </c:pt>
                <c:pt idx="53">
                  <c:v>-32555.80999999999</c:v>
                </c:pt>
                <c:pt idx="54">
                  <c:v>-33762.68999999998</c:v>
                </c:pt>
                <c:pt idx="55">
                  <c:v>-34227.43999999998</c:v>
                </c:pt>
                <c:pt idx="56">
                  <c:v>-34692.18999999998</c:v>
                </c:pt>
                <c:pt idx="57">
                  <c:v>-34506.54999999998</c:v>
                </c:pt>
                <c:pt idx="58">
                  <c:v>-38402.13999999998</c:v>
                </c:pt>
                <c:pt idx="59">
                  <c:v>-40714.46999999998</c:v>
                </c:pt>
                <c:pt idx="60">
                  <c:v>-44459.24999999998</c:v>
                </c:pt>
                <c:pt idx="61">
                  <c:v>-49270.05999999998</c:v>
                </c:pt>
                <c:pt idx="62">
                  <c:v>-55399.53999999997</c:v>
                </c:pt>
                <c:pt idx="63">
                  <c:v>-53172.96999999997</c:v>
                </c:pt>
                <c:pt idx="64">
                  <c:v>-55953.57999999997</c:v>
                </c:pt>
                <c:pt idx="65">
                  <c:v>-60308.01999999998</c:v>
                </c:pt>
                <c:pt idx="66">
                  <c:v>-67926.08999999998</c:v>
                </c:pt>
                <c:pt idx="67">
                  <c:v>-69070.91999999998</c:v>
                </c:pt>
                <c:pt idx="68">
                  <c:v>-70222.78999999997</c:v>
                </c:pt>
                <c:pt idx="69">
                  <c:v>-71720.20999999997</c:v>
                </c:pt>
                <c:pt idx="70">
                  <c:v>-72119.71999999997</c:v>
                </c:pt>
                <c:pt idx="71">
                  <c:v>-73428.90999999997</c:v>
                </c:pt>
                <c:pt idx="72">
                  <c:v>-74831.42999999997</c:v>
                </c:pt>
                <c:pt idx="73">
                  <c:v>-78495.06999999997</c:v>
                </c:pt>
                <c:pt idx="74">
                  <c:v>-79229.13999999998</c:v>
                </c:pt>
                <c:pt idx="75">
                  <c:v>-80873.51999999999</c:v>
                </c:pt>
                <c:pt idx="76">
                  <c:v>-79548.85</c:v>
                </c:pt>
                <c:pt idx="77">
                  <c:v>-78741.42</c:v>
                </c:pt>
                <c:pt idx="78">
                  <c:v>-78439.36</c:v>
                </c:pt>
                <c:pt idx="79">
                  <c:v>-76477.0</c:v>
                </c:pt>
                <c:pt idx="80">
                  <c:v>-77943.29</c:v>
                </c:pt>
                <c:pt idx="81">
                  <c:v>-77739.48</c:v>
                </c:pt>
                <c:pt idx="82">
                  <c:v>-73899.25</c:v>
                </c:pt>
                <c:pt idx="83">
                  <c:v>-74922.62</c:v>
                </c:pt>
                <c:pt idx="84">
                  <c:v>-79413.57</c:v>
                </c:pt>
                <c:pt idx="85">
                  <c:v>-87955.76999999999</c:v>
                </c:pt>
                <c:pt idx="86">
                  <c:v>-86012.18999999998</c:v>
                </c:pt>
                <c:pt idx="87">
                  <c:v>-86428.49999999999</c:v>
                </c:pt>
                <c:pt idx="88">
                  <c:v>-93406.24999999999</c:v>
                </c:pt>
                <c:pt idx="89">
                  <c:v>-96891.02999999998</c:v>
                </c:pt>
                <c:pt idx="90">
                  <c:v>-94746.99999999999</c:v>
                </c:pt>
                <c:pt idx="91">
                  <c:v>-100357.84</c:v>
                </c:pt>
                <c:pt idx="92">
                  <c:v>-101095.47</c:v>
                </c:pt>
                <c:pt idx="93">
                  <c:v>-100545.04</c:v>
                </c:pt>
                <c:pt idx="94">
                  <c:v>-98699.53</c:v>
                </c:pt>
                <c:pt idx="95">
                  <c:v>-97804.83</c:v>
                </c:pt>
                <c:pt idx="96">
                  <c:v>-100412.79</c:v>
                </c:pt>
                <c:pt idx="97">
                  <c:v>-105973.71</c:v>
                </c:pt>
                <c:pt idx="98">
                  <c:v>-105947.39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9557048"/>
        <c:axId val="2139560024"/>
      </c:lineChart>
      <c:catAx>
        <c:axId val="2139557048"/>
        <c:scaling>
          <c:orientation val="minMax"/>
        </c:scaling>
        <c:delete val="0"/>
        <c:axPos val="b"/>
        <c:majorTickMark val="out"/>
        <c:minorTickMark val="none"/>
        <c:tickLblPos val="nextTo"/>
        <c:crossAx val="2139560024"/>
        <c:crosses val="autoZero"/>
        <c:auto val="1"/>
        <c:lblAlgn val="ctr"/>
        <c:lblOffset val="100"/>
        <c:noMultiLvlLbl val="0"/>
      </c:catAx>
      <c:valAx>
        <c:axId val="21395600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95570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宝钢股份!$BH$9:$FP$9</c:f>
              <c:numCache>
                <c:formatCode>#,##0.00;[Red]#,##0.00</c:formatCode>
                <c:ptCount val="113"/>
                <c:pt idx="0">
                  <c:v>8.710000000000001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  <c:pt idx="22">
                  <c:v>7.42</c:v>
                </c:pt>
                <c:pt idx="23">
                  <c:v>7.61</c:v>
                </c:pt>
                <c:pt idx="24">
                  <c:v>7.64</c:v>
                </c:pt>
                <c:pt idx="25">
                  <c:v>7.51</c:v>
                </c:pt>
                <c:pt idx="26">
                  <c:v>7.35</c:v>
                </c:pt>
                <c:pt idx="27">
                  <c:v>7.38</c:v>
                </c:pt>
                <c:pt idx="28">
                  <c:v>7.73</c:v>
                </c:pt>
                <c:pt idx="29">
                  <c:v>7.9</c:v>
                </c:pt>
                <c:pt idx="30">
                  <c:v>8.18</c:v>
                </c:pt>
                <c:pt idx="31">
                  <c:v>8.54</c:v>
                </c:pt>
                <c:pt idx="32">
                  <c:v>8.62</c:v>
                </c:pt>
                <c:pt idx="33">
                  <c:v>8.39</c:v>
                </c:pt>
                <c:pt idx="34">
                  <c:v>8.52</c:v>
                </c:pt>
                <c:pt idx="35">
                  <c:v>8.77</c:v>
                </c:pt>
                <c:pt idx="36">
                  <c:v>8.69</c:v>
                </c:pt>
                <c:pt idx="37">
                  <c:v>8.36</c:v>
                </c:pt>
                <c:pt idx="38">
                  <c:v>8.28</c:v>
                </c:pt>
                <c:pt idx="39">
                  <c:v>8.29</c:v>
                </c:pt>
                <c:pt idx="40">
                  <c:v>8.18</c:v>
                </c:pt>
                <c:pt idx="41">
                  <c:v>8.56</c:v>
                </c:pt>
                <c:pt idx="42">
                  <c:v>8.66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9606248"/>
        <c:axId val="2139609160"/>
      </c:lineChart>
      <c:catAx>
        <c:axId val="2139606248"/>
        <c:scaling>
          <c:orientation val="minMax"/>
        </c:scaling>
        <c:delete val="0"/>
        <c:axPos val="b"/>
        <c:majorTickMark val="out"/>
        <c:minorTickMark val="none"/>
        <c:tickLblPos val="nextTo"/>
        <c:crossAx val="2139609160"/>
        <c:crosses val="autoZero"/>
        <c:auto val="1"/>
        <c:lblAlgn val="ctr"/>
        <c:lblOffset val="100"/>
        <c:noMultiLvlLbl val="0"/>
      </c:catAx>
      <c:valAx>
        <c:axId val="2139609160"/>
        <c:scaling>
          <c:orientation val="minMax"/>
          <c:max val="9.15"/>
          <c:min val="7.14999999999999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96062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宝钢股份!$D$9:$BG$9</c:f>
              <c:numCache>
                <c:formatCode>#,##0.00;[Red]#,##0.00</c:formatCode>
                <c:ptCount val="56"/>
                <c:pt idx="0">
                  <c:v>9.41</c:v>
                </c:pt>
                <c:pt idx="1">
                  <c:v>9.12</c:v>
                </c:pt>
                <c:pt idx="2">
                  <c:v>9.17</c:v>
                </c:pt>
                <c:pt idx="3">
                  <c:v>9.16</c:v>
                </c:pt>
                <c:pt idx="4">
                  <c:v>9.05</c:v>
                </c:pt>
                <c:pt idx="5">
                  <c:v>8.68</c:v>
                </c:pt>
                <c:pt idx="6">
                  <c:v>8.33</c:v>
                </c:pt>
                <c:pt idx="7">
                  <c:v>8.4</c:v>
                </c:pt>
                <c:pt idx="8">
                  <c:v>8.35</c:v>
                </c:pt>
                <c:pt idx="9">
                  <c:v>8.64</c:v>
                </c:pt>
                <c:pt idx="10">
                  <c:v>8.52</c:v>
                </c:pt>
                <c:pt idx="11">
                  <c:v>8.56</c:v>
                </c:pt>
                <c:pt idx="12">
                  <c:v>8.37</c:v>
                </c:pt>
                <c:pt idx="13">
                  <c:v>8.23</c:v>
                </c:pt>
                <c:pt idx="14">
                  <c:v>8.56</c:v>
                </c:pt>
                <c:pt idx="15">
                  <c:v>8.88</c:v>
                </c:pt>
                <c:pt idx="16">
                  <c:v>8.78</c:v>
                </c:pt>
                <c:pt idx="17">
                  <c:v>8.720000000000001</c:v>
                </c:pt>
                <c:pt idx="18">
                  <c:v>8.75</c:v>
                </c:pt>
                <c:pt idx="19">
                  <c:v>8.5</c:v>
                </c:pt>
                <c:pt idx="20">
                  <c:v>8.45</c:v>
                </c:pt>
                <c:pt idx="21">
                  <c:v>8.74</c:v>
                </c:pt>
                <c:pt idx="22">
                  <c:v>9.12</c:v>
                </c:pt>
                <c:pt idx="23">
                  <c:v>9.09</c:v>
                </c:pt>
                <c:pt idx="24">
                  <c:v>9.130000000000001</c:v>
                </c:pt>
                <c:pt idx="25">
                  <c:v>9.25</c:v>
                </c:pt>
                <c:pt idx="26">
                  <c:v>9.210000000000001</c:v>
                </c:pt>
                <c:pt idx="27">
                  <c:v>9.19</c:v>
                </c:pt>
                <c:pt idx="28">
                  <c:v>9.24</c:v>
                </c:pt>
                <c:pt idx="29">
                  <c:v>8.79</c:v>
                </c:pt>
                <c:pt idx="30">
                  <c:v>8.94</c:v>
                </c:pt>
                <c:pt idx="31">
                  <c:v>9.0</c:v>
                </c:pt>
                <c:pt idx="32">
                  <c:v>9.05</c:v>
                </c:pt>
                <c:pt idx="33">
                  <c:v>9.07</c:v>
                </c:pt>
                <c:pt idx="34">
                  <c:v>8.9</c:v>
                </c:pt>
                <c:pt idx="35">
                  <c:v>8.93</c:v>
                </c:pt>
                <c:pt idx="36">
                  <c:v>9.01</c:v>
                </c:pt>
                <c:pt idx="37">
                  <c:v>9.140000000000001</c:v>
                </c:pt>
                <c:pt idx="38">
                  <c:v>8.98</c:v>
                </c:pt>
                <c:pt idx="39">
                  <c:v>8.86</c:v>
                </c:pt>
                <c:pt idx="40">
                  <c:v>8.710000000000001</c:v>
                </c:pt>
                <c:pt idx="41">
                  <c:v>8.78</c:v>
                </c:pt>
                <c:pt idx="42">
                  <c:v>8.78</c:v>
                </c:pt>
                <c:pt idx="43">
                  <c:v>8.630000000000001</c:v>
                </c:pt>
                <c:pt idx="44">
                  <c:v>8.45</c:v>
                </c:pt>
                <c:pt idx="45">
                  <c:v>8.46</c:v>
                </c:pt>
                <c:pt idx="46">
                  <c:v>8.46</c:v>
                </c:pt>
                <c:pt idx="47">
                  <c:v>8.42</c:v>
                </c:pt>
                <c:pt idx="48">
                  <c:v>8.57</c:v>
                </c:pt>
                <c:pt idx="49">
                  <c:v>8.25</c:v>
                </c:pt>
                <c:pt idx="50">
                  <c:v>8.42</c:v>
                </c:pt>
                <c:pt idx="51">
                  <c:v>8.35</c:v>
                </c:pt>
                <c:pt idx="52">
                  <c:v>8.77</c:v>
                </c:pt>
                <c:pt idx="53">
                  <c:v>8.78</c:v>
                </c:pt>
                <c:pt idx="54">
                  <c:v>8.9</c:v>
                </c:pt>
                <c:pt idx="55">
                  <c:v>9.19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9631496"/>
        <c:axId val="2139634408"/>
      </c:lineChart>
      <c:catAx>
        <c:axId val="213963149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9634408"/>
        <c:crosses val="autoZero"/>
        <c:auto val="1"/>
        <c:lblAlgn val="ctr"/>
        <c:lblOffset val="100"/>
        <c:noMultiLvlLbl val="0"/>
      </c:catAx>
      <c:valAx>
        <c:axId val="2139634408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96314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华大基因!$D$9:$FP$9</c:f>
              <c:numCache>
                <c:formatCode>#,##0.00;[Red]#,##0.00</c:formatCode>
                <c:ptCount val="169"/>
                <c:pt idx="0">
                  <c:v>166.22</c:v>
                </c:pt>
                <c:pt idx="1">
                  <c:v>165.44</c:v>
                </c:pt>
                <c:pt idx="2">
                  <c:v>175.42</c:v>
                </c:pt>
                <c:pt idx="3">
                  <c:v>166.9</c:v>
                </c:pt>
                <c:pt idx="4">
                  <c:v>166.0</c:v>
                </c:pt>
                <c:pt idx="5">
                  <c:v>153.6</c:v>
                </c:pt>
                <c:pt idx="6">
                  <c:v>158.53</c:v>
                </c:pt>
                <c:pt idx="7">
                  <c:v>163.3</c:v>
                </c:pt>
                <c:pt idx="8">
                  <c:v>166.29</c:v>
                </c:pt>
                <c:pt idx="9">
                  <c:v>164.25</c:v>
                </c:pt>
                <c:pt idx="10">
                  <c:v>167.88</c:v>
                </c:pt>
                <c:pt idx="11">
                  <c:v>171.81</c:v>
                </c:pt>
                <c:pt idx="12">
                  <c:v>171.99</c:v>
                </c:pt>
                <c:pt idx="13">
                  <c:v>169.3</c:v>
                </c:pt>
                <c:pt idx="14">
                  <c:v>164.8</c:v>
                </c:pt>
                <c:pt idx="15">
                  <c:v>166.2</c:v>
                </c:pt>
                <c:pt idx="16">
                  <c:v>162.4</c:v>
                </c:pt>
                <c:pt idx="17">
                  <c:v>161.2</c:v>
                </c:pt>
                <c:pt idx="18">
                  <c:v>161.42</c:v>
                </c:pt>
                <c:pt idx="19">
                  <c:v>159.16</c:v>
                </c:pt>
                <c:pt idx="20">
                  <c:v>156.62</c:v>
                </c:pt>
                <c:pt idx="21">
                  <c:v>157.11</c:v>
                </c:pt>
                <c:pt idx="22">
                  <c:v>163.06</c:v>
                </c:pt>
                <c:pt idx="23">
                  <c:v>156.07</c:v>
                </c:pt>
                <c:pt idx="24">
                  <c:v>153.9</c:v>
                </c:pt>
                <c:pt idx="25">
                  <c:v>157.16</c:v>
                </c:pt>
                <c:pt idx="26">
                  <c:v>158.92</c:v>
                </c:pt>
                <c:pt idx="27">
                  <c:v>151.1</c:v>
                </c:pt>
                <c:pt idx="28">
                  <c:v>150.0</c:v>
                </c:pt>
                <c:pt idx="29">
                  <c:v>149.98</c:v>
                </c:pt>
                <c:pt idx="30">
                  <c:v>147.01</c:v>
                </c:pt>
                <c:pt idx="31">
                  <c:v>147.31</c:v>
                </c:pt>
                <c:pt idx="32">
                  <c:v>149.9</c:v>
                </c:pt>
                <c:pt idx="33">
                  <c:v>150.88</c:v>
                </c:pt>
                <c:pt idx="34">
                  <c:v>151.0</c:v>
                </c:pt>
                <c:pt idx="35">
                  <c:v>151.93</c:v>
                </c:pt>
                <c:pt idx="36">
                  <c:v>148.78</c:v>
                </c:pt>
                <c:pt idx="37">
                  <c:v>144.57</c:v>
                </c:pt>
                <c:pt idx="38">
                  <c:v>146.01</c:v>
                </c:pt>
                <c:pt idx="39">
                  <c:v>155.09</c:v>
                </c:pt>
                <c:pt idx="40">
                  <c:v>151.41</c:v>
                </c:pt>
                <c:pt idx="41">
                  <c:v>150.69</c:v>
                </c:pt>
                <c:pt idx="42">
                  <c:v>152.06</c:v>
                </c:pt>
                <c:pt idx="43">
                  <c:v>155.0</c:v>
                </c:pt>
                <c:pt idx="44">
                  <c:v>151.36</c:v>
                </c:pt>
                <c:pt idx="45">
                  <c:v>152.26</c:v>
                </c:pt>
                <c:pt idx="46">
                  <c:v>148.72</c:v>
                </c:pt>
                <c:pt idx="47">
                  <c:v>147.9</c:v>
                </c:pt>
                <c:pt idx="48">
                  <c:v>145.97</c:v>
                </c:pt>
                <c:pt idx="49">
                  <c:v>137.13</c:v>
                </c:pt>
                <c:pt idx="50">
                  <c:v>139.02</c:v>
                </c:pt>
                <c:pt idx="51">
                  <c:v>135.14</c:v>
                </c:pt>
                <c:pt idx="52">
                  <c:v>135.75</c:v>
                </c:pt>
                <c:pt idx="53">
                  <c:v>138.88</c:v>
                </c:pt>
                <c:pt idx="54">
                  <c:v>137.56</c:v>
                </c:pt>
                <c:pt idx="55">
                  <c:v>136.54</c:v>
                </c:pt>
                <c:pt idx="56">
                  <c:v>132.16</c:v>
                </c:pt>
                <c:pt idx="57">
                  <c:v>125.49</c:v>
                </c:pt>
                <c:pt idx="58">
                  <c:v>126.26</c:v>
                </c:pt>
                <c:pt idx="59">
                  <c:v>121.0</c:v>
                </c:pt>
                <c:pt idx="60">
                  <c:v>121.08</c:v>
                </c:pt>
                <c:pt idx="61">
                  <c:v>115.35</c:v>
                </c:pt>
                <c:pt idx="62">
                  <c:v>104.42</c:v>
                </c:pt>
                <c:pt idx="63">
                  <c:v>107.96</c:v>
                </c:pt>
                <c:pt idx="64">
                  <c:v>104.6</c:v>
                </c:pt>
                <c:pt idx="65">
                  <c:v>109.94</c:v>
                </c:pt>
                <c:pt idx="66">
                  <c:v>108.41</c:v>
                </c:pt>
                <c:pt idx="67">
                  <c:v>110.32</c:v>
                </c:pt>
                <c:pt idx="68">
                  <c:v>101.19</c:v>
                </c:pt>
                <c:pt idx="69">
                  <c:v>92.3</c:v>
                </c:pt>
                <c:pt idx="70">
                  <c:v>96.81</c:v>
                </c:pt>
                <c:pt idx="71">
                  <c:v>96.37</c:v>
                </c:pt>
                <c:pt idx="72">
                  <c:v>106.01</c:v>
                </c:pt>
                <c:pt idx="73">
                  <c:v>107.4</c:v>
                </c:pt>
                <c:pt idx="74">
                  <c:v>99.6</c:v>
                </c:pt>
                <c:pt idx="75">
                  <c:v>99.13</c:v>
                </c:pt>
                <c:pt idx="76">
                  <c:v>101.01</c:v>
                </c:pt>
                <c:pt idx="77">
                  <c:v>99.97</c:v>
                </c:pt>
                <c:pt idx="78">
                  <c:v>96.61</c:v>
                </c:pt>
                <c:pt idx="79">
                  <c:v>102.35</c:v>
                </c:pt>
                <c:pt idx="80">
                  <c:v>102.56</c:v>
                </c:pt>
                <c:pt idx="81">
                  <c:v>92.3</c:v>
                </c:pt>
                <c:pt idx="82">
                  <c:v>83.07</c:v>
                </c:pt>
                <c:pt idx="83">
                  <c:v>82.98</c:v>
                </c:pt>
                <c:pt idx="84">
                  <c:v>77.41</c:v>
                </c:pt>
                <c:pt idx="85">
                  <c:v>78.86</c:v>
                </c:pt>
                <c:pt idx="86">
                  <c:v>76.0</c:v>
                </c:pt>
                <c:pt idx="87">
                  <c:v>80.23</c:v>
                </c:pt>
                <c:pt idx="88">
                  <c:v>79.32</c:v>
                </c:pt>
                <c:pt idx="89">
                  <c:v>78.88</c:v>
                </c:pt>
                <c:pt idx="90">
                  <c:v>76.6</c:v>
                </c:pt>
                <c:pt idx="91">
                  <c:v>74.19</c:v>
                </c:pt>
                <c:pt idx="92">
                  <c:v>73.12</c:v>
                </c:pt>
                <c:pt idx="93">
                  <c:v>70.8</c:v>
                </c:pt>
                <c:pt idx="94">
                  <c:v>71.02</c:v>
                </c:pt>
                <c:pt idx="95">
                  <c:v>68.9</c:v>
                </c:pt>
                <c:pt idx="96">
                  <c:v>71.09</c:v>
                </c:pt>
                <c:pt idx="97">
                  <c:v>76.02</c:v>
                </c:pt>
                <c:pt idx="98">
                  <c:v>73.19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9905304"/>
        <c:axId val="2109902344"/>
      </c:lineChart>
      <c:catAx>
        <c:axId val="2109905304"/>
        <c:scaling>
          <c:orientation val="minMax"/>
        </c:scaling>
        <c:delete val="0"/>
        <c:axPos val="b"/>
        <c:majorTickMark val="out"/>
        <c:minorTickMark val="none"/>
        <c:tickLblPos val="nextTo"/>
        <c:crossAx val="2109902344"/>
        <c:crosses val="autoZero"/>
        <c:auto val="1"/>
        <c:lblAlgn val="ctr"/>
        <c:lblOffset val="100"/>
        <c:noMultiLvlLbl val="0"/>
      </c:catAx>
      <c:valAx>
        <c:axId val="2109902344"/>
        <c:scaling>
          <c:orientation val="minMax"/>
          <c:min val="7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09905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华大基因!$D$11:$FP$11</c:f>
              <c:numCache>
                <c:formatCode>[Red]0.00;[Green]\-0.00</c:formatCode>
                <c:ptCount val="169"/>
                <c:pt idx="0">
                  <c:v>-760.11</c:v>
                </c:pt>
                <c:pt idx="1">
                  <c:v>-2113.41</c:v>
                </c:pt>
                <c:pt idx="2">
                  <c:v>1932.61</c:v>
                </c:pt>
                <c:pt idx="3">
                  <c:v>-4240.6</c:v>
                </c:pt>
                <c:pt idx="4">
                  <c:v>-6602.36</c:v>
                </c:pt>
                <c:pt idx="5">
                  <c:v>-12062.57</c:v>
                </c:pt>
                <c:pt idx="6">
                  <c:v>-11113.97</c:v>
                </c:pt>
                <c:pt idx="7">
                  <c:v>-9841.9</c:v>
                </c:pt>
                <c:pt idx="8">
                  <c:v>-9334.24</c:v>
                </c:pt>
                <c:pt idx="9">
                  <c:v>-13125.27</c:v>
                </c:pt>
                <c:pt idx="10">
                  <c:v>-10943.2</c:v>
                </c:pt>
                <c:pt idx="11">
                  <c:v>-10722.91</c:v>
                </c:pt>
                <c:pt idx="12">
                  <c:v>-12124.66</c:v>
                </c:pt>
                <c:pt idx="13">
                  <c:v>-13309.23</c:v>
                </c:pt>
                <c:pt idx="14">
                  <c:v>-16647.21</c:v>
                </c:pt>
                <c:pt idx="15">
                  <c:v>-17226.59</c:v>
                </c:pt>
                <c:pt idx="16">
                  <c:v>-22789.51</c:v>
                </c:pt>
                <c:pt idx="17">
                  <c:v>-24773.59</c:v>
                </c:pt>
                <c:pt idx="18">
                  <c:v>-25182.53</c:v>
                </c:pt>
                <c:pt idx="19">
                  <c:v>-27149.57</c:v>
                </c:pt>
                <c:pt idx="20">
                  <c:v>-27999.06</c:v>
                </c:pt>
                <c:pt idx="21">
                  <c:v>-30142.82000000001</c:v>
                </c:pt>
                <c:pt idx="22">
                  <c:v>-27071.91000000001</c:v>
                </c:pt>
                <c:pt idx="23">
                  <c:v>-30325.67000000001</c:v>
                </c:pt>
                <c:pt idx="24">
                  <c:v>-32255.72</c:v>
                </c:pt>
                <c:pt idx="25">
                  <c:v>-31639.67000000001</c:v>
                </c:pt>
                <c:pt idx="26">
                  <c:v>-31039.29</c:v>
                </c:pt>
                <c:pt idx="27">
                  <c:v>-36627.26</c:v>
                </c:pt>
                <c:pt idx="28">
                  <c:v>-38907.52</c:v>
                </c:pt>
                <c:pt idx="29">
                  <c:v>-40042.84</c:v>
                </c:pt>
                <c:pt idx="30">
                  <c:v>-42061.82000000001</c:v>
                </c:pt>
                <c:pt idx="31">
                  <c:v>-41917.29000000001</c:v>
                </c:pt>
                <c:pt idx="32">
                  <c:v>-41562.85</c:v>
                </c:pt>
                <c:pt idx="33">
                  <c:v>-41907.48</c:v>
                </c:pt>
                <c:pt idx="34">
                  <c:v>-42513.68</c:v>
                </c:pt>
                <c:pt idx="35">
                  <c:v>-42838.61</c:v>
                </c:pt>
                <c:pt idx="36">
                  <c:v>-44791.17</c:v>
                </c:pt>
                <c:pt idx="37">
                  <c:v>-48159.26</c:v>
                </c:pt>
                <c:pt idx="38">
                  <c:v>-48693.97</c:v>
                </c:pt>
                <c:pt idx="39">
                  <c:v>-44858.32</c:v>
                </c:pt>
                <c:pt idx="40">
                  <c:v>-47603.94</c:v>
                </c:pt>
                <c:pt idx="41">
                  <c:v>-49301.51</c:v>
                </c:pt>
                <c:pt idx="42">
                  <c:v>-49197.73</c:v>
                </c:pt>
                <c:pt idx="43">
                  <c:v>-48117.74</c:v>
                </c:pt>
                <c:pt idx="44">
                  <c:v>-50609.89</c:v>
                </c:pt>
                <c:pt idx="45">
                  <c:v>-50425.09</c:v>
                </c:pt>
                <c:pt idx="46">
                  <c:v>-53324.5</c:v>
                </c:pt>
                <c:pt idx="47">
                  <c:v>-54207.47</c:v>
                </c:pt>
                <c:pt idx="48">
                  <c:v>-55343.01</c:v>
                </c:pt>
                <c:pt idx="49">
                  <c:v>-58578.47</c:v>
                </c:pt>
                <c:pt idx="50">
                  <c:v>-58546.63</c:v>
                </c:pt>
                <c:pt idx="51">
                  <c:v>-60422.91</c:v>
                </c:pt>
                <c:pt idx="52">
                  <c:v>-60591.93</c:v>
                </c:pt>
                <c:pt idx="53">
                  <c:v>-60635.51</c:v>
                </c:pt>
                <c:pt idx="54">
                  <c:v>-61525.18</c:v>
                </c:pt>
                <c:pt idx="55">
                  <c:v>-61915.1</c:v>
                </c:pt>
                <c:pt idx="56">
                  <c:v>-64679.35</c:v>
                </c:pt>
                <c:pt idx="57">
                  <c:v>-67147.17</c:v>
                </c:pt>
                <c:pt idx="58">
                  <c:v>-67284.26</c:v>
                </c:pt>
                <c:pt idx="59">
                  <c:v>-69352.26</c:v>
                </c:pt>
                <c:pt idx="60">
                  <c:v>-69248.49</c:v>
                </c:pt>
                <c:pt idx="61">
                  <c:v>-70571.74</c:v>
                </c:pt>
                <c:pt idx="62">
                  <c:v>-72354.82</c:v>
                </c:pt>
                <c:pt idx="63">
                  <c:v>-71817.89</c:v>
                </c:pt>
                <c:pt idx="64">
                  <c:v>-72889.92</c:v>
                </c:pt>
                <c:pt idx="65">
                  <c:v>-71876.7</c:v>
                </c:pt>
                <c:pt idx="66">
                  <c:v>-72620.77</c:v>
                </c:pt>
                <c:pt idx="67">
                  <c:v>-72240.38</c:v>
                </c:pt>
                <c:pt idx="68">
                  <c:v>-75498.1</c:v>
                </c:pt>
                <c:pt idx="69">
                  <c:v>-78974.45000000001</c:v>
                </c:pt>
                <c:pt idx="70">
                  <c:v>-78835.84000000001</c:v>
                </c:pt>
                <c:pt idx="71">
                  <c:v>-80494.66000000001</c:v>
                </c:pt>
                <c:pt idx="72">
                  <c:v>-77347.52000000001</c:v>
                </c:pt>
                <c:pt idx="73">
                  <c:v>-78808.69000000001</c:v>
                </c:pt>
                <c:pt idx="74">
                  <c:v>-79925.20000000001</c:v>
                </c:pt>
                <c:pt idx="75">
                  <c:v>-80476.58000000001</c:v>
                </c:pt>
                <c:pt idx="76">
                  <c:v>-80384.44000000002</c:v>
                </c:pt>
                <c:pt idx="77">
                  <c:v>-81357.72000000001</c:v>
                </c:pt>
                <c:pt idx="78">
                  <c:v>-83031.53000000001</c:v>
                </c:pt>
                <c:pt idx="79">
                  <c:v>-80937.93000000001</c:v>
                </c:pt>
                <c:pt idx="80">
                  <c:v>-81131.69</c:v>
                </c:pt>
                <c:pt idx="81">
                  <c:v>-84315.12</c:v>
                </c:pt>
                <c:pt idx="82">
                  <c:v>-86326.25</c:v>
                </c:pt>
                <c:pt idx="83">
                  <c:v>-102538.25</c:v>
                </c:pt>
                <c:pt idx="84">
                  <c:v>-110914.24</c:v>
                </c:pt>
                <c:pt idx="85">
                  <c:v>-112479.9</c:v>
                </c:pt>
                <c:pt idx="86">
                  <c:v>-116841.75</c:v>
                </c:pt>
                <c:pt idx="87">
                  <c:v>-116395.6</c:v>
                </c:pt>
                <c:pt idx="88">
                  <c:v>-120743.67</c:v>
                </c:pt>
                <c:pt idx="89">
                  <c:v>-124211.13</c:v>
                </c:pt>
                <c:pt idx="90">
                  <c:v>-127980.53</c:v>
                </c:pt>
                <c:pt idx="91">
                  <c:v>-132424.53</c:v>
                </c:pt>
                <c:pt idx="92">
                  <c:v>-134754.9</c:v>
                </c:pt>
                <c:pt idx="93">
                  <c:v>-138521.45</c:v>
                </c:pt>
                <c:pt idx="94">
                  <c:v>-140180.79</c:v>
                </c:pt>
                <c:pt idx="95">
                  <c:v>-143519.15</c:v>
                </c:pt>
                <c:pt idx="96">
                  <c:v>-145798.98</c:v>
                </c:pt>
                <c:pt idx="97">
                  <c:v>-142880.01</c:v>
                </c:pt>
                <c:pt idx="98">
                  <c:v>-147014.41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华大基因!$D$12:$FP$12</c:f>
              <c:numCache>
                <c:formatCode>[Red]0.00;[Green]\-0.00</c:formatCode>
                <c:ptCount val="169"/>
                <c:pt idx="0">
                  <c:v>-1391.2</c:v>
                </c:pt>
                <c:pt idx="1">
                  <c:v>-1796.46</c:v>
                </c:pt>
                <c:pt idx="2">
                  <c:v>1580.88</c:v>
                </c:pt>
                <c:pt idx="3">
                  <c:v>-3836.26</c:v>
                </c:pt>
                <c:pt idx="4">
                  <c:v>-4968.79</c:v>
                </c:pt>
                <c:pt idx="5">
                  <c:v>-7499.51</c:v>
                </c:pt>
                <c:pt idx="6">
                  <c:v>-7013.6</c:v>
                </c:pt>
                <c:pt idx="7">
                  <c:v>-6681.47</c:v>
                </c:pt>
                <c:pt idx="8">
                  <c:v>-6175.8</c:v>
                </c:pt>
                <c:pt idx="9">
                  <c:v>-9399.810000000001</c:v>
                </c:pt>
                <c:pt idx="10">
                  <c:v>-8272.470000000001</c:v>
                </c:pt>
                <c:pt idx="11">
                  <c:v>-7171.520000000001</c:v>
                </c:pt>
                <c:pt idx="12">
                  <c:v>-8490.78</c:v>
                </c:pt>
                <c:pt idx="13">
                  <c:v>-8281.25</c:v>
                </c:pt>
                <c:pt idx="14">
                  <c:v>-10221.93</c:v>
                </c:pt>
                <c:pt idx="15">
                  <c:v>-10048.51</c:v>
                </c:pt>
                <c:pt idx="16">
                  <c:v>-13105.79</c:v>
                </c:pt>
                <c:pt idx="17">
                  <c:v>-14618.58</c:v>
                </c:pt>
                <c:pt idx="18">
                  <c:v>-14599.19</c:v>
                </c:pt>
                <c:pt idx="19">
                  <c:v>-16218.34</c:v>
                </c:pt>
                <c:pt idx="20">
                  <c:v>-15594.07</c:v>
                </c:pt>
                <c:pt idx="21">
                  <c:v>-17678.61</c:v>
                </c:pt>
                <c:pt idx="22">
                  <c:v>-14158.17</c:v>
                </c:pt>
                <c:pt idx="23">
                  <c:v>-16668.14</c:v>
                </c:pt>
                <c:pt idx="24">
                  <c:v>-17926.97</c:v>
                </c:pt>
                <c:pt idx="25">
                  <c:v>-17819.93</c:v>
                </c:pt>
                <c:pt idx="26">
                  <c:v>-17257.97</c:v>
                </c:pt>
                <c:pt idx="27">
                  <c:v>-21997.08</c:v>
                </c:pt>
                <c:pt idx="28">
                  <c:v>-24106.74</c:v>
                </c:pt>
                <c:pt idx="29">
                  <c:v>-24680.18</c:v>
                </c:pt>
                <c:pt idx="30">
                  <c:v>-24813.68</c:v>
                </c:pt>
                <c:pt idx="31">
                  <c:v>-24483.89</c:v>
                </c:pt>
                <c:pt idx="32">
                  <c:v>-24032.44</c:v>
                </c:pt>
                <c:pt idx="33">
                  <c:v>-24256.95</c:v>
                </c:pt>
                <c:pt idx="34">
                  <c:v>-24379.79</c:v>
                </c:pt>
                <c:pt idx="35">
                  <c:v>-24540.48</c:v>
                </c:pt>
                <c:pt idx="36">
                  <c:v>-25728.79</c:v>
                </c:pt>
                <c:pt idx="37">
                  <c:v>-28268.03</c:v>
                </c:pt>
                <c:pt idx="38">
                  <c:v>-29180.66</c:v>
                </c:pt>
                <c:pt idx="39">
                  <c:v>-24734.93</c:v>
                </c:pt>
                <c:pt idx="40">
                  <c:v>-26693.72</c:v>
                </c:pt>
                <c:pt idx="41">
                  <c:v>-27428.52</c:v>
                </c:pt>
                <c:pt idx="42">
                  <c:v>-27780.39</c:v>
                </c:pt>
                <c:pt idx="43">
                  <c:v>-27057.98</c:v>
                </c:pt>
                <c:pt idx="44">
                  <c:v>-28886.74</c:v>
                </c:pt>
                <c:pt idx="45">
                  <c:v>-28594.01</c:v>
                </c:pt>
                <c:pt idx="46">
                  <c:v>-30068.38</c:v>
                </c:pt>
                <c:pt idx="47">
                  <c:v>-30915.51</c:v>
                </c:pt>
                <c:pt idx="48">
                  <c:v>-31108.27</c:v>
                </c:pt>
                <c:pt idx="49">
                  <c:v>-32888.14</c:v>
                </c:pt>
                <c:pt idx="50">
                  <c:v>-32556.3</c:v>
                </c:pt>
                <c:pt idx="51">
                  <c:v>-33912.9</c:v>
                </c:pt>
                <c:pt idx="52">
                  <c:v>-33835.0</c:v>
                </c:pt>
                <c:pt idx="53">
                  <c:v>-34178.34</c:v>
                </c:pt>
                <c:pt idx="54">
                  <c:v>-34592.23</c:v>
                </c:pt>
                <c:pt idx="55">
                  <c:v>-34768.02</c:v>
                </c:pt>
                <c:pt idx="56">
                  <c:v>-36211.45</c:v>
                </c:pt>
                <c:pt idx="57">
                  <c:v>-36953.54</c:v>
                </c:pt>
                <c:pt idx="58">
                  <c:v>-36774.71</c:v>
                </c:pt>
                <c:pt idx="59">
                  <c:v>-37140.26</c:v>
                </c:pt>
                <c:pt idx="60">
                  <c:v>-36923.08</c:v>
                </c:pt>
                <c:pt idx="61">
                  <c:v>-36644.44</c:v>
                </c:pt>
                <c:pt idx="62">
                  <c:v>-37691.83</c:v>
                </c:pt>
                <c:pt idx="63">
                  <c:v>-36695.24</c:v>
                </c:pt>
                <c:pt idx="64">
                  <c:v>-37304.32</c:v>
                </c:pt>
                <c:pt idx="65">
                  <c:v>-36757.51</c:v>
                </c:pt>
                <c:pt idx="66">
                  <c:v>-37172.46</c:v>
                </c:pt>
                <c:pt idx="67">
                  <c:v>-36997.85</c:v>
                </c:pt>
                <c:pt idx="68">
                  <c:v>-38277.74</c:v>
                </c:pt>
                <c:pt idx="69">
                  <c:v>-40247.99</c:v>
                </c:pt>
                <c:pt idx="70">
                  <c:v>-40563.27</c:v>
                </c:pt>
                <c:pt idx="71">
                  <c:v>-41335.15</c:v>
                </c:pt>
                <c:pt idx="72">
                  <c:v>-36261.94</c:v>
                </c:pt>
                <c:pt idx="73">
                  <c:v>-38879.56</c:v>
                </c:pt>
                <c:pt idx="74">
                  <c:v>-39683.65</c:v>
                </c:pt>
                <c:pt idx="75">
                  <c:v>-39851.49</c:v>
                </c:pt>
                <c:pt idx="76">
                  <c:v>-40300.67</c:v>
                </c:pt>
                <c:pt idx="77">
                  <c:v>-40700.68999999998</c:v>
                </c:pt>
                <c:pt idx="78">
                  <c:v>-41099.88</c:v>
                </c:pt>
                <c:pt idx="79">
                  <c:v>-39754.29999999999</c:v>
                </c:pt>
                <c:pt idx="80">
                  <c:v>-40207.17999999998</c:v>
                </c:pt>
                <c:pt idx="81">
                  <c:v>-46106.99999999998</c:v>
                </c:pt>
                <c:pt idx="82">
                  <c:v>-49540.27999999998</c:v>
                </c:pt>
                <c:pt idx="83">
                  <c:v>-73535.85999999998</c:v>
                </c:pt>
                <c:pt idx="84">
                  <c:v>-80640.58999999998</c:v>
                </c:pt>
                <c:pt idx="85">
                  <c:v>-79902.81999999997</c:v>
                </c:pt>
                <c:pt idx="86">
                  <c:v>-84578.50999999998</c:v>
                </c:pt>
                <c:pt idx="87">
                  <c:v>-84715.50999999998</c:v>
                </c:pt>
                <c:pt idx="88">
                  <c:v>-88400.39999999997</c:v>
                </c:pt>
                <c:pt idx="89">
                  <c:v>-91313.24999999999</c:v>
                </c:pt>
                <c:pt idx="90">
                  <c:v>-93505.38</c:v>
                </c:pt>
                <c:pt idx="91">
                  <c:v>-97080.26</c:v>
                </c:pt>
                <c:pt idx="92">
                  <c:v>-99037.83</c:v>
                </c:pt>
                <c:pt idx="93">
                  <c:v>-101914.11</c:v>
                </c:pt>
                <c:pt idx="94">
                  <c:v>-101102.89</c:v>
                </c:pt>
                <c:pt idx="95">
                  <c:v>-103581.39</c:v>
                </c:pt>
                <c:pt idx="96">
                  <c:v>-104542.27</c:v>
                </c:pt>
                <c:pt idx="97">
                  <c:v>-103828.13</c:v>
                </c:pt>
                <c:pt idx="98">
                  <c:v>-107552.0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华大基因!$D$13:$FP$13</c:f>
              <c:numCache>
                <c:formatCode>[Red]0.00;[Green]\-0.00</c:formatCode>
                <c:ptCount val="169"/>
                <c:pt idx="0">
                  <c:v>631.09</c:v>
                </c:pt>
                <c:pt idx="1">
                  <c:v>-316.9399999999999</c:v>
                </c:pt>
                <c:pt idx="2">
                  <c:v>351.74</c:v>
                </c:pt>
                <c:pt idx="3">
                  <c:v>-404.34</c:v>
                </c:pt>
                <c:pt idx="4">
                  <c:v>-1633.55</c:v>
                </c:pt>
                <c:pt idx="5">
                  <c:v>-4563.05</c:v>
                </c:pt>
                <c:pt idx="6">
                  <c:v>-4100.34</c:v>
                </c:pt>
                <c:pt idx="7">
                  <c:v>-3160.4</c:v>
                </c:pt>
                <c:pt idx="8">
                  <c:v>-3158.42</c:v>
                </c:pt>
                <c:pt idx="9">
                  <c:v>-3725.44</c:v>
                </c:pt>
                <c:pt idx="10">
                  <c:v>-2670.72</c:v>
                </c:pt>
                <c:pt idx="11">
                  <c:v>-3551.39</c:v>
                </c:pt>
                <c:pt idx="12">
                  <c:v>-3633.87</c:v>
                </c:pt>
                <c:pt idx="13">
                  <c:v>-5027.97</c:v>
                </c:pt>
                <c:pt idx="14">
                  <c:v>-6425.25</c:v>
                </c:pt>
                <c:pt idx="15">
                  <c:v>-7178.05</c:v>
                </c:pt>
                <c:pt idx="16">
                  <c:v>-9683.69</c:v>
                </c:pt>
                <c:pt idx="17">
                  <c:v>-10154.98</c:v>
                </c:pt>
                <c:pt idx="18">
                  <c:v>-10583.31</c:v>
                </c:pt>
                <c:pt idx="19">
                  <c:v>-10931.2</c:v>
                </c:pt>
                <c:pt idx="20">
                  <c:v>-12404.97</c:v>
                </c:pt>
                <c:pt idx="21">
                  <c:v>-12464.2</c:v>
                </c:pt>
                <c:pt idx="22">
                  <c:v>-12913.73</c:v>
                </c:pt>
                <c:pt idx="23">
                  <c:v>-13657.52</c:v>
                </c:pt>
                <c:pt idx="24">
                  <c:v>-14328.74</c:v>
                </c:pt>
                <c:pt idx="25">
                  <c:v>-13819.73</c:v>
                </c:pt>
                <c:pt idx="26">
                  <c:v>-13781.31</c:v>
                </c:pt>
                <c:pt idx="27">
                  <c:v>-14630.17</c:v>
                </c:pt>
                <c:pt idx="28">
                  <c:v>-14800.76</c:v>
                </c:pt>
                <c:pt idx="29">
                  <c:v>-15362.64</c:v>
                </c:pt>
                <c:pt idx="30">
                  <c:v>-16018.11</c:v>
                </c:pt>
                <c:pt idx="31">
                  <c:v>-16203.36</c:v>
                </c:pt>
                <c:pt idx="32">
                  <c:v>-16300.37</c:v>
                </c:pt>
                <c:pt idx="33">
                  <c:v>-16420.49</c:v>
                </c:pt>
                <c:pt idx="34">
                  <c:v>-16903.85</c:v>
                </c:pt>
                <c:pt idx="35">
                  <c:v>-17068.08</c:v>
                </c:pt>
                <c:pt idx="36">
                  <c:v>-17832.34</c:v>
                </c:pt>
                <c:pt idx="37">
                  <c:v>-18661.2</c:v>
                </c:pt>
                <c:pt idx="38">
                  <c:v>-18283.28</c:v>
                </c:pt>
                <c:pt idx="39">
                  <c:v>-18893.36</c:v>
                </c:pt>
                <c:pt idx="40">
                  <c:v>-19680.19</c:v>
                </c:pt>
                <c:pt idx="41">
                  <c:v>-20606.96</c:v>
                </c:pt>
                <c:pt idx="42">
                  <c:v>-20151.31</c:v>
                </c:pt>
                <c:pt idx="43">
                  <c:v>-19793.73</c:v>
                </c:pt>
                <c:pt idx="44">
                  <c:v>-20457.13</c:v>
                </c:pt>
                <c:pt idx="45">
                  <c:v>-20565.06</c:v>
                </c:pt>
                <c:pt idx="46">
                  <c:v>-21990.09</c:v>
                </c:pt>
                <c:pt idx="47">
                  <c:v>-22025.93</c:v>
                </c:pt>
                <c:pt idx="48">
                  <c:v>-22968.71</c:v>
                </c:pt>
                <c:pt idx="49">
                  <c:v>-24424.3</c:v>
                </c:pt>
                <c:pt idx="50">
                  <c:v>-24724.3</c:v>
                </c:pt>
                <c:pt idx="51">
                  <c:v>-25243.99</c:v>
                </c:pt>
                <c:pt idx="52">
                  <c:v>-25490.91</c:v>
                </c:pt>
                <c:pt idx="53">
                  <c:v>-25191.15</c:v>
                </c:pt>
                <c:pt idx="54">
                  <c:v>-25666.93</c:v>
                </c:pt>
                <c:pt idx="55">
                  <c:v>-25881.05</c:v>
                </c:pt>
                <c:pt idx="56">
                  <c:v>-27201.87</c:v>
                </c:pt>
                <c:pt idx="57">
                  <c:v>-28927.59</c:v>
                </c:pt>
                <c:pt idx="58">
                  <c:v>-29243.50999999999</c:v>
                </c:pt>
                <c:pt idx="59">
                  <c:v>-30945.96</c:v>
                </c:pt>
                <c:pt idx="60">
                  <c:v>-31059.37</c:v>
                </c:pt>
                <c:pt idx="61">
                  <c:v>-32661.25</c:v>
                </c:pt>
                <c:pt idx="62">
                  <c:v>-33396.94</c:v>
                </c:pt>
                <c:pt idx="63">
                  <c:v>-33856.59</c:v>
                </c:pt>
                <c:pt idx="64">
                  <c:v>-34319.54</c:v>
                </c:pt>
                <c:pt idx="65">
                  <c:v>-33853.12</c:v>
                </c:pt>
                <c:pt idx="66">
                  <c:v>-34182.24</c:v>
                </c:pt>
                <c:pt idx="67">
                  <c:v>-33976.46</c:v>
                </c:pt>
                <c:pt idx="68">
                  <c:v>-35954.29</c:v>
                </c:pt>
                <c:pt idx="69">
                  <c:v>-37460.4</c:v>
                </c:pt>
                <c:pt idx="70">
                  <c:v>-37007.51</c:v>
                </c:pt>
                <c:pt idx="71">
                  <c:v>-37894.45</c:v>
                </c:pt>
                <c:pt idx="72">
                  <c:v>-39820.52</c:v>
                </c:pt>
                <c:pt idx="73">
                  <c:v>-38664.06</c:v>
                </c:pt>
                <c:pt idx="74">
                  <c:v>-38976.48</c:v>
                </c:pt>
                <c:pt idx="75">
                  <c:v>-39320.01</c:v>
                </c:pt>
                <c:pt idx="76">
                  <c:v>-38778.68</c:v>
                </c:pt>
                <c:pt idx="77">
                  <c:v>-39351.95</c:v>
                </c:pt>
                <c:pt idx="78">
                  <c:v>-40626.56</c:v>
                </c:pt>
                <c:pt idx="79">
                  <c:v>-39878.55</c:v>
                </c:pt>
                <c:pt idx="80">
                  <c:v>-39609.43</c:v>
                </c:pt>
                <c:pt idx="81">
                  <c:v>-36893.04</c:v>
                </c:pt>
                <c:pt idx="82">
                  <c:v>-35470.88</c:v>
                </c:pt>
                <c:pt idx="83">
                  <c:v>-27687.29999999999</c:v>
                </c:pt>
                <c:pt idx="84">
                  <c:v>-28958.55999999999</c:v>
                </c:pt>
                <c:pt idx="85">
                  <c:v>-31261.98999999999</c:v>
                </c:pt>
                <c:pt idx="86">
                  <c:v>-30948.14999999999</c:v>
                </c:pt>
                <c:pt idx="87">
                  <c:v>-30365.00999999999</c:v>
                </c:pt>
                <c:pt idx="88">
                  <c:v>-31028.19999999999</c:v>
                </c:pt>
                <c:pt idx="89">
                  <c:v>-31582.82999999999</c:v>
                </c:pt>
                <c:pt idx="90">
                  <c:v>-33160.10999999998</c:v>
                </c:pt>
                <c:pt idx="91">
                  <c:v>-34029.21999999998</c:v>
                </c:pt>
                <c:pt idx="92">
                  <c:v>-34402.02999999998</c:v>
                </c:pt>
                <c:pt idx="93">
                  <c:v>-35292.29999999998</c:v>
                </c:pt>
                <c:pt idx="94">
                  <c:v>-37762.85999999997</c:v>
                </c:pt>
                <c:pt idx="95">
                  <c:v>-37822.72999999998</c:v>
                </c:pt>
                <c:pt idx="96">
                  <c:v>-39141.66999999998</c:v>
                </c:pt>
                <c:pt idx="97">
                  <c:v>-36936.83999999998</c:v>
                </c:pt>
                <c:pt idx="98">
                  <c:v>-37347.36999999998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9625560"/>
        <c:axId val="2110811384"/>
      </c:lineChart>
      <c:catAx>
        <c:axId val="2139625560"/>
        <c:scaling>
          <c:orientation val="minMax"/>
        </c:scaling>
        <c:delete val="0"/>
        <c:axPos val="b"/>
        <c:majorTickMark val="out"/>
        <c:minorTickMark val="none"/>
        <c:tickLblPos val="nextTo"/>
        <c:crossAx val="2110811384"/>
        <c:crosses val="autoZero"/>
        <c:auto val="1"/>
        <c:lblAlgn val="ctr"/>
        <c:lblOffset val="100"/>
        <c:noMultiLvlLbl val="0"/>
      </c:catAx>
      <c:valAx>
        <c:axId val="21108113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96255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比亚迪!$D$9:$FP$9</c:f>
              <c:numCache>
                <c:formatCode>#,##0.00;[Red]#,##0.00</c:formatCode>
                <c:ptCount val="169"/>
                <c:pt idx="0">
                  <c:v>64.23</c:v>
                </c:pt>
                <c:pt idx="1">
                  <c:v>64.25</c:v>
                </c:pt>
                <c:pt idx="2">
                  <c:v>62.8</c:v>
                </c:pt>
                <c:pt idx="3">
                  <c:v>62.6</c:v>
                </c:pt>
                <c:pt idx="4">
                  <c:v>62.59</c:v>
                </c:pt>
                <c:pt idx="5">
                  <c:v>59.48</c:v>
                </c:pt>
                <c:pt idx="6">
                  <c:v>60.4</c:v>
                </c:pt>
                <c:pt idx="7">
                  <c:v>61.3</c:v>
                </c:pt>
                <c:pt idx="8">
                  <c:v>56.19</c:v>
                </c:pt>
                <c:pt idx="9">
                  <c:v>55.99</c:v>
                </c:pt>
                <c:pt idx="10">
                  <c:v>56.3</c:v>
                </c:pt>
                <c:pt idx="11">
                  <c:v>55.67</c:v>
                </c:pt>
                <c:pt idx="12">
                  <c:v>54.27</c:v>
                </c:pt>
                <c:pt idx="13">
                  <c:v>54.82</c:v>
                </c:pt>
                <c:pt idx="14">
                  <c:v>56.34</c:v>
                </c:pt>
                <c:pt idx="15">
                  <c:v>56.66</c:v>
                </c:pt>
                <c:pt idx="16">
                  <c:v>56.13</c:v>
                </c:pt>
                <c:pt idx="17">
                  <c:v>55.9</c:v>
                </c:pt>
                <c:pt idx="18">
                  <c:v>55.6</c:v>
                </c:pt>
                <c:pt idx="19">
                  <c:v>54.92</c:v>
                </c:pt>
                <c:pt idx="20">
                  <c:v>53.59</c:v>
                </c:pt>
                <c:pt idx="21">
                  <c:v>53.45</c:v>
                </c:pt>
                <c:pt idx="22">
                  <c:v>53.87</c:v>
                </c:pt>
                <c:pt idx="23">
                  <c:v>52.26</c:v>
                </c:pt>
                <c:pt idx="24">
                  <c:v>52.95</c:v>
                </c:pt>
                <c:pt idx="25">
                  <c:v>54.08</c:v>
                </c:pt>
                <c:pt idx="26">
                  <c:v>53.84</c:v>
                </c:pt>
                <c:pt idx="27">
                  <c:v>52.53</c:v>
                </c:pt>
                <c:pt idx="28">
                  <c:v>52.96</c:v>
                </c:pt>
                <c:pt idx="29">
                  <c:v>49.25</c:v>
                </c:pt>
                <c:pt idx="30">
                  <c:v>49.61</c:v>
                </c:pt>
                <c:pt idx="31">
                  <c:v>49.25</c:v>
                </c:pt>
                <c:pt idx="32">
                  <c:v>50.36</c:v>
                </c:pt>
                <c:pt idx="33">
                  <c:v>51.88</c:v>
                </c:pt>
                <c:pt idx="34">
                  <c:v>51.5</c:v>
                </c:pt>
                <c:pt idx="35">
                  <c:v>51.84</c:v>
                </c:pt>
                <c:pt idx="36">
                  <c:v>52.95</c:v>
                </c:pt>
                <c:pt idx="37">
                  <c:v>52.66</c:v>
                </c:pt>
                <c:pt idx="38">
                  <c:v>53.07</c:v>
                </c:pt>
                <c:pt idx="39">
                  <c:v>52.68</c:v>
                </c:pt>
                <c:pt idx="40">
                  <c:v>52.77</c:v>
                </c:pt>
                <c:pt idx="41">
                  <c:v>54.0</c:v>
                </c:pt>
                <c:pt idx="42">
                  <c:v>54.54</c:v>
                </c:pt>
                <c:pt idx="43">
                  <c:v>55.0</c:v>
                </c:pt>
                <c:pt idx="44">
                  <c:v>54.68</c:v>
                </c:pt>
                <c:pt idx="45">
                  <c:v>54.15</c:v>
                </c:pt>
                <c:pt idx="46">
                  <c:v>54.22</c:v>
                </c:pt>
                <c:pt idx="47">
                  <c:v>52.78</c:v>
                </c:pt>
                <c:pt idx="48">
                  <c:v>53.5</c:v>
                </c:pt>
                <c:pt idx="49">
                  <c:v>50.4</c:v>
                </c:pt>
                <c:pt idx="50">
                  <c:v>51.15</c:v>
                </c:pt>
                <c:pt idx="51">
                  <c:v>50.91</c:v>
                </c:pt>
                <c:pt idx="52">
                  <c:v>50.2</c:v>
                </c:pt>
                <c:pt idx="53">
                  <c:v>51.22</c:v>
                </c:pt>
                <c:pt idx="54">
                  <c:v>51.12</c:v>
                </c:pt>
                <c:pt idx="55">
                  <c:v>50.92</c:v>
                </c:pt>
                <c:pt idx="56">
                  <c:v>50.13</c:v>
                </c:pt>
                <c:pt idx="57">
                  <c:v>49.42</c:v>
                </c:pt>
                <c:pt idx="58">
                  <c:v>50.03</c:v>
                </c:pt>
                <c:pt idx="59">
                  <c:v>49.06</c:v>
                </c:pt>
                <c:pt idx="60">
                  <c:v>49.05</c:v>
                </c:pt>
                <c:pt idx="61">
                  <c:v>48.18</c:v>
                </c:pt>
                <c:pt idx="62">
                  <c:v>44.98</c:v>
                </c:pt>
                <c:pt idx="63">
                  <c:v>45.39</c:v>
                </c:pt>
                <c:pt idx="64">
                  <c:v>45.77</c:v>
                </c:pt>
                <c:pt idx="65">
                  <c:v>46.85</c:v>
                </c:pt>
                <c:pt idx="66">
                  <c:v>46.06</c:v>
                </c:pt>
                <c:pt idx="67">
                  <c:v>46.38</c:v>
                </c:pt>
                <c:pt idx="68">
                  <c:v>47.1</c:v>
                </c:pt>
                <c:pt idx="69">
                  <c:v>46.01</c:v>
                </c:pt>
                <c:pt idx="70">
                  <c:v>47.68</c:v>
                </c:pt>
                <c:pt idx="71">
                  <c:v>45.98</c:v>
                </c:pt>
                <c:pt idx="72">
                  <c:v>45.35</c:v>
                </c:pt>
                <c:pt idx="73">
                  <c:v>45.79</c:v>
                </c:pt>
                <c:pt idx="74">
                  <c:v>45.58</c:v>
                </c:pt>
                <c:pt idx="75">
                  <c:v>46.03</c:v>
                </c:pt>
                <c:pt idx="76">
                  <c:v>46.52</c:v>
                </c:pt>
                <c:pt idx="77">
                  <c:v>46.63</c:v>
                </c:pt>
                <c:pt idx="78">
                  <c:v>45.46</c:v>
                </c:pt>
                <c:pt idx="79">
                  <c:v>46.52</c:v>
                </c:pt>
                <c:pt idx="80">
                  <c:v>45.95</c:v>
                </c:pt>
                <c:pt idx="81">
                  <c:v>43.95</c:v>
                </c:pt>
                <c:pt idx="82">
                  <c:v>43.55</c:v>
                </c:pt>
                <c:pt idx="83">
                  <c:v>43.3</c:v>
                </c:pt>
                <c:pt idx="84">
                  <c:v>42.15</c:v>
                </c:pt>
                <c:pt idx="85">
                  <c:v>42.91</c:v>
                </c:pt>
                <c:pt idx="86">
                  <c:v>43.5</c:v>
                </c:pt>
                <c:pt idx="87">
                  <c:v>44.29</c:v>
                </c:pt>
                <c:pt idx="88">
                  <c:v>44.05</c:v>
                </c:pt>
                <c:pt idx="89">
                  <c:v>43.0</c:v>
                </c:pt>
                <c:pt idx="90">
                  <c:v>42.99</c:v>
                </c:pt>
                <c:pt idx="91">
                  <c:v>42.5</c:v>
                </c:pt>
                <c:pt idx="92">
                  <c:v>42.24</c:v>
                </c:pt>
                <c:pt idx="93">
                  <c:v>41.98</c:v>
                </c:pt>
                <c:pt idx="94">
                  <c:v>40.1</c:v>
                </c:pt>
                <c:pt idx="95">
                  <c:v>38.33</c:v>
                </c:pt>
                <c:pt idx="96">
                  <c:v>37.29</c:v>
                </c:pt>
                <c:pt idx="97">
                  <c:v>38.0</c:v>
                </c:pt>
                <c:pt idx="98">
                  <c:v>38.29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2459640"/>
        <c:axId val="2112462632"/>
      </c:lineChart>
      <c:catAx>
        <c:axId val="2112459640"/>
        <c:scaling>
          <c:orientation val="minMax"/>
        </c:scaling>
        <c:delete val="0"/>
        <c:axPos val="b"/>
        <c:majorTickMark val="out"/>
        <c:minorTickMark val="none"/>
        <c:tickLblPos val="nextTo"/>
        <c:crossAx val="2112462632"/>
        <c:crosses val="autoZero"/>
        <c:auto val="1"/>
        <c:lblAlgn val="ctr"/>
        <c:lblOffset val="100"/>
        <c:noMultiLvlLbl val="0"/>
      </c:catAx>
      <c:valAx>
        <c:axId val="2112462632"/>
        <c:scaling>
          <c:orientation val="minMax"/>
          <c:min val="4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124596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比亚迪!$D$11:$FP$11</c:f>
              <c:numCache>
                <c:formatCode>[Red]0.00;[Green]\-0.00</c:formatCode>
                <c:ptCount val="169"/>
                <c:pt idx="0">
                  <c:v>-1264.26</c:v>
                </c:pt>
                <c:pt idx="1">
                  <c:v>-2603.5</c:v>
                </c:pt>
                <c:pt idx="2">
                  <c:v>-12281.21</c:v>
                </c:pt>
                <c:pt idx="3">
                  <c:v>-12109.98</c:v>
                </c:pt>
                <c:pt idx="4">
                  <c:v>-16478.76</c:v>
                </c:pt>
                <c:pt idx="5">
                  <c:v>-25181.27</c:v>
                </c:pt>
                <c:pt idx="6">
                  <c:v>-26811.42</c:v>
                </c:pt>
                <c:pt idx="7">
                  <c:v>-27421.57</c:v>
                </c:pt>
                <c:pt idx="8">
                  <c:v>-61636.7</c:v>
                </c:pt>
                <c:pt idx="9">
                  <c:v>-66022.09</c:v>
                </c:pt>
                <c:pt idx="10">
                  <c:v>-67706.68</c:v>
                </c:pt>
                <c:pt idx="11">
                  <c:v>-71223.04999999999</c:v>
                </c:pt>
                <c:pt idx="12">
                  <c:v>-78172.43</c:v>
                </c:pt>
                <c:pt idx="13">
                  <c:v>-79215.48</c:v>
                </c:pt>
                <c:pt idx="14">
                  <c:v>-79336.62</c:v>
                </c:pt>
                <c:pt idx="15">
                  <c:v>-81988.67</c:v>
                </c:pt>
                <c:pt idx="16">
                  <c:v>-85168.27</c:v>
                </c:pt>
                <c:pt idx="17">
                  <c:v>-86151.78</c:v>
                </c:pt>
                <c:pt idx="18">
                  <c:v>-87289.69</c:v>
                </c:pt>
                <c:pt idx="19">
                  <c:v>-89533.24000000001</c:v>
                </c:pt>
                <c:pt idx="20">
                  <c:v>-94078.62</c:v>
                </c:pt>
                <c:pt idx="21">
                  <c:v>-96788.17</c:v>
                </c:pt>
                <c:pt idx="22">
                  <c:v>-98471.37</c:v>
                </c:pt>
                <c:pt idx="23">
                  <c:v>-102809.39</c:v>
                </c:pt>
                <c:pt idx="24">
                  <c:v>-104225.28</c:v>
                </c:pt>
                <c:pt idx="25">
                  <c:v>-103392.07</c:v>
                </c:pt>
                <c:pt idx="26">
                  <c:v>-103223.04</c:v>
                </c:pt>
                <c:pt idx="27">
                  <c:v>-104686.57</c:v>
                </c:pt>
                <c:pt idx="28">
                  <c:v>-104881.9</c:v>
                </c:pt>
                <c:pt idx="29">
                  <c:v>-114491.05</c:v>
                </c:pt>
                <c:pt idx="30">
                  <c:v>-116276.82</c:v>
                </c:pt>
                <c:pt idx="31">
                  <c:v>-118664.18</c:v>
                </c:pt>
                <c:pt idx="32">
                  <c:v>-117131.22</c:v>
                </c:pt>
                <c:pt idx="33">
                  <c:v>-117207.1</c:v>
                </c:pt>
                <c:pt idx="34">
                  <c:v>-117880.51</c:v>
                </c:pt>
                <c:pt idx="35">
                  <c:v>-118555.17</c:v>
                </c:pt>
                <c:pt idx="36">
                  <c:v>-117773.85</c:v>
                </c:pt>
                <c:pt idx="37">
                  <c:v>-119699.53</c:v>
                </c:pt>
                <c:pt idx="38">
                  <c:v>-120314.23</c:v>
                </c:pt>
                <c:pt idx="39">
                  <c:v>-120230.4</c:v>
                </c:pt>
                <c:pt idx="40">
                  <c:v>-120140.97</c:v>
                </c:pt>
                <c:pt idx="41">
                  <c:v>-123551.48</c:v>
                </c:pt>
                <c:pt idx="42">
                  <c:v>-123542.72</c:v>
                </c:pt>
                <c:pt idx="43">
                  <c:v>-122376.11</c:v>
                </c:pt>
                <c:pt idx="44">
                  <c:v>-121622.89</c:v>
                </c:pt>
                <c:pt idx="45">
                  <c:v>-122336.52</c:v>
                </c:pt>
                <c:pt idx="46">
                  <c:v>-122765.47</c:v>
                </c:pt>
                <c:pt idx="47">
                  <c:v>-126721.53</c:v>
                </c:pt>
                <c:pt idx="48">
                  <c:v>-128652.14</c:v>
                </c:pt>
                <c:pt idx="49">
                  <c:v>-135147.52</c:v>
                </c:pt>
                <c:pt idx="50">
                  <c:v>-137283.17</c:v>
                </c:pt>
                <c:pt idx="51">
                  <c:v>-139029.33</c:v>
                </c:pt>
                <c:pt idx="52">
                  <c:v>-142160.18</c:v>
                </c:pt>
                <c:pt idx="53">
                  <c:v>-141674.48</c:v>
                </c:pt>
                <c:pt idx="54">
                  <c:v>-140327.53</c:v>
                </c:pt>
                <c:pt idx="55">
                  <c:v>-139916.28</c:v>
                </c:pt>
                <c:pt idx="56">
                  <c:v>-142331.22</c:v>
                </c:pt>
                <c:pt idx="57">
                  <c:v>-144977.61</c:v>
                </c:pt>
                <c:pt idx="58">
                  <c:v>-147027.43</c:v>
                </c:pt>
                <c:pt idx="59">
                  <c:v>-151971.41</c:v>
                </c:pt>
                <c:pt idx="60">
                  <c:v>-152803.57</c:v>
                </c:pt>
                <c:pt idx="61">
                  <c:v>-157318.33</c:v>
                </c:pt>
                <c:pt idx="62">
                  <c:v>-165479.15</c:v>
                </c:pt>
                <c:pt idx="63">
                  <c:v>-166668.95</c:v>
                </c:pt>
                <c:pt idx="64">
                  <c:v>-167155.28</c:v>
                </c:pt>
                <c:pt idx="65">
                  <c:v>-167132.53</c:v>
                </c:pt>
                <c:pt idx="66">
                  <c:v>-169633.03</c:v>
                </c:pt>
                <c:pt idx="67">
                  <c:v>-170295.2</c:v>
                </c:pt>
                <c:pt idx="68">
                  <c:v>-168329.1</c:v>
                </c:pt>
                <c:pt idx="69">
                  <c:v>-172170.03</c:v>
                </c:pt>
                <c:pt idx="70">
                  <c:v>-169701.89</c:v>
                </c:pt>
                <c:pt idx="71">
                  <c:v>-174421.64</c:v>
                </c:pt>
                <c:pt idx="72">
                  <c:v>-180587.79</c:v>
                </c:pt>
                <c:pt idx="73">
                  <c:v>-180022.06</c:v>
                </c:pt>
                <c:pt idx="74">
                  <c:v>-179586.12</c:v>
                </c:pt>
                <c:pt idx="75">
                  <c:v>-179488.07</c:v>
                </c:pt>
                <c:pt idx="76">
                  <c:v>-182718.68</c:v>
                </c:pt>
                <c:pt idx="77">
                  <c:v>-183869.75</c:v>
                </c:pt>
                <c:pt idx="78">
                  <c:v>-186209.82</c:v>
                </c:pt>
                <c:pt idx="79">
                  <c:v>-183945.25</c:v>
                </c:pt>
                <c:pt idx="80">
                  <c:v>-187498.81</c:v>
                </c:pt>
                <c:pt idx="81">
                  <c:v>-195737.01</c:v>
                </c:pt>
                <c:pt idx="82">
                  <c:v>-200768.87</c:v>
                </c:pt>
                <c:pt idx="83">
                  <c:v>-202318.33</c:v>
                </c:pt>
                <c:pt idx="84">
                  <c:v>-206083.58</c:v>
                </c:pt>
                <c:pt idx="85">
                  <c:v>-206063.77</c:v>
                </c:pt>
                <c:pt idx="86">
                  <c:v>-205055.17</c:v>
                </c:pt>
                <c:pt idx="87">
                  <c:v>-202854.2199999999</c:v>
                </c:pt>
                <c:pt idx="88">
                  <c:v>-201916.9099999999</c:v>
                </c:pt>
                <c:pt idx="89">
                  <c:v>-205637.7499999999</c:v>
                </c:pt>
                <c:pt idx="90">
                  <c:v>-206441.0399999999</c:v>
                </c:pt>
                <c:pt idx="91">
                  <c:v>-210559.1599999999</c:v>
                </c:pt>
                <c:pt idx="92">
                  <c:v>-211994.0999999999</c:v>
                </c:pt>
                <c:pt idx="93">
                  <c:v>-213005.3099999999</c:v>
                </c:pt>
                <c:pt idx="94">
                  <c:v>-219172.3299999999</c:v>
                </c:pt>
                <c:pt idx="95">
                  <c:v>-226159.7799999999</c:v>
                </c:pt>
                <c:pt idx="96">
                  <c:v>-228622.3399999999</c:v>
                </c:pt>
                <c:pt idx="97">
                  <c:v>-230137.8999999999</c:v>
                </c:pt>
                <c:pt idx="98">
                  <c:v>-230528.1199999999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比亚迪!$D$12:$FP$12</c:f>
              <c:numCache>
                <c:formatCode>[Red]0.00;[Green]\-0.00</c:formatCode>
                <c:ptCount val="169"/>
                <c:pt idx="0">
                  <c:v>-842.29</c:v>
                </c:pt>
                <c:pt idx="1">
                  <c:v>-2931.5</c:v>
                </c:pt>
                <c:pt idx="2">
                  <c:v>-14957.43</c:v>
                </c:pt>
                <c:pt idx="3">
                  <c:v>-14565.82</c:v>
                </c:pt>
                <c:pt idx="4">
                  <c:v>-18010.16</c:v>
                </c:pt>
                <c:pt idx="5">
                  <c:v>-26603.22</c:v>
                </c:pt>
                <c:pt idx="6">
                  <c:v>-29341.62</c:v>
                </c:pt>
                <c:pt idx="7">
                  <c:v>-29947.05</c:v>
                </c:pt>
                <c:pt idx="8">
                  <c:v>-84077.96000000001</c:v>
                </c:pt>
                <c:pt idx="9">
                  <c:v>-88711.64000000001</c:v>
                </c:pt>
                <c:pt idx="10">
                  <c:v>-87927.54000000001</c:v>
                </c:pt>
                <c:pt idx="11">
                  <c:v>-90797.27</c:v>
                </c:pt>
                <c:pt idx="12">
                  <c:v>-100813.15</c:v>
                </c:pt>
                <c:pt idx="13">
                  <c:v>-102107.16</c:v>
                </c:pt>
                <c:pt idx="14">
                  <c:v>-101865.57</c:v>
                </c:pt>
                <c:pt idx="15">
                  <c:v>-106140.65</c:v>
                </c:pt>
                <c:pt idx="16">
                  <c:v>-110688.72</c:v>
                </c:pt>
                <c:pt idx="17">
                  <c:v>-111431.19</c:v>
                </c:pt>
                <c:pt idx="18">
                  <c:v>-112209.89</c:v>
                </c:pt>
                <c:pt idx="19">
                  <c:v>-114161.24</c:v>
                </c:pt>
                <c:pt idx="20">
                  <c:v>-118268.98</c:v>
                </c:pt>
                <c:pt idx="21">
                  <c:v>-123355.41</c:v>
                </c:pt>
                <c:pt idx="22">
                  <c:v>-124955.99</c:v>
                </c:pt>
                <c:pt idx="23">
                  <c:v>-129014.89</c:v>
                </c:pt>
                <c:pt idx="24">
                  <c:v>-130322.93</c:v>
                </c:pt>
                <c:pt idx="25">
                  <c:v>-129987.62</c:v>
                </c:pt>
                <c:pt idx="26">
                  <c:v>-129909.33</c:v>
                </c:pt>
                <c:pt idx="27">
                  <c:v>-131676.93</c:v>
                </c:pt>
                <c:pt idx="28">
                  <c:v>-132120.43</c:v>
                </c:pt>
                <c:pt idx="29">
                  <c:v>-139138.4</c:v>
                </c:pt>
                <c:pt idx="30">
                  <c:v>-140784.52</c:v>
                </c:pt>
                <c:pt idx="31">
                  <c:v>-142549.53</c:v>
                </c:pt>
                <c:pt idx="32">
                  <c:v>-139875.73</c:v>
                </c:pt>
                <c:pt idx="33">
                  <c:v>-139790.7</c:v>
                </c:pt>
                <c:pt idx="34">
                  <c:v>-141010.09</c:v>
                </c:pt>
                <c:pt idx="35">
                  <c:v>-141656.81</c:v>
                </c:pt>
                <c:pt idx="36">
                  <c:v>-140928.82</c:v>
                </c:pt>
                <c:pt idx="37">
                  <c:v>-141655.01</c:v>
                </c:pt>
                <c:pt idx="38">
                  <c:v>-142358.59</c:v>
                </c:pt>
                <c:pt idx="39">
                  <c:v>-143618.08</c:v>
                </c:pt>
                <c:pt idx="40">
                  <c:v>-144054.86</c:v>
                </c:pt>
                <c:pt idx="41">
                  <c:v>-143718.11</c:v>
                </c:pt>
                <c:pt idx="42">
                  <c:v>-143476.46</c:v>
                </c:pt>
                <c:pt idx="43">
                  <c:v>-142389.31</c:v>
                </c:pt>
                <c:pt idx="44">
                  <c:v>-142445.73</c:v>
                </c:pt>
                <c:pt idx="45">
                  <c:v>-143822.74</c:v>
                </c:pt>
                <c:pt idx="46">
                  <c:v>-145343.0900000001</c:v>
                </c:pt>
                <c:pt idx="47">
                  <c:v>-148326.2200000001</c:v>
                </c:pt>
                <c:pt idx="48">
                  <c:v>-150664.6500000001</c:v>
                </c:pt>
                <c:pt idx="49">
                  <c:v>-154049.73</c:v>
                </c:pt>
                <c:pt idx="50">
                  <c:v>-155049.73</c:v>
                </c:pt>
                <c:pt idx="51">
                  <c:v>-155499.4300000001</c:v>
                </c:pt>
                <c:pt idx="52">
                  <c:v>-157489.64</c:v>
                </c:pt>
                <c:pt idx="53">
                  <c:v>-156926.6200000001</c:v>
                </c:pt>
                <c:pt idx="54">
                  <c:v>-155780.24</c:v>
                </c:pt>
                <c:pt idx="55">
                  <c:v>-157016.61</c:v>
                </c:pt>
                <c:pt idx="56">
                  <c:v>-160117.16</c:v>
                </c:pt>
                <c:pt idx="57">
                  <c:v>-160784.3</c:v>
                </c:pt>
                <c:pt idx="58">
                  <c:v>-161133.04</c:v>
                </c:pt>
                <c:pt idx="59">
                  <c:v>-163904.57</c:v>
                </c:pt>
                <c:pt idx="60">
                  <c:v>-164072.58</c:v>
                </c:pt>
                <c:pt idx="61">
                  <c:v>-167192.41</c:v>
                </c:pt>
                <c:pt idx="62">
                  <c:v>-173605.95</c:v>
                </c:pt>
                <c:pt idx="63">
                  <c:v>-173863.03</c:v>
                </c:pt>
                <c:pt idx="64">
                  <c:v>-173895.75</c:v>
                </c:pt>
                <c:pt idx="65">
                  <c:v>-173646.54</c:v>
                </c:pt>
                <c:pt idx="66">
                  <c:v>-174678.22</c:v>
                </c:pt>
                <c:pt idx="67">
                  <c:v>-172937.66</c:v>
                </c:pt>
                <c:pt idx="68">
                  <c:v>-171805.27</c:v>
                </c:pt>
                <c:pt idx="69">
                  <c:v>-174969.58</c:v>
                </c:pt>
                <c:pt idx="70">
                  <c:v>-173755.1</c:v>
                </c:pt>
                <c:pt idx="71">
                  <c:v>-178151.04</c:v>
                </c:pt>
                <c:pt idx="72">
                  <c:v>-183295.57</c:v>
                </c:pt>
                <c:pt idx="73">
                  <c:v>-183271.37</c:v>
                </c:pt>
                <c:pt idx="74">
                  <c:v>-182953.89</c:v>
                </c:pt>
                <c:pt idx="75">
                  <c:v>-182523.27</c:v>
                </c:pt>
                <c:pt idx="76">
                  <c:v>-184519.48</c:v>
                </c:pt>
                <c:pt idx="77">
                  <c:v>-184985.04</c:v>
                </c:pt>
                <c:pt idx="78">
                  <c:v>-186454.33</c:v>
                </c:pt>
                <c:pt idx="79">
                  <c:v>-183796.31</c:v>
                </c:pt>
                <c:pt idx="80">
                  <c:v>-188005.69</c:v>
                </c:pt>
                <c:pt idx="81">
                  <c:v>-192391.69</c:v>
                </c:pt>
                <c:pt idx="82">
                  <c:v>-196611.41</c:v>
                </c:pt>
                <c:pt idx="83">
                  <c:v>-196966.08</c:v>
                </c:pt>
                <c:pt idx="84">
                  <c:v>-199877.62</c:v>
                </c:pt>
                <c:pt idx="85">
                  <c:v>-200423.04</c:v>
                </c:pt>
                <c:pt idx="86">
                  <c:v>-199305.88</c:v>
                </c:pt>
                <c:pt idx="87">
                  <c:v>-196884.49</c:v>
                </c:pt>
                <c:pt idx="88">
                  <c:v>-195573.61</c:v>
                </c:pt>
                <c:pt idx="89">
                  <c:v>-198582.93</c:v>
                </c:pt>
                <c:pt idx="90">
                  <c:v>-199387.48</c:v>
                </c:pt>
                <c:pt idx="91">
                  <c:v>-202868.91</c:v>
                </c:pt>
                <c:pt idx="92">
                  <c:v>-203497.76</c:v>
                </c:pt>
                <c:pt idx="93">
                  <c:v>-204024.79</c:v>
                </c:pt>
                <c:pt idx="94">
                  <c:v>-208890.52</c:v>
                </c:pt>
                <c:pt idx="95">
                  <c:v>-212443.66</c:v>
                </c:pt>
                <c:pt idx="96">
                  <c:v>-215756.18</c:v>
                </c:pt>
                <c:pt idx="97">
                  <c:v>-216003.05</c:v>
                </c:pt>
                <c:pt idx="98">
                  <c:v>-215481.17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比亚迪!$D$13:$FP$13</c:f>
              <c:numCache>
                <c:formatCode>[Red]0.00;[Green]\-0.00</c:formatCode>
                <c:ptCount val="169"/>
                <c:pt idx="0">
                  <c:v>-421.96</c:v>
                </c:pt>
                <c:pt idx="1">
                  <c:v>328.0000000000001</c:v>
                </c:pt>
                <c:pt idx="2">
                  <c:v>2676.2</c:v>
                </c:pt>
                <c:pt idx="3">
                  <c:v>2455.81</c:v>
                </c:pt>
                <c:pt idx="4">
                  <c:v>1531.38</c:v>
                </c:pt>
                <c:pt idx="5">
                  <c:v>1421.94</c:v>
                </c:pt>
                <c:pt idx="6">
                  <c:v>2530.17</c:v>
                </c:pt>
                <c:pt idx="7">
                  <c:v>2525.44</c:v>
                </c:pt>
                <c:pt idx="8">
                  <c:v>22440.8</c:v>
                </c:pt>
                <c:pt idx="9">
                  <c:v>22689.08</c:v>
                </c:pt>
                <c:pt idx="10">
                  <c:v>20220.4</c:v>
                </c:pt>
                <c:pt idx="11">
                  <c:v>19573.78</c:v>
                </c:pt>
                <c:pt idx="12">
                  <c:v>22640.28</c:v>
                </c:pt>
                <c:pt idx="13">
                  <c:v>22891.23</c:v>
                </c:pt>
                <c:pt idx="14">
                  <c:v>22528.5</c:v>
                </c:pt>
                <c:pt idx="15">
                  <c:v>24151.51</c:v>
                </c:pt>
                <c:pt idx="16">
                  <c:v>25519.97</c:v>
                </c:pt>
                <c:pt idx="17">
                  <c:v>25278.93</c:v>
                </c:pt>
                <c:pt idx="18">
                  <c:v>24919.72</c:v>
                </c:pt>
                <c:pt idx="19">
                  <c:v>24627.52</c:v>
                </c:pt>
                <c:pt idx="20">
                  <c:v>24189.89</c:v>
                </c:pt>
                <c:pt idx="21">
                  <c:v>26566.77</c:v>
                </c:pt>
                <c:pt idx="22">
                  <c:v>26484.15</c:v>
                </c:pt>
                <c:pt idx="23">
                  <c:v>26205.02</c:v>
                </c:pt>
                <c:pt idx="24">
                  <c:v>26097.37</c:v>
                </c:pt>
                <c:pt idx="25">
                  <c:v>26595.28999999999</c:v>
                </c:pt>
                <c:pt idx="26">
                  <c:v>26686.01999999999</c:v>
                </c:pt>
                <c:pt idx="27">
                  <c:v>26990.08999999999</c:v>
                </c:pt>
                <c:pt idx="28">
                  <c:v>27238.25999999999</c:v>
                </c:pt>
                <c:pt idx="29">
                  <c:v>24647.06999999999</c:v>
                </c:pt>
                <c:pt idx="30">
                  <c:v>24507.41999999999</c:v>
                </c:pt>
                <c:pt idx="31">
                  <c:v>23885.06999999999</c:v>
                </c:pt>
                <c:pt idx="32">
                  <c:v>22744.22999999999</c:v>
                </c:pt>
                <c:pt idx="33">
                  <c:v>22583.31999999999</c:v>
                </c:pt>
                <c:pt idx="34">
                  <c:v>23129.29999999999</c:v>
                </c:pt>
                <c:pt idx="35">
                  <c:v>23101.35999999999</c:v>
                </c:pt>
                <c:pt idx="36">
                  <c:v>23154.70999999999</c:v>
                </c:pt>
                <c:pt idx="37">
                  <c:v>21955.20999999999</c:v>
                </c:pt>
                <c:pt idx="38">
                  <c:v>22044.08999999999</c:v>
                </c:pt>
                <c:pt idx="39">
                  <c:v>23387.41999999999</c:v>
                </c:pt>
                <c:pt idx="40">
                  <c:v>23913.61999999999</c:v>
                </c:pt>
                <c:pt idx="41">
                  <c:v>26987.37999999999</c:v>
                </c:pt>
                <c:pt idx="42">
                  <c:v>26754.49999999999</c:v>
                </c:pt>
                <c:pt idx="43">
                  <c:v>26833.95999999999</c:v>
                </c:pt>
                <c:pt idx="44">
                  <c:v>27643.59999999999</c:v>
                </c:pt>
                <c:pt idx="45">
                  <c:v>28306.98999999999</c:v>
                </c:pt>
                <c:pt idx="46">
                  <c:v>29398.38999999999</c:v>
                </c:pt>
                <c:pt idx="47">
                  <c:v>28425.45999999999</c:v>
                </c:pt>
                <c:pt idx="48">
                  <c:v>28833.26999999999</c:v>
                </c:pt>
                <c:pt idx="49">
                  <c:v>25722.97999999999</c:v>
                </c:pt>
                <c:pt idx="50">
                  <c:v>24587.32999999999</c:v>
                </c:pt>
                <c:pt idx="51">
                  <c:v>23290.86999999999</c:v>
                </c:pt>
                <c:pt idx="52">
                  <c:v>22150.22999999999</c:v>
                </c:pt>
                <c:pt idx="53">
                  <c:v>22072.91999999999</c:v>
                </c:pt>
                <c:pt idx="54">
                  <c:v>22273.49999999999</c:v>
                </c:pt>
                <c:pt idx="55">
                  <c:v>23921.11999999999</c:v>
                </c:pt>
                <c:pt idx="56">
                  <c:v>24606.72999999999</c:v>
                </c:pt>
                <c:pt idx="57">
                  <c:v>22627.47999999999</c:v>
                </c:pt>
                <c:pt idx="58">
                  <c:v>20836.39999999999</c:v>
                </c:pt>
                <c:pt idx="59">
                  <c:v>18663.95999999999</c:v>
                </c:pt>
                <c:pt idx="60">
                  <c:v>17999.80999999999</c:v>
                </c:pt>
                <c:pt idx="61">
                  <c:v>16604.88999999998</c:v>
                </c:pt>
                <c:pt idx="62">
                  <c:v>14857.59999999998</c:v>
                </c:pt>
                <c:pt idx="63">
                  <c:v>13924.88999999998</c:v>
                </c:pt>
                <c:pt idx="64">
                  <c:v>13471.27999999998</c:v>
                </c:pt>
                <c:pt idx="65">
                  <c:v>13244.82999999998</c:v>
                </c:pt>
                <c:pt idx="66">
                  <c:v>11776.00999999998</c:v>
                </c:pt>
                <c:pt idx="67">
                  <c:v>9373.279999999984</c:v>
                </c:pt>
                <c:pt idx="68">
                  <c:v>10206.97999999999</c:v>
                </c:pt>
                <c:pt idx="69">
                  <c:v>9530.359999999984</c:v>
                </c:pt>
                <c:pt idx="70">
                  <c:v>10784.00999999998</c:v>
                </c:pt>
                <c:pt idx="71">
                  <c:v>10460.19999999998</c:v>
                </c:pt>
                <c:pt idx="72">
                  <c:v>9438.569999999985</c:v>
                </c:pt>
                <c:pt idx="73">
                  <c:v>9980.109999999986</c:v>
                </c:pt>
                <c:pt idx="74">
                  <c:v>10098.56999999999</c:v>
                </c:pt>
                <c:pt idx="75">
                  <c:v>9766.009999999986</c:v>
                </c:pt>
                <c:pt idx="76">
                  <c:v>8531.609999999986</c:v>
                </c:pt>
                <c:pt idx="77">
                  <c:v>7846.089999999986</c:v>
                </c:pt>
                <c:pt idx="78">
                  <c:v>6975.309999999986</c:v>
                </c:pt>
                <c:pt idx="79">
                  <c:v>6581.859999999986</c:v>
                </c:pt>
                <c:pt idx="80">
                  <c:v>7237.679999999986</c:v>
                </c:pt>
                <c:pt idx="81">
                  <c:v>3385.469999999986</c:v>
                </c:pt>
                <c:pt idx="82">
                  <c:v>2573.329999999986</c:v>
                </c:pt>
                <c:pt idx="83">
                  <c:v>1378.549999999986</c:v>
                </c:pt>
                <c:pt idx="84">
                  <c:v>524.8399999999858</c:v>
                </c:pt>
                <c:pt idx="85">
                  <c:v>1090.079999999986</c:v>
                </c:pt>
                <c:pt idx="86">
                  <c:v>981.5199999999859</c:v>
                </c:pt>
                <c:pt idx="87">
                  <c:v>761.0799999999858</c:v>
                </c:pt>
                <c:pt idx="88">
                  <c:v>387.5099999999858</c:v>
                </c:pt>
                <c:pt idx="89">
                  <c:v>-324.0000000000142</c:v>
                </c:pt>
                <c:pt idx="90">
                  <c:v>-322.7400000000142</c:v>
                </c:pt>
                <c:pt idx="91">
                  <c:v>-959.4400000000142</c:v>
                </c:pt>
                <c:pt idx="92">
                  <c:v>-1765.530000000014</c:v>
                </c:pt>
                <c:pt idx="93">
                  <c:v>-2249.710000000014</c:v>
                </c:pt>
                <c:pt idx="94">
                  <c:v>-3551.000000000014</c:v>
                </c:pt>
                <c:pt idx="95">
                  <c:v>-6985.310000000014</c:v>
                </c:pt>
                <c:pt idx="96">
                  <c:v>-6135.350000000014</c:v>
                </c:pt>
                <c:pt idx="97">
                  <c:v>-7405.050000000014</c:v>
                </c:pt>
                <c:pt idx="98">
                  <c:v>-8317.150000000014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2518536"/>
        <c:axId val="2112521512"/>
      </c:lineChart>
      <c:catAx>
        <c:axId val="2112518536"/>
        <c:scaling>
          <c:orientation val="minMax"/>
        </c:scaling>
        <c:delete val="0"/>
        <c:axPos val="b"/>
        <c:majorTickMark val="out"/>
        <c:minorTickMark val="none"/>
        <c:tickLblPos val="nextTo"/>
        <c:crossAx val="2112521512"/>
        <c:crosses val="autoZero"/>
        <c:auto val="1"/>
        <c:lblAlgn val="ctr"/>
        <c:lblOffset val="100"/>
        <c:noMultiLvlLbl val="0"/>
      </c:catAx>
      <c:valAx>
        <c:axId val="21125215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125185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美的集团!$D$11:$ED$11</c:f>
              <c:numCache>
                <c:formatCode>[Red]0.00;[Green]\-0.00</c:formatCode>
                <c:ptCount val="131"/>
                <c:pt idx="0">
                  <c:v>4399.61</c:v>
                </c:pt>
                <c:pt idx="1">
                  <c:v>-3502.700000000001</c:v>
                </c:pt>
                <c:pt idx="2">
                  <c:v>-3328.280000000001</c:v>
                </c:pt>
                <c:pt idx="3">
                  <c:v>-25796.81</c:v>
                </c:pt>
                <c:pt idx="4">
                  <c:v>-31115.95</c:v>
                </c:pt>
                <c:pt idx="5">
                  <c:v>-24450.5</c:v>
                </c:pt>
                <c:pt idx="6">
                  <c:v>-12077.68</c:v>
                </c:pt>
                <c:pt idx="7">
                  <c:v>-13103.25</c:v>
                </c:pt>
                <c:pt idx="8">
                  <c:v>-12956.4</c:v>
                </c:pt>
                <c:pt idx="9">
                  <c:v>-7895.259999999996</c:v>
                </c:pt>
                <c:pt idx="10">
                  <c:v>9457.570000000007</c:v>
                </c:pt>
                <c:pt idx="11">
                  <c:v>14607.02000000001</c:v>
                </c:pt>
                <c:pt idx="12">
                  <c:v>26574.97000000001</c:v>
                </c:pt>
                <c:pt idx="13">
                  <c:v>31171.77000000001</c:v>
                </c:pt>
                <c:pt idx="14">
                  <c:v>27466.84000000001</c:v>
                </c:pt>
                <c:pt idx="15">
                  <c:v>30533.91000000001</c:v>
                </c:pt>
                <c:pt idx="16">
                  <c:v>19037.18000000001</c:v>
                </c:pt>
                <c:pt idx="17">
                  <c:v>15647.72000000001</c:v>
                </c:pt>
                <c:pt idx="18">
                  <c:v>7283.560000000008</c:v>
                </c:pt>
                <c:pt idx="19">
                  <c:v>-3300.869999999992</c:v>
                </c:pt>
                <c:pt idx="20">
                  <c:v>-12809.91999999999</c:v>
                </c:pt>
                <c:pt idx="21">
                  <c:v>-20398.44999999999</c:v>
                </c:pt>
                <c:pt idx="22">
                  <c:v>-24043.59999999999</c:v>
                </c:pt>
                <c:pt idx="23">
                  <c:v>-35894.01</c:v>
                </c:pt>
                <c:pt idx="24">
                  <c:v>-42053.81</c:v>
                </c:pt>
                <c:pt idx="25">
                  <c:v>-32481.59</c:v>
                </c:pt>
                <c:pt idx="26">
                  <c:v>-34166.72</c:v>
                </c:pt>
                <c:pt idx="27">
                  <c:v>-48449.55</c:v>
                </c:pt>
                <c:pt idx="28">
                  <c:v>-47273.31</c:v>
                </c:pt>
                <c:pt idx="29">
                  <c:v>-39947.72</c:v>
                </c:pt>
                <c:pt idx="30">
                  <c:v>-66411.56</c:v>
                </c:pt>
                <c:pt idx="31">
                  <c:v>-54073.37</c:v>
                </c:pt>
                <c:pt idx="32">
                  <c:v>-54507.23</c:v>
                </c:pt>
                <c:pt idx="33">
                  <c:v>-58366.19</c:v>
                </c:pt>
                <c:pt idx="34">
                  <c:v>-68530.26</c:v>
                </c:pt>
                <c:pt idx="35">
                  <c:v>-83445.54</c:v>
                </c:pt>
                <c:pt idx="36">
                  <c:v>-84113.6</c:v>
                </c:pt>
                <c:pt idx="37">
                  <c:v>-104591.41</c:v>
                </c:pt>
                <c:pt idx="38">
                  <c:v>-82912.24</c:v>
                </c:pt>
                <c:pt idx="39">
                  <c:v>-84671.13999999998</c:v>
                </c:pt>
                <c:pt idx="40">
                  <c:v>-86776.32999999998</c:v>
                </c:pt>
                <c:pt idx="41">
                  <c:v>-82011.74</c:v>
                </c:pt>
                <c:pt idx="42">
                  <c:v>-98635.82999999998</c:v>
                </c:pt>
                <c:pt idx="43">
                  <c:v>-106161.46</c:v>
                </c:pt>
                <c:pt idx="44">
                  <c:v>-106892.7</c:v>
                </c:pt>
                <c:pt idx="45">
                  <c:v>-109472.02</c:v>
                </c:pt>
                <c:pt idx="46">
                  <c:v>-103299.79</c:v>
                </c:pt>
                <c:pt idx="47">
                  <c:v>-113794.31</c:v>
                </c:pt>
                <c:pt idx="48">
                  <c:v>-99397.29000000001</c:v>
                </c:pt>
                <c:pt idx="49">
                  <c:v>-87978.5</c:v>
                </c:pt>
                <c:pt idx="50">
                  <c:v>-91853.01</c:v>
                </c:pt>
                <c:pt idx="51">
                  <c:v>-89580.0</c:v>
                </c:pt>
                <c:pt idx="52">
                  <c:v>-89519.03</c:v>
                </c:pt>
                <c:pt idx="53">
                  <c:v>-88177.53</c:v>
                </c:pt>
                <c:pt idx="54">
                  <c:v>-90716.66</c:v>
                </c:pt>
                <c:pt idx="55">
                  <c:v>-103267.52</c:v>
                </c:pt>
                <c:pt idx="56">
                  <c:v>-120933.06</c:v>
                </c:pt>
                <c:pt idx="57">
                  <c:v>-124834.86</c:v>
                </c:pt>
                <c:pt idx="58">
                  <c:v>-130467.38</c:v>
                </c:pt>
                <c:pt idx="59">
                  <c:v>-159447.23</c:v>
                </c:pt>
                <c:pt idx="60">
                  <c:v>-171611.69</c:v>
                </c:pt>
                <c:pt idx="61">
                  <c:v>-184547.87</c:v>
                </c:pt>
                <c:pt idx="62">
                  <c:v>-194286.02</c:v>
                </c:pt>
                <c:pt idx="63">
                  <c:v>-191512.87</c:v>
                </c:pt>
                <c:pt idx="64">
                  <c:v>-192936.94</c:v>
                </c:pt>
                <c:pt idx="65">
                  <c:v>-197640.66</c:v>
                </c:pt>
                <c:pt idx="66">
                  <c:v>-187121.83</c:v>
                </c:pt>
                <c:pt idx="67">
                  <c:v>-194982.32</c:v>
                </c:pt>
                <c:pt idx="68">
                  <c:v>-183805.58</c:v>
                </c:pt>
                <c:pt idx="69">
                  <c:v>-178805.65</c:v>
                </c:pt>
                <c:pt idx="70">
                  <c:v>-184608.11</c:v>
                </c:pt>
                <c:pt idx="71">
                  <c:v>-194003.9</c:v>
                </c:pt>
                <c:pt idx="72">
                  <c:v>-197433.67</c:v>
                </c:pt>
                <c:pt idx="73">
                  <c:v>-184737.25</c:v>
                </c:pt>
                <c:pt idx="74">
                  <c:v>-182492.6</c:v>
                </c:pt>
                <c:pt idx="75">
                  <c:v>-186945.15</c:v>
                </c:pt>
                <c:pt idx="76">
                  <c:v>-199294.82</c:v>
                </c:pt>
                <c:pt idx="77">
                  <c:v>-204420.24</c:v>
                </c:pt>
                <c:pt idx="78">
                  <c:v>-201874.29</c:v>
                </c:pt>
                <c:pt idx="79">
                  <c:v>-207137.14</c:v>
                </c:pt>
                <c:pt idx="80">
                  <c:v>-217566.54</c:v>
                </c:pt>
                <c:pt idx="81">
                  <c:v>-204537.58</c:v>
                </c:pt>
                <c:pt idx="82">
                  <c:v>-208390.24</c:v>
                </c:pt>
                <c:pt idx="83">
                  <c:v>-212817.36</c:v>
                </c:pt>
                <c:pt idx="84">
                  <c:v>-224950.19</c:v>
                </c:pt>
                <c:pt idx="85">
                  <c:v>-227687.27</c:v>
                </c:pt>
                <c:pt idx="86">
                  <c:v>-224582.53</c:v>
                </c:pt>
                <c:pt idx="87">
                  <c:v>-277056.79</c:v>
                </c:pt>
                <c:pt idx="88">
                  <c:v>-304851.25</c:v>
                </c:pt>
                <c:pt idx="89">
                  <c:v>-327340.81</c:v>
                </c:pt>
                <c:pt idx="90">
                  <c:v>-326361.81</c:v>
                </c:pt>
                <c:pt idx="91">
                  <c:v>-312161.65</c:v>
                </c:pt>
                <c:pt idx="92">
                  <c:v>-311078.63</c:v>
                </c:pt>
                <c:pt idx="93">
                  <c:v>-332777.45</c:v>
                </c:pt>
                <c:pt idx="94">
                  <c:v>-343419.6</c:v>
                </c:pt>
                <c:pt idx="95">
                  <c:v>-338478.15</c:v>
                </c:pt>
                <c:pt idx="96">
                  <c:v>-344236.67</c:v>
                </c:pt>
                <c:pt idx="97">
                  <c:v>-358170.7000000001</c:v>
                </c:pt>
                <c:pt idx="98">
                  <c:v>-382017.1900000001</c:v>
                </c:pt>
                <c:pt idx="99">
                  <c:v>-400359.1500000001</c:v>
                </c:pt>
                <c:pt idx="100">
                  <c:v>-400851.4900000001</c:v>
                </c:pt>
                <c:pt idx="101">
                  <c:v>-418107.2100000001</c:v>
                </c:pt>
                <c:pt idx="102">
                  <c:v>-421665.6600000001</c:v>
                </c:pt>
                <c:pt idx="103">
                  <c:v>-389248.2800000001</c:v>
                </c:pt>
                <c:pt idx="104">
                  <c:v>-410215.2900000001</c:v>
                </c:pt>
                <c:pt idx="105">
                  <c:v>-404170.9900000001</c:v>
                </c:pt>
                <c:pt idx="106">
                  <c:v>-419738.2800000001</c:v>
                </c:pt>
                <c:pt idx="107">
                  <c:v>-418676.4500000001</c:v>
                </c:pt>
                <c:pt idx="108">
                  <c:v>-414387.0300000001</c:v>
                </c:pt>
                <c:pt idx="109">
                  <c:v>-429921.5400000001</c:v>
                </c:pt>
                <c:pt idx="110">
                  <c:v>-468373.8100000001</c:v>
                </c:pt>
                <c:pt idx="111">
                  <c:v>-488483.6000000001</c:v>
                </c:pt>
                <c:pt idx="112">
                  <c:v>-473255.0700000001</c:v>
                </c:pt>
                <c:pt idx="113">
                  <c:v>-452115.8300000001</c:v>
                </c:pt>
                <c:pt idx="114">
                  <c:v>-450773.0000000001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美的集团!$D$12:$ED$12</c:f>
              <c:numCache>
                <c:formatCode>[Red]0.00;[Green]\-0.00</c:formatCode>
                <c:ptCount val="131"/>
                <c:pt idx="0">
                  <c:v>9844.74</c:v>
                </c:pt>
                <c:pt idx="1">
                  <c:v>3552.83</c:v>
                </c:pt>
                <c:pt idx="2">
                  <c:v>9017.57</c:v>
                </c:pt>
                <c:pt idx="3">
                  <c:v>-14591.16</c:v>
                </c:pt>
                <c:pt idx="4">
                  <c:v>-22670.09</c:v>
                </c:pt>
                <c:pt idx="5">
                  <c:v>-16175.85</c:v>
                </c:pt>
                <c:pt idx="6">
                  <c:v>6337.99</c:v>
                </c:pt>
                <c:pt idx="7">
                  <c:v>9180.629999999999</c:v>
                </c:pt>
                <c:pt idx="8">
                  <c:v>5299</c:v>
                </c:pt>
                <c:pt idx="9">
                  <c:v>7587.57</c:v>
                </c:pt>
                <c:pt idx="10">
                  <c:v>33219.58</c:v>
                </c:pt>
                <c:pt idx="11">
                  <c:v>42905.8</c:v>
                </c:pt>
                <c:pt idx="12">
                  <c:v>68687.09</c:v>
                </c:pt>
                <c:pt idx="13">
                  <c:v>79564.21</c:v>
                </c:pt>
                <c:pt idx="14">
                  <c:v>81952.15</c:v>
                </c:pt>
                <c:pt idx="15">
                  <c:v>90988.74</c:v>
                </c:pt>
                <c:pt idx="16">
                  <c:v>78601.41999999998</c:v>
                </c:pt>
                <c:pt idx="17">
                  <c:v>71877.74999999999</c:v>
                </c:pt>
                <c:pt idx="18">
                  <c:v>62231.28999999998</c:v>
                </c:pt>
                <c:pt idx="19">
                  <c:v>56339.56999999998</c:v>
                </c:pt>
                <c:pt idx="20">
                  <c:v>60642.10999999998</c:v>
                </c:pt>
                <c:pt idx="21">
                  <c:v>53409.45999999998</c:v>
                </c:pt>
                <c:pt idx="22">
                  <c:v>48539.42999999998</c:v>
                </c:pt>
                <c:pt idx="23">
                  <c:v>37675.60999999998</c:v>
                </c:pt>
                <c:pt idx="24">
                  <c:v>27693.52999999998</c:v>
                </c:pt>
                <c:pt idx="25">
                  <c:v>47981.18999999998</c:v>
                </c:pt>
                <c:pt idx="26">
                  <c:v>51925.69999999999</c:v>
                </c:pt>
                <c:pt idx="27">
                  <c:v>40628.00999999998</c:v>
                </c:pt>
                <c:pt idx="28">
                  <c:v>48606.91999999998</c:v>
                </c:pt>
                <c:pt idx="29">
                  <c:v>65362.14999999997</c:v>
                </c:pt>
                <c:pt idx="30">
                  <c:v>18981.91999999998</c:v>
                </c:pt>
                <c:pt idx="31">
                  <c:v>32785.63999999997</c:v>
                </c:pt>
                <c:pt idx="32">
                  <c:v>36128.64999999997</c:v>
                </c:pt>
                <c:pt idx="33">
                  <c:v>30618.21999999998</c:v>
                </c:pt>
                <c:pt idx="34">
                  <c:v>22635.16999999998</c:v>
                </c:pt>
                <c:pt idx="35">
                  <c:v>15703.61999999998</c:v>
                </c:pt>
                <c:pt idx="36">
                  <c:v>9809.209999999981</c:v>
                </c:pt>
                <c:pt idx="37">
                  <c:v>-7034.770000000019</c:v>
                </c:pt>
                <c:pt idx="38">
                  <c:v>20966.89999999998</c:v>
                </c:pt>
                <c:pt idx="39">
                  <c:v>24142.31999999998</c:v>
                </c:pt>
                <c:pt idx="40">
                  <c:v>20621.78999999998</c:v>
                </c:pt>
                <c:pt idx="41">
                  <c:v>28213.09999999998</c:v>
                </c:pt>
                <c:pt idx="42">
                  <c:v>10663.02999999998</c:v>
                </c:pt>
                <c:pt idx="43">
                  <c:v>1813.699999999981</c:v>
                </c:pt>
                <c:pt idx="44">
                  <c:v>-2140.71000000002</c:v>
                </c:pt>
                <c:pt idx="45">
                  <c:v>2888.699999999981</c:v>
                </c:pt>
                <c:pt idx="46">
                  <c:v>14077.64999999998</c:v>
                </c:pt>
                <c:pt idx="47">
                  <c:v>734.0699999999815</c:v>
                </c:pt>
                <c:pt idx="48">
                  <c:v>17450.81999999998</c:v>
                </c:pt>
                <c:pt idx="49">
                  <c:v>41313.26999999998</c:v>
                </c:pt>
                <c:pt idx="50">
                  <c:v>32423.64999999998</c:v>
                </c:pt>
                <c:pt idx="51">
                  <c:v>33686.65999999998</c:v>
                </c:pt>
                <c:pt idx="52">
                  <c:v>31168.26999999998</c:v>
                </c:pt>
                <c:pt idx="53">
                  <c:v>30541.49999999998</c:v>
                </c:pt>
                <c:pt idx="54">
                  <c:v>20771.11999999998</c:v>
                </c:pt>
                <c:pt idx="55">
                  <c:v>22138.11999999998</c:v>
                </c:pt>
                <c:pt idx="56">
                  <c:v>7806.299999999981</c:v>
                </c:pt>
                <c:pt idx="57">
                  <c:v>7909.969999999981</c:v>
                </c:pt>
                <c:pt idx="58">
                  <c:v>2912.149999999981</c:v>
                </c:pt>
                <c:pt idx="59">
                  <c:v>-30950.99000000002</c:v>
                </c:pt>
                <c:pt idx="60">
                  <c:v>-43224.59000000002</c:v>
                </c:pt>
                <c:pt idx="61">
                  <c:v>-53231.56000000002</c:v>
                </c:pt>
                <c:pt idx="62">
                  <c:v>-57946.52000000002</c:v>
                </c:pt>
                <c:pt idx="63">
                  <c:v>-50587.60000000002</c:v>
                </c:pt>
                <c:pt idx="64">
                  <c:v>-48483.59000000002</c:v>
                </c:pt>
                <c:pt idx="65">
                  <c:v>-51520.22000000002</c:v>
                </c:pt>
                <c:pt idx="66">
                  <c:v>-35524.29000000002</c:v>
                </c:pt>
                <c:pt idx="67">
                  <c:v>-47987.62000000002</c:v>
                </c:pt>
                <c:pt idx="68">
                  <c:v>-27367.64000000002</c:v>
                </c:pt>
                <c:pt idx="69">
                  <c:v>-17831.56000000002</c:v>
                </c:pt>
                <c:pt idx="70">
                  <c:v>-28754.33000000002</c:v>
                </c:pt>
                <c:pt idx="71">
                  <c:v>-43289.83000000002</c:v>
                </c:pt>
                <c:pt idx="72">
                  <c:v>-49399.87000000002</c:v>
                </c:pt>
                <c:pt idx="73">
                  <c:v>-34729.67000000001</c:v>
                </c:pt>
                <c:pt idx="74">
                  <c:v>-45399.98000000001</c:v>
                </c:pt>
                <c:pt idx="75">
                  <c:v>-46095.30000000001</c:v>
                </c:pt>
                <c:pt idx="76">
                  <c:v>-60260.96000000001</c:v>
                </c:pt>
                <c:pt idx="77">
                  <c:v>-68092.23000000001</c:v>
                </c:pt>
                <c:pt idx="78">
                  <c:v>-36257.76000000001</c:v>
                </c:pt>
                <c:pt idx="79">
                  <c:v>-49911.39000000001</c:v>
                </c:pt>
                <c:pt idx="80">
                  <c:v>-63331.46000000001</c:v>
                </c:pt>
                <c:pt idx="81">
                  <c:v>-82155.23000000001</c:v>
                </c:pt>
                <c:pt idx="82">
                  <c:v>-77694.58000000001</c:v>
                </c:pt>
                <c:pt idx="83">
                  <c:v>-82514.39000000001</c:v>
                </c:pt>
                <c:pt idx="84">
                  <c:v>-99389.47000000001</c:v>
                </c:pt>
                <c:pt idx="85">
                  <c:v>-92922.79000000001</c:v>
                </c:pt>
                <c:pt idx="86">
                  <c:v>-95486.31000000001</c:v>
                </c:pt>
                <c:pt idx="87">
                  <c:v>-152125.26</c:v>
                </c:pt>
                <c:pt idx="88">
                  <c:v>-174563.36</c:v>
                </c:pt>
                <c:pt idx="89">
                  <c:v>-198847.76</c:v>
                </c:pt>
                <c:pt idx="90">
                  <c:v>-188987.75</c:v>
                </c:pt>
                <c:pt idx="91">
                  <c:v>-176765.9</c:v>
                </c:pt>
                <c:pt idx="92">
                  <c:v>-174544.52</c:v>
                </c:pt>
                <c:pt idx="93">
                  <c:v>-190699.63</c:v>
                </c:pt>
                <c:pt idx="94">
                  <c:v>-190485.76</c:v>
                </c:pt>
                <c:pt idx="95">
                  <c:v>-180744.01</c:v>
                </c:pt>
                <c:pt idx="96">
                  <c:v>-175367.94</c:v>
                </c:pt>
                <c:pt idx="97">
                  <c:v>-180975.31</c:v>
                </c:pt>
                <c:pt idx="98">
                  <c:v>-189577.58</c:v>
                </c:pt>
                <c:pt idx="99">
                  <c:v>-202919.87</c:v>
                </c:pt>
                <c:pt idx="100">
                  <c:v>-200327.03</c:v>
                </c:pt>
                <c:pt idx="101">
                  <c:v>-211816.97</c:v>
                </c:pt>
                <c:pt idx="102">
                  <c:v>-213049.02</c:v>
                </c:pt>
                <c:pt idx="103">
                  <c:v>-168276.27</c:v>
                </c:pt>
                <c:pt idx="104">
                  <c:v>-193994.61</c:v>
                </c:pt>
                <c:pt idx="105">
                  <c:v>-173841.31</c:v>
                </c:pt>
                <c:pt idx="106">
                  <c:v>-189537.86</c:v>
                </c:pt>
                <c:pt idx="107">
                  <c:v>-189304.13</c:v>
                </c:pt>
                <c:pt idx="108">
                  <c:v>-180141.03</c:v>
                </c:pt>
                <c:pt idx="109">
                  <c:v>-192501.89</c:v>
                </c:pt>
                <c:pt idx="110">
                  <c:v>-242456.76</c:v>
                </c:pt>
                <c:pt idx="111">
                  <c:v>-260999.4699999999</c:v>
                </c:pt>
                <c:pt idx="112">
                  <c:v>-254695.4099999999</c:v>
                </c:pt>
                <c:pt idx="113">
                  <c:v>-224261.6199999999</c:v>
                </c:pt>
                <c:pt idx="114">
                  <c:v>-226027.7199999999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美的集团!$D$13:$ED$13</c:f>
              <c:numCache>
                <c:formatCode>[Red]0.00;[Green]\-0.00</c:formatCode>
                <c:ptCount val="131"/>
                <c:pt idx="0">
                  <c:v>-5445.13</c:v>
                </c:pt>
                <c:pt idx="1">
                  <c:v>-7055.52</c:v>
                </c:pt>
                <c:pt idx="2">
                  <c:v>-12345.84</c:v>
                </c:pt>
                <c:pt idx="3">
                  <c:v>-11205.64</c:v>
                </c:pt>
                <c:pt idx="4">
                  <c:v>-8445.84</c:v>
                </c:pt>
                <c:pt idx="5">
                  <c:v>-8274.639999999999</c:v>
                </c:pt>
                <c:pt idx="6">
                  <c:v>-18415.66</c:v>
                </c:pt>
                <c:pt idx="7">
                  <c:v>-22283.87</c:v>
                </c:pt>
                <c:pt idx="8">
                  <c:v>-18255.39</c:v>
                </c:pt>
                <c:pt idx="9">
                  <c:v>-15482.82</c:v>
                </c:pt>
                <c:pt idx="10">
                  <c:v>-23761.01</c:v>
                </c:pt>
                <c:pt idx="11">
                  <c:v>-28297.78</c:v>
                </c:pt>
                <c:pt idx="12">
                  <c:v>-42111.12</c:v>
                </c:pt>
                <c:pt idx="13">
                  <c:v>-48391.44</c:v>
                </c:pt>
                <c:pt idx="14">
                  <c:v>-54484.31</c:v>
                </c:pt>
                <c:pt idx="15">
                  <c:v>-60453.79000000001</c:v>
                </c:pt>
                <c:pt idx="16">
                  <c:v>-59563.21000000001</c:v>
                </c:pt>
                <c:pt idx="17">
                  <c:v>-56229.00000000001</c:v>
                </c:pt>
                <c:pt idx="18">
                  <c:v>-54946.71000000001</c:v>
                </c:pt>
                <c:pt idx="19">
                  <c:v>-59639.42000000001</c:v>
                </c:pt>
                <c:pt idx="20">
                  <c:v>-73450.97</c:v>
                </c:pt>
                <c:pt idx="21">
                  <c:v>-73806.76</c:v>
                </c:pt>
                <c:pt idx="22">
                  <c:v>-72581.87</c:v>
                </c:pt>
                <c:pt idx="23">
                  <c:v>-73568.47</c:v>
                </c:pt>
                <c:pt idx="24">
                  <c:v>-69746.23</c:v>
                </c:pt>
                <c:pt idx="25">
                  <c:v>-80461.72</c:v>
                </c:pt>
                <c:pt idx="26">
                  <c:v>-86091.33</c:v>
                </c:pt>
                <c:pt idx="27">
                  <c:v>-89076.41</c:v>
                </c:pt>
                <c:pt idx="28">
                  <c:v>-95879.15</c:v>
                </c:pt>
                <c:pt idx="29">
                  <c:v>-105308.81</c:v>
                </c:pt>
                <c:pt idx="30">
                  <c:v>-85392.40000000001</c:v>
                </c:pt>
                <c:pt idx="31">
                  <c:v>-86857.90000000001</c:v>
                </c:pt>
                <c:pt idx="32">
                  <c:v>-90634.85</c:v>
                </c:pt>
                <c:pt idx="33">
                  <c:v>-88983.39</c:v>
                </c:pt>
                <c:pt idx="34">
                  <c:v>-91164.37</c:v>
                </c:pt>
                <c:pt idx="35">
                  <c:v>-99148.13</c:v>
                </c:pt>
                <c:pt idx="36">
                  <c:v>-93921.82</c:v>
                </c:pt>
                <c:pt idx="37">
                  <c:v>-97555.7</c:v>
                </c:pt>
                <c:pt idx="38">
                  <c:v>-103878.2</c:v>
                </c:pt>
                <c:pt idx="39">
                  <c:v>-108812.48</c:v>
                </c:pt>
                <c:pt idx="40">
                  <c:v>-107397.19</c:v>
                </c:pt>
                <c:pt idx="41">
                  <c:v>-110223.86</c:v>
                </c:pt>
                <c:pt idx="42">
                  <c:v>-109297.92</c:v>
                </c:pt>
                <c:pt idx="43">
                  <c:v>-107974.2</c:v>
                </c:pt>
                <c:pt idx="44">
                  <c:v>-104750.99</c:v>
                </c:pt>
                <c:pt idx="45">
                  <c:v>-112359.74</c:v>
                </c:pt>
                <c:pt idx="46">
                  <c:v>-117376.45</c:v>
                </c:pt>
                <c:pt idx="47">
                  <c:v>-114527.4</c:v>
                </c:pt>
                <c:pt idx="48">
                  <c:v>-116847.15</c:v>
                </c:pt>
                <c:pt idx="49">
                  <c:v>-129290.8</c:v>
                </c:pt>
                <c:pt idx="50">
                  <c:v>-124275.67</c:v>
                </c:pt>
                <c:pt idx="51">
                  <c:v>-123265.71</c:v>
                </c:pt>
                <c:pt idx="52">
                  <c:v>-120686.37</c:v>
                </c:pt>
                <c:pt idx="53">
                  <c:v>-118718.14</c:v>
                </c:pt>
                <c:pt idx="54">
                  <c:v>-111486.85</c:v>
                </c:pt>
                <c:pt idx="55">
                  <c:v>-125404.71</c:v>
                </c:pt>
                <c:pt idx="56">
                  <c:v>-128738.44</c:v>
                </c:pt>
                <c:pt idx="57">
                  <c:v>-132743.9</c:v>
                </c:pt>
                <c:pt idx="58">
                  <c:v>-133378.57</c:v>
                </c:pt>
                <c:pt idx="59">
                  <c:v>-128495.29</c:v>
                </c:pt>
                <c:pt idx="60">
                  <c:v>-128386.17</c:v>
                </c:pt>
                <c:pt idx="61">
                  <c:v>-131315.38</c:v>
                </c:pt>
                <c:pt idx="62">
                  <c:v>-136338.58</c:v>
                </c:pt>
                <c:pt idx="63">
                  <c:v>-140924.38</c:v>
                </c:pt>
                <c:pt idx="64">
                  <c:v>-144452.46</c:v>
                </c:pt>
                <c:pt idx="65">
                  <c:v>-146119.58</c:v>
                </c:pt>
                <c:pt idx="66">
                  <c:v>-151596.69</c:v>
                </c:pt>
                <c:pt idx="67">
                  <c:v>-146993.82</c:v>
                </c:pt>
                <c:pt idx="68">
                  <c:v>-156436.99</c:v>
                </c:pt>
                <c:pt idx="69">
                  <c:v>-160973.09</c:v>
                </c:pt>
                <c:pt idx="70">
                  <c:v>-155852.75</c:v>
                </c:pt>
                <c:pt idx="71">
                  <c:v>-150713.04</c:v>
                </c:pt>
                <c:pt idx="72">
                  <c:v>-148032.75</c:v>
                </c:pt>
                <c:pt idx="73">
                  <c:v>-150006.5</c:v>
                </c:pt>
                <c:pt idx="74">
                  <c:v>-137091.53</c:v>
                </c:pt>
                <c:pt idx="75">
                  <c:v>-140848.73</c:v>
                </c:pt>
                <c:pt idx="76">
                  <c:v>-139032.74</c:v>
                </c:pt>
                <c:pt idx="77">
                  <c:v>-136326.87</c:v>
                </c:pt>
                <c:pt idx="78">
                  <c:v>-165615.39</c:v>
                </c:pt>
                <c:pt idx="79">
                  <c:v>-157224.59</c:v>
                </c:pt>
                <c:pt idx="80">
                  <c:v>-154233.87</c:v>
                </c:pt>
                <c:pt idx="81">
                  <c:v>-148439.06</c:v>
                </c:pt>
                <c:pt idx="82">
                  <c:v>-156752.4</c:v>
                </c:pt>
                <c:pt idx="83">
                  <c:v>-156359.72</c:v>
                </c:pt>
                <c:pt idx="84">
                  <c:v>-151617.52</c:v>
                </c:pt>
                <c:pt idx="85">
                  <c:v>-160821.27</c:v>
                </c:pt>
                <c:pt idx="86">
                  <c:v>-155152.97</c:v>
                </c:pt>
                <c:pt idx="87">
                  <c:v>-150988.28</c:v>
                </c:pt>
                <c:pt idx="88">
                  <c:v>-156344.58</c:v>
                </c:pt>
                <c:pt idx="89">
                  <c:v>-154549.78</c:v>
                </c:pt>
                <c:pt idx="90">
                  <c:v>-163430.75</c:v>
                </c:pt>
                <c:pt idx="91">
                  <c:v>-161452.45</c:v>
                </c:pt>
                <c:pt idx="92">
                  <c:v>-162590.78</c:v>
                </c:pt>
                <c:pt idx="93">
                  <c:v>-168134.45</c:v>
                </c:pt>
                <c:pt idx="94">
                  <c:v>-178990.42</c:v>
                </c:pt>
                <c:pt idx="95">
                  <c:v>-183790.6800000001</c:v>
                </c:pt>
                <c:pt idx="96">
                  <c:v>-194925.3</c:v>
                </c:pt>
                <c:pt idx="97">
                  <c:v>-203251.9400000001</c:v>
                </c:pt>
                <c:pt idx="98">
                  <c:v>-218496.1400000001</c:v>
                </c:pt>
                <c:pt idx="99">
                  <c:v>-223495.8000000001</c:v>
                </c:pt>
                <c:pt idx="100">
                  <c:v>-226580.9500000001</c:v>
                </c:pt>
                <c:pt idx="101">
                  <c:v>-232346.6600000001</c:v>
                </c:pt>
                <c:pt idx="102">
                  <c:v>-234673.0600000001</c:v>
                </c:pt>
                <c:pt idx="103">
                  <c:v>-247028.36</c:v>
                </c:pt>
                <c:pt idx="104">
                  <c:v>-242277.0000000001</c:v>
                </c:pt>
                <c:pt idx="105">
                  <c:v>-256385.9700000001</c:v>
                </c:pt>
                <c:pt idx="106">
                  <c:v>-256256.9700000001</c:v>
                </c:pt>
                <c:pt idx="107">
                  <c:v>-255418.3700000001</c:v>
                </c:pt>
                <c:pt idx="108">
                  <c:v>-260292.0400000001</c:v>
                </c:pt>
                <c:pt idx="109">
                  <c:v>-263465.67</c:v>
                </c:pt>
                <c:pt idx="110">
                  <c:v>-251963.08</c:v>
                </c:pt>
                <c:pt idx="111">
                  <c:v>-253530.17</c:v>
                </c:pt>
                <c:pt idx="112">
                  <c:v>-244605.75</c:v>
                </c:pt>
                <c:pt idx="113">
                  <c:v>-253900.29</c:v>
                </c:pt>
                <c:pt idx="114">
                  <c:v>-250792.32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8778008"/>
        <c:axId val="2108775016"/>
      </c:lineChart>
      <c:catAx>
        <c:axId val="2108778008"/>
        <c:scaling>
          <c:orientation val="minMax"/>
        </c:scaling>
        <c:delete val="0"/>
        <c:axPos val="b"/>
        <c:majorTickMark val="out"/>
        <c:minorTickMark val="none"/>
        <c:tickLblPos val="nextTo"/>
        <c:crossAx val="2108775016"/>
        <c:crosses val="autoZero"/>
        <c:auto val="1"/>
        <c:lblAlgn val="ctr"/>
        <c:lblOffset val="100"/>
        <c:noMultiLvlLbl val="0"/>
      </c:catAx>
      <c:valAx>
        <c:axId val="21087750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087780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贵州茅台!$D$11:$EK$11</c:f>
              <c:numCache>
                <c:formatCode>[Red]0.00;[Green]\-0.00</c:formatCode>
                <c:ptCount val="138"/>
                <c:pt idx="0">
                  <c:v>72.31</c:v>
                </c:pt>
                <c:pt idx="1">
                  <c:v>216.79</c:v>
                </c:pt>
                <c:pt idx="2">
                  <c:v>233.18</c:v>
                </c:pt>
                <c:pt idx="3">
                  <c:v>596.9200000000001</c:v>
                </c:pt>
                <c:pt idx="4">
                  <c:v>1145.08</c:v>
                </c:pt>
                <c:pt idx="5">
                  <c:v>1231.66</c:v>
                </c:pt>
                <c:pt idx="6">
                  <c:v>1342.05</c:v>
                </c:pt>
                <c:pt idx="7">
                  <c:v>1419.24</c:v>
                </c:pt>
                <c:pt idx="8">
                  <c:v>1493.41</c:v>
                </c:pt>
                <c:pt idx="9">
                  <c:v>1481.75</c:v>
                </c:pt>
                <c:pt idx="10">
                  <c:v>1511.23</c:v>
                </c:pt>
                <c:pt idx="11">
                  <c:v>2052.17</c:v>
                </c:pt>
                <c:pt idx="12">
                  <c:v>2115.01</c:v>
                </c:pt>
                <c:pt idx="13">
                  <c:v>2149.83</c:v>
                </c:pt>
                <c:pt idx="14">
                  <c:v>2495.39</c:v>
                </c:pt>
                <c:pt idx="15">
                  <c:v>2624.28</c:v>
                </c:pt>
                <c:pt idx="16">
                  <c:v>2699.62</c:v>
                </c:pt>
                <c:pt idx="17">
                  <c:v>2702.37</c:v>
                </c:pt>
                <c:pt idx="18">
                  <c:v>2734.09</c:v>
                </c:pt>
                <c:pt idx="19">
                  <c:v>2825.3</c:v>
                </c:pt>
                <c:pt idx="20">
                  <c:v>2965.1</c:v>
                </c:pt>
                <c:pt idx="21">
                  <c:v>3255.49</c:v>
                </c:pt>
                <c:pt idx="22">
                  <c:v>3366.18</c:v>
                </c:pt>
                <c:pt idx="23">
                  <c:v>3445.23</c:v>
                </c:pt>
                <c:pt idx="24">
                  <c:v>3932.18</c:v>
                </c:pt>
                <c:pt idx="25">
                  <c:v>3939.41</c:v>
                </c:pt>
                <c:pt idx="26">
                  <c:v>3989.83</c:v>
                </c:pt>
                <c:pt idx="27">
                  <c:v>4004.43</c:v>
                </c:pt>
                <c:pt idx="28">
                  <c:v>4684.12</c:v>
                </c:pt>
                <c:pt idx="29">
                  <c:v>4759.81</c:v>
                </c:pt>
                <c:pt idx="30">
                  <c:v>4721.47</c:v>
                </c:pt>
                <c:pt idx="31">
                  <c:v>4709.280000000001</c:v>
                </c:pt>
                <c:pt idx="32">
                  <c:v>4691.330000000001</c:v>
                </c:pt>
                <c:pt idx="33">
                  <c:v>4731.570000000001</c:v>
                </c:pt>
                <c:pt idx="34">
                  <c:v>5571.39</c:v>
                </c:pt>
                <c:pt idx="35">
                  <c:v>5613.84</c:v>
                </c:pt>
                <c:pt idx="36">
                  <c:v>5607.440000000001</c:v>
                </c:pt>
                <c:pt idx="37">
                  <c:v>5898.17</c:v>
                </c:pt>
                <c:pt idx="38">
                  <c:v>5953.7</c:v>
                </c:pt>
                <c:pt idx="39">
                  <c:v>6263.77</c:v>
                </c:pt>
                <c:pt idx="40">
                  <c:v>6546.42</c:v>
                </c:pt>
                <c:pt idx="41">
                  <c:v>6762.05</c:v>
                </c:pt>
                <c:pt idx="42">
                  <c:v>6865.56</c:v>
                </c:pt>
                <c:pt idx="43">
                  <c:v>6885.72</c:v>
                </c:pt>
                <c:pt idx="44">
                  <c:v>7257.17</c:v>
                </c:pt>
                <c:pt idx="45">
                  <c:v>7721.239999999999</c:v>
                </c:pt>
                <c:pt idx="46">
                  <c:v>7762.019999999998</c:v>
                </c:pt>
                <c:pt idx="47">
                  <c:v>9481.189999999999</c:v>
                </c:pt>
                <c:pt idx="48">
                  <c:v>9841.98</c:v>
                </c:pt>
                <c:pt idx="49">
                  <c:v>10046.64</c:v>
                </c:pt>
                <c:pt idx="50">
                  <c:v>9544.059999999999</c:v>
                </c:pt>
                <c:pt idx="51">
                  <c:v>9544.17</c:v>
                </c:pt>
                <c:pt idx="52">
                  <c:v>9789.35</c:v>
                </c:pt>
                <c:pt idx="53">
                  <c:v>9843.04</c:v>
                </c:pt>
                <c:pt idx="54">
                  <c:v>10173.9</c:v>
                </c:pt>
                <c:pt idx="55">
                  <c:v>10202.64</c:v>
                </c:pt>
                <c:pt idx="56">
                  <c:v>10230.72</c:v>
                </c:pt>
                <c:pt idx="57">
                  <c:v>10197.74</c:v>
                </c:pt>
                <c:pt idx="58">
                  <c:v>10190.9</c:v>
                </c:pt>
                <c:pt idx="59">
                  <c:v>10200.36</c:v>
                </c:pt>
                <c:pt idx="60">
                  <c:v>10179.81</c:v>
                </c:pt>
                <c:pt idx="61">
                  <c:v>10279.56</c:v>
                </c:pt>
                <c:pt idx="62">
                  <c:v>10351.69</c:v>
                </c:pt>
                <c:pt idx="63">
                  <c:v>11219.72</c:v>
                </c:pt>
                <c:pt idx="64">
                  <c:v>11553.96</c:v>
                </c:pt>
                <c:pt idx="65">
                  <c:v>12485.82</c:v>
                </c:pt>
                <c:pt idx="66">
                  <c:v>13180.17</c:v>
                </c:pt>
                <c:pt idx="67">
                  <c:v>13664.01</c:v>
                </c:pt>
                <c:pt idx="68">
                  <c:v>13797.62</c:v>
                </c:pt>
                <c:pt idx="69">
                  <c:v>14304.57</c:v>
                </c:pt>
                <c:pt idx="70">
                  <c:v>14674.47</c:v>
                </c:pt>
                <c:pt idx="71">
                  <c:v>14987.65</c:v>
                </c:pt>
                <c:pt idx="72">
                  <c:v>15845.75</c:v>
                </c:pt>
                <c:pt idx="73">
                  <c:v>16242.27</c:v>
                </c:pt>
                <c:pt idx="74">
                  <c:v>16262.24</c:v>
                </c:pt>
                <c:pt idx="75">
                  <c:v>16306.5</c:v>
                </c:pt>
                <c:pt idx="76">
                  <c:v>16360.96</c:v>
                </c:pt>
                <c:pt idx="77">
                  <c:v>17187.57</c:v>
                </c:pt>
                <c:pt idx="78">
                  <c:v>17306.55</c:v>
                </c:pt>
                <c:pt idx="79">
                  <c:v>17340.6</c:v>
                </c:pt>
                <c:pt idx="80">
                  <c:v>17389.38</c:v>
                </c:pt>
                <c:pt idx="81">
                  <c:v>17384.48</c:v>
                </c:pt>
                <c:pt idx="82">
                  <c:v>18574.85</c:v>
                </c:pt>
                <c:pt idx="83">
                  <c:v>19779.95</c:v>
                </c:pt>
                <c:pt idx="84">
                  <c:v>19834.36</c:v>
                </c:pt>
                <c:pt idx="85">
                  <c:v>19967.6</c:v>
                </c:pt>
                <c:pt idx="86">
                  <c:v>19996.33</c:v>
                </c:pt>
                <c:pt idx="87">
                  <c:v>20022.26</c:v>
                </c:pt>
                <c:pt idx="88">
                  <c:v>20309.18</c:v>
                </c:pt>
                <c:pt idx="89">
                  <c:v>20899.09999999999</c:v>
                </c:pt>
                <c:pt idx="90">
                  <c:v>21113.07</c:v>
                </c:pt>
                <c:pt idx="91">
                  <c:v>22419.89</c:v>
                </c:pt>
                <c:pt idx="92">
                  <c:v>22497.5</c:v>
                </c:pt>
                <c:pt idx="93">
                  <c:v>23640.44</c:v>
                </c:pt>
                <c:pt idx="94">
                  <c:v>23879.12</c:v>
                </c:pt>
                <c:pt idx="95">
                  <c:v>23973.95</c:v>
                </c:pt>
                <c:pt idx="96">
                  <c:v>24005.71</c:v>
                </c:pt>
                <c:pt idx="97">
                  <c:v>23968.55</c:v>
                </c:pt>
                <c:pt idx="98">
                  <c:v>24069.71</c:v>
                </c:pt>
                <c:pt idx="99">
                  <c:v>24081.18</c:v>
                </c:pt>
                <c:pt idx="100">
                  <c:v>24112.16</c:v>
                </c:pt>
                <c:pt idx="101">
                  <c:v>24624.9</c:v>
                </c:pt>
                <c:pt idx="102">
                  <c:v>25569.68</c:v>
                </c:pt>
                <c:pt idx="103">
                  <c:v>25803.09999999999</c:v>
                </c:pt>
                <c:pt idx="104">
                  <c:v>25862.75999999999</c:v>
                </c:pt>
                <c:pt idx="105">
                  <c:v>25922.41999999999</c:v>
                </c:pt>
                <c:pt idx="106">
                  <c:v>26567.03999999999</c:v>
                </c:pt>
                <c:pt idx="107">
                  <c:v>26962.10999999999</c:v>
                </c:pt>
                <c:pt idx="108">
                  <c:v>26976.34999999999</c:v>
                </c:pt>
                <c:pt idx="109">
                  <c:v>27109.28</c:v>
                </c:pt>
                <c:pt idx="110">
                  <c:v>28191.89</c:v>
                </c:pt>
                <c:pt idx="111">
                  <c:v>28249</c:v>
                </c:pt>
                <c:pt idx="112">
                  <c:v>28310.72</c:v>
                </c:pt>
                <c:pt idx="113">
                  <c:v>28329.96</c:v>
                </c:pt>
                <c:pt idx="114">
                  <c:v>28611.74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贵州茅台!$D$12:$EK$12</c:f>
              <c:numCache>
                <c:formatCode>[Red]0.00;[Green]\-0.00</c:formatCode>
                <c:ptCount val="138"/>
                <c:pt idx="0">
                  <c:v>21295.58</c:v>
                </c:pt>
                <c:pt idx="1">
                  <c:v>31847.22</c:v>
                </c:pt>
                <c:pt idx="2">
                  <c:v>25203.38</c:v>
                </c:pt>
                <c:pt idx="3">
                  <c:v>19010.83</c:v>
                </c:pt>
                <c:pt idx="4">
                  <c:v>1166.720000000001</c:v>
                </c:pt>
                <c:pt idx="5">
                  <c:v>35628.32</c:v>
                </c:pt>
                <c:pt idx="6">
                  <c:v>35101.88</c:v>
                </c:pt>
                <c:pt idx="7">
                  <c:v>-5788.190000000002</c:v>
                </c:pt>
                <c:pt idx="8">
                  <c:v>-33537.41</c:v>
                </c:pt>
                <c:pt idx="9">
                  <c:v>-55796.63</c:v>
                </c:pt>
                <c:pt idx="10">
                  <c:v>-27598.41</c:v>
                </c:pt>
                <c:pt idx="11">
                  <c:v>-31888.87</c:v>
                </c:pt>
                <c:pt idx="12">
                  <c:v>-46022.35</c:v>
                </c:pt>
                <c:pt idx="13">
                  <c:v>-81273.1</c:v>
                </c:pt>
                <c:pt idx="14">
                  <c:v>-50017.21000000001</c:v>
                </c:pt>
                <c:pt idx="15">
                  <c:v>-10188.66</c:v>
                </c:pt>
                <c:pt idx="16">
                  <c:v>-2450.020000000003</c:v>
                </c:pt>
                <c:pt idx="17">
                  <c:v>13444.59</c:v>
                </c:pt>
                <c:pt idx="18">
                  <c:v>459.7299999999959</c:v>
                </c:pt>
                <c:pt idx="19">
                  <c:v>-1861.660000000004</c:v>
                </c:pt>
                <c:pt idx="20">
                  <c:v>-42690.64000000001</c:v>
                </c:pt>
                <c:pt idx="21">
                  <c:v>-44158.53000000001</c:v>
                </c:pt>
                <c:pt idx="22">
                  <c:v>-60464.02</c:v>
                </c:pt>
                <c:pt idx="23">
                  <c:v>-73991.63</c:v>
                </c:pt>
                <c:pt idx="24">
                  <c:v>-118632.95</c:v>
                </c:pt>
                <c:pt idx="25">
                  <c:v>-118174.95</c:v>
                </c:pt>
                <c:pt idx="26">
                  <c:v>-104513.81</c:v>
                </c:pt>
                <c:pt idx="27">
                  <c:v>-100408.13</c:v>
                </c:pt>
                <c:pt idx="28">
                  <c:v>-80851.37</c:v>
                </c:pt>
                <c:pt idx="29">
                  <c:v>-28648.47000000001</c:v>
                </c:pt>
                <c:pt idx="30">
                  <c:v>-26796.53000000001</c:v>
                </c:pt>
                <c:pt idx="31">
                  <c:v>-6977.180000000011</c:v>
                </c:pt>
                <c:pt idx="32">
                  <c:v>-9192.30000000001</c:v>
                </c:pt>
                <c:pt idx="33">
                  <c:v>-28364.40000000001</c:v>
                </c:pt>
                <c:pt idx="34">
                  <c:v>-26740.67000000001</c:v>
                </c:pt>
                <c:pt idx="35">
                  <c:v>-54416.16000000001</c:v>
                </c:pt>
                <c:pt idx="36">
                  <c:v>-90143.59000000001</c:v>
                </c:pt>
                <c:pt idx="37">
                  <c:v>-140658.35</c:v>
                </c:pt>
                <c:pt idx="38">
                  <c:v>-120775.12</c:v>
                </c:pt>
                <c:pt idx="39">
                  <c:v>-123182.77</c:v>
                </c:pt>
                <c:pt idx="40">
                  <c:v>-123917.76</c:v>
                </c:pt>
                <c:pt idx="41">
                  <c:v>-99916.00000000001</c:v>
                </c:pt>
                <c:pt idx="42">
                  <c:v>-93435.29000000001</c:v>
                </c:pt>
                <c:pt idx="43">
                  <c:v>-103863.9</c:v>
                </c:pt>
                <c:pt idx="44">
                  <c:v>-143445.65</c:v>
                </c:pt>
                <c:pt idx="45">
                  <c:v>-168920.21</c:v>
                </c:pt>
                <c:pt idx="46">
                  <c:v>-157794.82</c:v>
                </c:pt>
                <c:pt idx="47">
                  <c:v>-146274.69</c:v>
                </c:pt>
                <c:pt idx="48">
                  <c:v>-70649.98</c:v>
                </c:pt>
                <c:pt idx="49">
                  <c:v>-40528.13</c:v>
                </c:pt>
                <c:pt idx="50">
                  <c:v>-51410.1</c:v>
                </c:pt>
                <c:pt idx="51">
                  <c:v>-39376.54</c:v>
                </c:pt>
                <c:pt idx="52">
                  <c:v>-42157.05</c:v>
                </c:pt>
                <c:pt idx="53">
                  <c:v>-31146.64</c:v>
                </c:pt>
                <c:pt idx="54">
                  <c:v>-22264.73</c:v>
                </c:pt>
                <c:pt idx="55">
                  <c:v>-20448.27</c:v>
                </c:pt>
                <c:pt idx="56">
                  <c:v>-31589.32</c:v>
                </c:pt>
                <c:pt idx="57">
                  <c:v>-22430.7</c:v>
                </c:pt>
                <c:pt idx="58">
                  <c:v>-25399.94</c:v>
                </c:pt>
                <c:pt idx="59">
                  <c:v>-29685.81</c:v>
                </c:pt>
                <c:pt idx="60">
                  <c:v>-54341.09</c:v>
                </c:pt>
                <c:pt idx="61">
                  <c:v>-83049.31</c:v>
                </c:pt>
                <c:pt idx="62">
                  <c:v>-98002.63</c:v>
                </c:pt>
                <c:pt idx="63">
                  <c:v>-82160.66</c:v>
                </c:pt>
                <c:pt idx="64">
                  <c:v>-69383.09</c:v>
                </c:pt>
                <c:pt idx="65">
                  <c:v>-77061.21</c:v>
                </c:pt>
                <c:pt idx="66">
                  <c:v>-44731.96999999998</c:v>
                </c:pt>
                <c:pt idx="67">
                  <c:v>-70729.87</c:v>
                </c:pt>
                <c:pt idx="68">
                  <c:v>-25209.02</c:v>
                </c:pt>
                <c:pt idx="69">
                  <c:v>-16209.71</c:v>
                </c:pt>
                <c:pt idx="70">
                  <c:v>-19179.46</c:v>
                </c:pt>
                <c:pt idx="71">
                  <c:v>-32821.37</c:v>
                </c:pt>
                <c:pt idx="72">
                  <c:v>-37929.15</c:v>
                </c:pt>
                <c:pt idx="73">
                  <c:v>-60974.43</c:v>
                </c:pt>
                <c:pt idx="74">
                  <c:v>-25632.46999999999</c:v>
                </c:pt>
                <c:pt idx="75">
                  <c:v>-29211.00999999999</c:v>
                </c:pt>
                <c:pt idx="76">
                  <c:v>-56545.09</c:v>
                </c:pt>
                <c:pt idx="77">
                  <c:v>-62091.32</c:v>
                </c:pt>
                <c:pt idx="78">
                  <c:v>-108150.94</c:v>
                </c:pt>
                <c:pt idx="79">
                  <c:v>-126599.0</c:v>
                </c:pt>
                <c:pt idx="80">
                  <c:v>-138550.87</c:v>
                </c:pt>
                <c:pt idx="81">
                  <c:v>-150410.64</c:v>
                </c:pt>
                <c:pt idx="82">
                  <c:v>-144830.07</c:v>
                </c:pt>
                <c:pt idx="83">
                  <c:v>-201860.07</c:v>
                </c:pt>
                <c:pt idx="84">
                  <c:v>-265560.54</c:v>
                </c:pt>
                <c:pt idx="85">
                  <c:v>-294428.43</c:v>
                </c:pt>
                <c:pt idx="86">
                  <c:v>-280828.76</c:v>
                </c:pt>
                <c:pt idx="87">
                  <c:v>-315733.18</c:v>
                </c:pt>
                <c:pt idx="88">
                  <c:v>-376698.18</c:v>
                </c:pt>
                <c:pt idx="89">
                  <c:v>-388714.55</c:v>
                </c:pt>
                <c:pt idx="90">
                  <c:v>-374388.99</c:v>
                </c:pt>
                <c:pt idx="91">
                  <c:v>-368499.63</c:v>
                </c:pt>
                <c:pt idx="92">
                  <c:v>-379525.03</c:v>
                </c:pt>
                <c:pt idx="93">
                  <c:v>-388704.15</c:v>
                </c:pt>
                <c:pt idx="94">
                  <c:v>-395348.07</c:v>
                </c:pt>
                <c:pt idx="95">
                  <c:v>-373277.99</c:v>
                </c:pt>
                <c:pt idx="96">
                  <c:v>-352266.16</c:v>
                </c:pt>
                <c:pt idx="97">
                  <c:v>-360192.8199999999</c:v>
                </c:pt>
                <c:pt idx="98">
                  <c:v>-388858.71</c:v>
                </c:pt>
                <c:pt idx="99">
                  <c:v>-403755.99</c:v>
                </c:pt>
                <c:pt idx="100">
                  <c:v>-401385.02</c:v>
                </c:pt>
                <c:pt idx="101">
                  <c:v>-415953.09</c:v>
                </c:pt>
                <c:pt idx="102">
                  <c:v>-444849.03</c:v>
                </c:pt>
                <c:pt idx="103">
                  <c:v>-403001.74</c:v>
                </c:pt>
                <c:pt idx="104">
                  <c:v>-410030.78</c:v>
                </c:pt>
                <c:pt idx="105">
                  <c:v>-413185.88</c:v>
                </c:pt>
                <c:pt idx="106">
                  <c:v>-409141.24</c:v>
                </c:pt>
                <c:pt idx="107">
                  <c:v>-471420.67</c:v>
                </c:pt>
                <c:pt idx="108">
                  <c:v>-479912.88</c:v>
                </c:pt>
                <c:pt idx="109">
                  <c:v>-491383.19</c:v>
                </c:pt>
                <c:pt idx="110">
                  <c:v>-529508.14</c:v>
                </c:pt>
                <c:pt idx="111">
                  <c:v>-576315.62</c:v>
                </c:pt>
                <c:pt idx="112">
                  <c:v>-589302.14</c:v>
                </c:pt>
                <c:pt idx="113">
                  <c:v>-590879.1</c:v>
                </c:pt>
                <c:pt idx="114">
                  <c:v>-612248.2999999999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贵州茅台!$D$13:$EK$13</c:f>
              <c:numCache>
                <c:formatCode>[Red]0.00;[Green]\-0.00</c:formatCode>
                <c:ptCount val="138"/>
                <c:pt idx="0">
                  <c:v>-21223.27</c:v>
                </c:pt>
                <c:pt idx="1">
                  <c:v>-31630.43</c:v>
                </c:pt>
                <c:pt idx="2">
                  <c:v>-24970.27</c:v>
                </c:pt>
                <c:pt idx="3">
                  <c:v>-18413.98</c:v>
                </c:pt>
                <c:pt idx="4">
                  <c:v>-21.70999999999913</c:v>
                </c:pt>
                <c:pt idx="5">
                  <c:v>-34396.73</c:v>
                </c:pt>
                <c:pt idx="6">
                  <c:v>-33759.9</c:v>
                </c:pt>
                <c:pt idx="7">
                  <c:v>7207.370000000003</c:v>
                </c:pt>
                <c:pt idx="8">
                  <c:v>35030.76</c:v>
                </c:pt>
                <c:pt idx="9">
                  <c:v>57278.32000000001</c:v>
                </c:pt>
                <c:pt idx="10">
                  <c:v>29109.58000000001</c:v>
                </c:pt>
                <c:pt idx="11">
                  <c:v>33940.98</c:v>
                </c:pt>
                <c:pt idx="12">
                  <c:v>48137.3</c:v>
                </c:pt>
                <c:pt idx="13">
                  <c:v>83422.87</c:v>
                </c:pt>
                <c:pt idx="14">
                  <c:v>52512.55</c:v>
                </c:pt>
                <c:pt idx="15">
                  <c:v>12812.88999999999</c:v>
                </c:pt>
                <c:pt idx="16">
                  <c:v>5149.519999999992</c:v>
                </c:pt>
                <c:pt idx="17">
                  <c:v>-10742.29000000001</c:v>
                </c:pt>
                <c:pt idx="18">
                  <c:v>2274.289999999992</c:v>
                </c:pt>
                <c:pt idx="19">
                  <c:v>4686.879999999992</c:v>
                </c:pt>
                <c:pt idx="20">
                  <c:v>45655.6</c:v>
                </c:pt>
                <c:pt idx="21">
                  <c:v>47413.68999999998</c:v>
                </c:pt>
                <c:pt idx="22">
                  <c:v>63829.79999999999</c:v>
                </c:pt>
                <c:pt idx="23">
                  <c:v>77436.51999999999</c:v>
                </c:pt>
                <c:pt idx="24">
                  <c:v>122564.79</c:v>
                </c:pt>
                <c:pt idx="25">
                  <c:v>122114.07</c:v>
                </c:pt>
                <c:pt idx="26">
                  <c:v>108503.35</c:v>
                </c:pt>
                <c:pt idx="27">
                  <c:v>104412.29</c:v>
                </c:pt>
                <c:pt idx="28">
                  <c:v>85535.27999999998</c:v>
                </c:pt>
                <c:pt idx="29">
                  <c:v>33408.08999999998</c:v>
                </c:pt>
                <c:pt idx="30">
                  <c:v>31517.87999999998</c:v>
                </c:pt>
                <c:pt idx="31">
                  <c:v>11686.35999999998</c:v>
                </c:pt>
                <c:pt idx="32">
                  <c:v>13883.55999999998</c:v>
                </c:pt>
                <c:pt idx="33">
                  <c:v>33095.90999999998</c:v>
                </c:pt>
                <c:pt idx="34">
                  <c:v>32312.02999999998</c:v>
                </c:pt>
                <c:pt idx="35">
                  <c:v>60029.93999999998</c:v>
                </c:pt>
                <c:pt idx="36">
                  <c:v>95750.99999999997</c:v>
                </c:pt>
                <c:pt idx="37">
                  <c:v>146556.6</c:v>
                </c:pt>
                <c:pt idx="38">
                  <c:v>126728.88</c:v>
                </c:pt>
                <c:pt idx="39">
                  <c:v>129446.51</c:v>
                </c:pt>
                <c:pt idx="40">
                  <c:v>130464.24</c:v>
                </c:pt>
                <c:pt idx="41">
                  <c:v>106678.01</c:v>
                </c:pt>
                <c:pt idx="42">
                  <c:v>100300.77</c:v>
                </c:pt>
                <c:pt idx="43">
                  <c:v>110749.51</c:v>
                </c:pt>
                <c:pt idx="44">
                  <c:v>150702.81</c:v>
                </c:pt>
                <c:pt idx="45">
                  <c:v>176641.39</c:v>
                </c:pt>
                <c:pt idx="46">
                  <c:v>165556.75</c:v>
                </c:pt>
                <c:pt idx="47">
                  <c:v>155755.82</c:v>
                </c:pt>
                <c:pt idx="48">
                  <c:v>80491.92000000001</c:v>
                </c:pt>
                <c:pt idx="49">
                  <c:v>50574.92000000001</c:v>
                </c:pt>
                <c:pt idx="50">
                  <c:v>60954.31000000001</c:v>
                </c:pt>
                <c:pt idx="51">
                  <c:v>48920.79000000001</c:v>
                </c:pt>
                <c:pt idx="52">
                  <c:v>51946.47000000001</c:v>
                </c:pt>
                <c:pt idx="53">
                  <c:v>40989.75000000001</c:v>
                </c:pt>
                <c:pt idx="54">
                  <c:v>32438.64000000001</c:v>
                </c:pt>
                <c:pt idx="55">
                  <c:v>30650.94000000001</c:v>
                </c:pt>
                <c:pt idx="56">
                  <c:v>41820.04000000001</c:v>
                </c:pt>
                <c:pt idx="57">
                  <c:v>32628.42000000001</c:v>
                </c:pt>
                <c:pt idx="58">
                  <c:v>35590.92000000001</c:v>
                </c:pt>
                <c:pt idx="59">
                  <c:v>39886.24000000001</c:v>
                </c:pt>
                <c:pt idx="60">
                  <c:v>64521.06</c:v>
                </c:pt>
                <c:pt idx="61">
                  <c:v>93329.13</c:v>
                </c:pt>
                <c:pt idx="62">
                  <c:v>108354.67</c:v>
                </c:pt>
                <c:pt idx="63">
                  <c:v>93380.77000000001</c:v>
                </c:pt>
                <c:pt idx="64">
                  <c:v>80937.43000000002</c:v>
                </c:pt>
                <c:pt idx="65">
                  <c:v>89547.30000000001</c:v>
                </c:pt>
                <c:pt idx="66">
                  <c:v>57912.29000000002</c:v>
                </c:pt>
                <c:pt idx="67">
                  <c:v>84393.99000000002</c:v>
                </c:pt>
                <c:pt idx="68">
                  <c:v>39006.80000000002</c:v>
                </c:pt>
                <c:pt idx="69">
                  <c:v>30514.47000000002</c:v>
                </c:pt>
                <c:pt idx="70">
                  <c:v>33854.14000000001</c:v>
                </c:pt>
                <c:pt idx="71">
                  <c:v>47809.25000000001</c:v>
                </c:pt>
                <c:pt idx="72">
                  <c:v>53775.15000000002</c:v>
                </c:pt>
                <c:pt idx="73">
                  <c:v>77216.86000000001</c:v>
                </c:pt>
                <c:pt idx="74">
                  <c:v>41894.75000000001</c:v>
                </c:pt>
                <c:pt idx="75">
                  <c:v>45517.55000000002</c:v>
                </c:pt>
                <c:pt idx="76">
                  <c:v>72906.08000000001</c:v>
                </c:pt>
                <c:pt idx="77">
                  <c:v>79278.95000000001</c:v>
                </c:pt>
                <c:pt idx="78">
                  <c:v>125457.7</c:v>
                </c:pt>
                <c:pt idx="79">
                  <c:v>143939.84</c:v>
                </c:pt>
                <c:pt idx="80">
                  <c:v>155940.51</c:v>
                </c:pt>
                <c:pt idx="81">
                  <c:v>167795.41</c:v>
                </c:pt>
                <c:pt idx="82">
                  <c:v>163405.21</c:v>
                </c:pt>
                <c:pt idx="83">
                  <c:v>221640.23</c:v>
                </c:pt>
                <c:pt idx="84">
                  <c:v>285395.24</c:v>
                </c:pt>
                <c:pt idx="85">
                  <c:v>314396.35</c:v>
                </c:pt>
                <c:pt idx="86">
                  <c:v>300825.44</c:v>
                </c:pt>
                <c:pt idx="87">
                  <c:v>335755.86</c:v>
                </c:pt>
                <c:pt idx="88">
                  <c:v>397007.8</c:v>
                </c:pt>
                <c:pt idx="89">
                  <c:v>409614.08</c:v>
                </c:pt>
                <c:pt idx="90">
                  <c:v>395502.66</c:v>
                </c:pt>
                <c:pt idx="91">
                  <c:v>390920.23</c:v>
                </c:pt>
                <c:pt idx="92">
                  <c:v>402023.29</c:v>
                </c:pt>
                <c:pt idx="93">
                  <c:v>412345.34</c:v>
                </c:pt>
                <c:pt idx="94">
                  <c:v>419227.92</c:v>
                </c:pt>
                <c:pt idx="95">
                  <c:v>397252.58</c:v>
                </c:pt>
                <c:pt idx="96">
                  <c:v>376261.51</c:v>
                </c:pt>
                <c:pt idx="97">
                  <c:v>384399.48</c:v>
                </c:pt>
                <c:pt idx="98">
                  <c:v>413166.56</c:v>
                </c:pt>
                <c:pt idx="99">
                  <c:v>428075.35</c:v>
                </c:pt>
                <c:pt idx="100">
                  <c:v>425735.4</c:v>
                </c:pt>
                <c:pt idx="101">
                  <c:v>440816.24</c:v>
                </c:pt>
                <c:pt idx="102">
                  <c:v>470656.99</c:v>
                </c:pt>
                <c:pt idx="103">
                  <c:v>429043.08</c:v>
                </c:pt>
                <c:pt idx="104">
                  <c:v>436131.72</c:v>
                </c:pt>
                <c:pt idx="105">
                  <c:v>439400.26</c:v>
                </c:pt>
                <c:pt idx="106">
                  <c:v>436000.24</c:v>
                </c:pt>
                <c:pt idx="107">
                  <c:v>498674.78</c:v>
                </c:pt>
                <c:pt idx="108">
                  <c:v>507181.27</c:v>
                </c:pt>
                <c:pt idx="109">
                  <c:v>518784.52</c:v>
                </c:pt>
                <c:pt idx="110">
                  <c:v>557992.0299999999</c:v>
                </c:pt>
                <c:pt idx="111">
                  <c:v>604856.5999999999</c:v>
                </c:pt>
                <c:pt idx="112">
                  <c:v>617904.7999999998</c:v>
                </c:pt>
                <c:pt idx="113">
                  <c:v>619501.0399999998</c:v>
                </c:pt>
                <c:pt idx="114">
                  <c:v>641151.9899999998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1007288"/>
        <c:axId val="2111004296"/>
      </c:lineChart>
      <c:catAx>
        <c:axId val="2111007288"/>
        <c:scaling>
          <c:orientation val="minMax"/>
        </c:scaling>
        <c:delete val="0"/>
        <c:axPos val="b"/>
        <c:majorTickMark val="out"/>
        <c:minorTickMark val="none"/>
        <c:tickLblPos val="nextTo"/>
        <c:crossAx val="2111004296"/>
        <c:crosses val="autoZero"/>
        <c:auto val="1"/>
        <c:lblAlgn val="ctr"/>
        <c:lblOffset val="100"/>
        <c:noMultiLvlLbl val="0"/>
      </c:catAx>
      <c:valAx>
        <c:axId val="21110042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110072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贵州茅台!$CC$9:$EK$9</c:f>
              <c:numCache>
                <c:formatCode>#,##0.00;[Red]#,##0.00</c:formatCode>
                <c:ptCount val="61"/>
                <c:pt idx="0">
                  <c:v>773.33</c:v>
                </c:pt>
                <c:pt idx="1">
                  <c:v>738.0</c:v>
                </c:pt>
                <c:pt idx="2">
                  <c:v>763.59</c:v>
                </c:pt>
                <c:pt idx="3">
                  <c:v>759.32</c:v>
                </c:pt>
                <c:pt idx="4">
                  <c:v>766.53</c:v>
                </c:pt>
                <c:pt idx="5">
                  <c:v>765.5599999999999</c:v>
                </c:pt>
                <c:pt idx="6">
                  <c:v>754.8</c:v>
                </c:pt>
                <c:pt idx="7">
                  <c:v>722.4400000000001</c:v>
                </c:pt>
                <c:pt idx="8">
                  <c:v>710.9299999999999</c:v>
                </c:pt>
                <c:pt idx="9">
                  <c:v>731.46</c:v>
                </c:pt>
                <c:pt idx="10">
                  <c:v>711.55</c:v>
                </c:pt>
                <c:pt idx="11">
                  <c:v>694.92</c:v>
                </c:pt>
                <c:pt idx="12">
                  <c:v>690.91</c:v>
                </c:pt>
                <c:pt idx="13">
                  <c:v>702.39</c:v>
                </c:pt>
                <c:pt idx="14">
                  <c:v>714.12</c:v>
                </c:pt>
                <c:pt idx="15">
                  <c:v>727.24</c:v>
                </c:pt>
                <c:pt idx="16">
                  <c:v>725.76</c:v>
                </c:pt>
                <c:pt idx="17">
                  <c:v>719.58</c:v>
                </c:pt>
                <c:pt idx="18">
                  <c:v>737.54</c:v>
                </c:pt>
                <c:pt idx="19">
                  <c:v>746.99</c:v>
                </c:pt>
                <c:pt idx="20">
                  <c:v>754.68</c:v>
                </c:pt>
                <c:pt idx="21">
                  <c:v>742.4299999999999</c:v>
                </c:pt>
                <c:pt idx="22">
                  <c:v>737.4400000000001</c:v>
                </c:pt>
                <c:pt idx="23">
                  <c:v>740.95</c:v>
                </c:pt>
                <c:pt idx="24">
                  <c:v>741.13</c:v>
                </c:pt>
                <c:pt idx="25">
                  <c:v>732.07</c:v>
                </c:pt>
                <c:pt idx="26">
                  <c:v>745.4</c:v>
                </c:pt>
                <c:pt idx="27">
                  <c:v>743.8099999999999</c:v>
                </c:pt>
                <c:pt idx="28">
                  <c:v>735.62</c:v>
                </c:pt>
                <c:pt idx="29">
                  <c:v>738.5599999999999</c:v>
                </c:pt>
                <c:pt idx="30">
                  <c:v>719.21</c:v>
                </c:pt>
                <c:pt idx="31">
                  <c:v>726.4400000000001</c:v>
                </c:pt>
                <c:pt idx="32">
                  <c:v>714.9400000000001</c:v>
                </c:pt>
                <c:pt idx="33">
                  <c:v>695.84</c:v>
                </c:pt>
                <c:pt idx="34">
                  <c:v>678.99</c:v>
                </c:pt>
                <c:pt idx="35">
                  <c:v>669.68</c:v>
                </c:pt>
                <c:pt idx="36">
                  <c:v>686.28</c:v>
                </c:pt>
                <c:pt idx="37">
                  <c:v>676.22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0961912"/>
        <c:axId val="2110958952"/>
      </c:lineChart>
      <c:catAx>
        <c:axId val="2110961912"/>
        <c:scaling>
          <c:orientation val="minMax"/>
        </c:scaling>
        <c:delete val="0"/>
        <c:axPos val="b"/>
        <c:majorTickMark val="out"/>
        <c:minorTickMark val="none"/>
        <c:tickLblPos val="nextTo"/>
        <c:crossAx val="2110958952"/>
        <c:crosses val="autoZero"/>
        <c:auto val="1"/>
        <c:lblAlgn val="ctr"/>
        <c:lblOffset val="100"/>
        <c:noMultiLvlLbl val="0"/>
      </c:catAx>
      <c:valAx>
        <c:axId val="2110958952"/>
        <c:scaling>
          <c:orientation val="minMax"/>
          <c:max val="839.0"/>
          <c:min val="589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109619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贵州茅台!$D$9:$CB$9</c:f>
              <c:numCache>
                <c:formatCode>#,##0.00;[Red]#,##0.00</c:formatCode>
                <c:ptCount val="77"/>
                <c:pt idx="0">
                  <c:v>742.45</c:v>
                </c:pt>
                <c:pt idx="1">
                  <c:v>742.48</c:v>
                </c:pt>
                <c:pt idx="2">
                  <c:v>743.51</c:v>
                </c:pt>
                <c:pt idx="3">
                  <c:v>737.98</c:v>
                </c:pt>
                <c:pt idx="4">
                  <c:v>725.62</c:v>
                </c:pt>
                <c:pt idx="5">
                  <c:v>741.97</c:v>
                </c:pt>
                <c:pt idx="6">
                  <c:v>736.41</c:v>
                </c:pt>
                <c:pt idx="7">
                  <c:v>720.11</c:v>
                </c:pt>
                <c:pt idx="8">
                  <c:v>718.26</c:v>
                </c:pt>
                <c:pt idx="9">
                  <c:v>710.04</c:v>
                </c:pt>
                <c:pt idx="10">
                  <c:v>722.76</c:v>
                </c:pt>
                <c:pt idx="11">
                  <c:v>728.2</c:v>
                </c:pt>
                <c:pt idx="12">
                  <c:v>723.95</c:v>
                </c:pt>
                <c:pt idx="13">
                  <c:v>710.35</c:v>
                </c:pt>
                <c:pt idx="14">
                  <c:v>726.88</c:v>
                </c:pt>
                <c:pt idx="15">
                  <c:v>746.47</c:v>
                </c:pt>
                <c:pt idx="16">
                  <c:v>739.85</c:v>
                </c:pt>
                <c:pt idx="17">
                  <c:v>753.48</c:v>
                </c:pt>
                <c:pt idx="18">
                  <c:v>747.73</c:v>
                </c:pt>
                <c:pt idx="19">
                  <c:v>742.0</c:v>
                </c:pt>
                <c:pt idx="20">
                  <c:v>726.08</c:v>
                </c:pt>
                <c:pt idx="21">
                  <c:v>711.0599999999999</c:v>
                </c:pt>
                <c:pt idx="22">
                  <c:v>713.49</c:v>
                </c:pt>
                <c:pt idx="23">
                  <c:v>714.74</c:v>
                </c:pt>
                <c:pt idx="24">
                  <c:v>682.05</c:v>
                </c:pt>
                <c:pt idx="25">
                  <c:v>689.1</c:v>
                </c:pt>
                <c:pt idx="26">
                  <c:v>683.62</c:v>
                </c:pt>
                <c:pt idx="27">
                  <c:v>680.0599999999999</c:v>
                </c:pt>
                <c:pt idx="28">
                  <c:v>677.91</c:v>
                </c:pt>
                <c:pt idx="29">
                  <c:v>694.01</c:v>
                </c:pt>
                <c:pt idx="30">
                  <c:v>698.3</c:v>
                </c:pt>
                <c:pt idx="31">
                  <c:v>708.02</c:v>
                </c:pt>
                <c:pt idx="32">
                  <c:v>705.36</c:v>
                </c:pt>
                <c:pt idx="33">
                  <c:v>694.2</c:v>
                </c:pt>
                <c:pt idx="34">
                  <c:v>686.86</c:v>
                </c:pt>
                <c:pt idx="35">
                  <c:v>681.38</c:v>
                </c:pt>
                <c:pt idx="36">
                  <c:v>666.2</c:v>
                </c:pt>
                <c:pt idx="37">
                  <c:v>655.64</c:v>
                </c:pt>
                <c:pt idx="38">
                  <c:v>679.96</c:v>
                </c:pt>
                <c:pt idx="39">
                  <c:v>670.26</c:v>
                </c:pt>
                <c:pt idx="40">
                  <c:v>674.01</c:v>
                </c:pt>
                <c:pt idx="41">
                  <c:v>689.88</c:v>
                </c:pt>
                <c:pt idx="42">
                  <c:v>690.97</c:v>
                </c:pt>
                <c:pt idx="43">
                  <c:v>678.23</c:v>
                </c:pt>
                <c:pt idx="44">
                  <c:v>662.53</c:v>
                </c:pt>
                <c:pt idx="45">
                  <c:v>667.83</c:v>
                </c:pt>
                <c:pt idx="46">
                  <c:v>670.88</c:v>
                </c:pt>
                <c:pt idx="47">
                  <c:v>662.87</c:v>
                </c:pt>
                <c:pt idx="48">
                  <c:v>698.17</c:v>
                </c:pt>
                <c:pt idx="49">
                  <c:v>708.83</c:v>
                </c:pt>
                <c:pt idx="50">
                  <c:v>701.95</c:v>
                </c:pt>
                <c:pt idx="51">
                  <c:v>714.19</c:v>
                </c:pt>
                <c:pt idx="52">
                  <c:v>718.02</c:v>
                </c:pt>
                <c:pt idx="53">
                  <c:v>742.41</c:v>
                </c:pt>
                <c:pt idx="54">
                  <c:v>743.0599999999999</c:v>
                </c:pt>
                <c:pt idx="55">
                  <c:v>734.52</c:v>
                </c:pt>
                <c:pt idx="56">
                  <c:v>727.38</c:v>
                </c:pt>
                <c:pt idx="57">
                  <c:v>739.32</c:v>
                </c:pt>
                <c:pt idx="58">
                  <c:v>734.82</c:v>
                </c:pt>
                <c:pt idx="59">
                  <c:v>739.57</c:v>
                </c:pt>
                <c:pt idx="60">
                  <c:v>723.78</c:v>
                </c:pt>
                <c:pt idx="61">
                  <c:v>715.4</c:v>
                </c:pt>
                <c:pt idx="62">
                  <c:v>716.86</c:v>
                </c:pt>
                <c:pt idx="63">
                  <c:v>740.4</c:v>
                </c:pt>
                <c:pt idx="64">
                  <c:v>731.4299999999999</c:v>
                </c:pt>
                <c:pt idx="65">
                  <c:v>725.87</c:v>
                </c:pt>
                <c:pt idx="66">
                  <c:v>751.13</c:v>
                </c:pt>
                <c:pt idx="67">
                  <c:v>745.11</c:v>
                </c:pt>
                <c:pt idx="68">
                  <c:v>781.97</c:v>
                </c:pt>
                <c:pt idx="69">
                  <c:v>788.05</c:v>
                </c:pt>
                <c:pt idx="70">
                  <c:v>785.75</c:v>
                </c:pt>
                <c:pt idx="71">
                  <c:v>780.97</c:v>
                </c:pt>
                <c:pt idx="72">
                  <c:v>777.95</c:v>
                </c:pt>
                <c:pt idx="73">
                  <c:v>775.73</c:v>
                </c:pt>
                <c:pt idx="74">
                  <c:v>799.19</c:v>
                </c:pt>
                <c:pt idx="75">
                  <c:v>790.33</c:v>
                </c:pt>
                <c:pt idx="76">
                  <c:v>786.13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0937064"/>
        <c:axId val="2110934104"/>
      </c:lineChart>
      <c:catAx>
        <c:axId val="2110937064"/>
        <c:scaling>
          <c:orientation val="minMax"/>
        </c:scaling>
        <c:delete val="0"/>
        <c:axPos val="b"/>
        <c:majorTickMark val="out"/>
        <c:minorTickMark val="none"/>
        <c:tickLblPos val="nextTo"/>
        <c:crossAx val="2110934104"/>
        <c:crosses val="autoZero"/>
        <c:auto val="1"/>
        <c:lblAlgn val="ctr"/>
        <c:lblOffset val="100"/>
        <c:noMultiLvlLbl val="0"/>
      </c:catAx>
      <c:valAx>
        <c:axId val="2110934104"/>
        <c:scaling>
          <c:orientation val="minMax"/>
          <c:min val="60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109370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东阿阿胶!$D$9:$ED$9</c:f>
              <c:numCache>
                <c:formatCode>#,##0.00;[Red]#,##0.00</c:formatCode>
                <c:ptCount val="131"/>
                <c:pt idx="0">
                  <c:v>62.55</c:v>
                </c:pt>
                <c:pt idx="1">
                  <c:v>61.2</c:v>
                </c:pt>
                <c:pt idx="2">
                  <c:v>61.6</c:v>
                </c:pt>
                <c:pt idx="3">
                  <c:v>60.65</c:v>
                </c:pt>
                <c:pt idx="4">
                  <c:v>60.1</c:v>
                </c:pt>
                <c:pt idx="5">
                  <c:v>60.43</c:v>
                </c:pt>
                <c:pt idx="6">
                  <c:v>60.02</c:v>
                </c:pt>
                <c:pt idx="7">
                  <c:v>60.4</c:v>
                </c:pt>
                <c:pt idx="8">
                  <c:v>61.08</c:v>
                </c:pt>
                <c:pt idx="9">
                  <c:v>60.11</c:v>
                </c:pt>
                <c:pt idx="10">
                  <c:v>60.91</c:v>
                </c:pt>
                <c:pt idx="11">
                  <c:v>61.33</c:v>
                </c:pt>
                <c:pt idx="12">
                  <c:v>61.48</c:v>
                </c:pt>
                <c:pt idx="13">
                  <c:v>60.5</c:v>
                </c:pt>
                <c:pt idx="14">
                  <c:v>60.38</c:v>
                </c:pt>
                <c:pt idx="15">
                  <c:v>60.74</c:v>
                </c:pt>
                <c:pt idx="16">
                  <c:v>61.38</c:v>
                </c:pt>
                <c:pt idx="17">
                  <c:v>62.62</c:v>
                </c:pt>
                <c:pt idx="18">
                  <c:v>63.54</c:v>
                </c:pt>
                <c:pt idx="19">
                  <c:v>62.25</c:v>
                </c:pt>
                <c:pt idx="20">
                  <c:v>61.05</c:v>
                </c:pt>
                <c:pt idx="21">
                  <c:v>60.2</c:v>
                </c:pt>
                <c:pt idx="22">
                  <c:v>60.41</c:v>
                </c:pt>
                <c:pt idx="23">
                  <c:v>61.4</c:v>
                </c:pt>
                <c:pt idx="24">
                  <c:v>60.6</c:v>
                </c:pt>
                <c:pt idx="25">
                  <c:v>60.96</c:v>
                </c:pt>
                <c:pt idx="26">
                  <c:v>61.65</c:v>
                </c:pt>
                <c:pt idx="27">
                  <c:v>61.35</c:v>
                </c:pt>
                <c:pt idx="28">
                  <c:v>61.1</c:v>
                </c:pt>
                <c:pt idx="29">
                  <c:v>61.82</c:v>
                </c:pt>
                <c:pt idx="30">
                  <c:v>62.28</c:v>
                </c:pt>
                <c:pt idx="31">
                  <c:v>62.88</c:v>
                </c:pt>
                <c:pt idx="32">
                  <c:v>62.23</c:v>
                </c:pt>
                <c:pt idx="33">
                  <c:v>61.93</c:v>
                </c:pt>
                <c:pt idx="34">
                  <c:v>61.6</c:v>
                </c:pt>
                <c:pt idx="35">
                  <c:v>61.21</c:v>
                </c:pt>
                <c:pt idx="36">
                  <c:v>59.89</c:v>
                </c:pt>
                <c:pt idx="37">
                  <c:v>60.35</c:v>
                </c:pt>
                <c:pt idx="38">
                  <c:v>59.86</c:v>
                </c:pt>
                <c:pt idx="39">
                  <c:v>59.1</c:v>
                </c:pt>
                <c:pt idx="40">
                  <c:v>58.89</c:v>
                </c:pt>
                <c:pt idx="41">
                  <c:v>59.96</c:v>
                </c:pt>
                <c:pt idx="42">
                  <c:v>59.66</c:v>
                </c:pt>
                <c:pt idx="43">
                  <c:v>58.42</c:v>
                </c:pt>
                <c:pt idx="44">
                  <c:v>58.91</c:v>
                </c:pt>
                <c:pt idx="45">
                  <c:v>53.02</c:v>
                </c:pt>
                <c:pt idx="46">
                  <c:v>52.15</c:v>
                </c:pt>
                <c:pt idx="47">
                  <c:v>52.65</c:v>
                </c:pt>
                <c:pt idx="48">
                  <c:v>54.18</c:v>
                </c:pt>
                <c:pt idx="49">
                  <c:v>56.18</c:v>
                </c:pt>
                <c:pt idx="50">
                  <c:v>56.3</c:v>
                </c:pt>
                <c:pt idx="51">
                  <c:v>56.05</c:v>
                </c:pt>
                <c:pt idx="52">
                  <c:v>55.9</c:v>
                </c:pt>
                <c:pt idx="53">
                  <c:v>55.15</c:v>
                </c:pt>
                <c:pt idx="54">
                  <c:v>56.07</c:v>
                </c:pt>
                <c:pt idx="55">
                  <c:v>57.21</c:v>
                </c:pt>
                <c:pt idx="56">
                  <c:v>56.45</c:v>
                </c:pt>
                <c:pt idx="57">
                  <c:v>56.44</c:v>
                </c:pt>
                <c:pt idx="58">
                  <c:v>55.75</c:v>
                </c:pt>
                <c:pt idx="59">
                  <c:v>55.9</c:v>
                </c:pt>
                <c:pt idx="60">
                  <c:v>54.78</c:v>
                </c:pt>
                <c:pt idx="61">
                  <c:v>56.79</c:v>
                </c:pt>
                <c:pt idx="62">
                  <c:v>56.29</c:v>
                </c:pt>
                <c:pt idx="63">
                  <c:v>57.65</c:v>
                </c:pt>
                <c:pt idx="64">
                  <c:v>57.54</c:v>
                </c:pt>
                <c:pt idx="65">
                  <c:v>57.92</c:v>
                </c:pt>
                <c:pt idx="66">
                  <c:v>60.02</c:v>
                </c:pt>
                <c:pt idx="67">
                  <c:v>59.39</c:v>
                </c:pt>
                <c:pt idx="68">
                  <c:v>59.77</c:v>
                </c:pt>
                <c:pt idx="69">
                  <c:v>60.5</c:v>
                </c:pt>
                <c:pt idx="70">
                  <c:v>60.29</c:v>
                </c:pt>
                <c:pt idx="71">
                  <c:v>59.25</c:v>
                </c:pt>
                <c:pt idx="72">
                  <c:v>58.58</c:v>
                </c:pt>
                <c:pt idx="73">
                  <c:v>58.0</c:v>
                </c:pt>
                <c:pt idx="74">
                  <c:v>59.35</c:v>
                </c:pt>
                <c:pt idx="75">
                  <c:v>58.69</c:v>
                </c:pt>
                <c:pt idx="76">
                  <c:v>57.54</c:v>
                </c:pt>
                <c:pt idx="77">
                  <c:v>56.8</c:v>
                </c:pt>
                <c:pt idx="78">
                  <c:v>55.04</c:v>
                </c:pt>
                <c:pt idx="79">
                  <c:v>54.95</c:v>
                </c:pt>
                <c:pt idx="80">
                  <c:v>54.75</c:v>
                </c:pt>
                <c:pt idx="81">
                  <c:v>54.87</c:v>
                </c:pt>
                <c:pt idx="82">
                  <c:v>54.85</c:v>
                </c:pt>
                <c:pt idx="83">
                  <c:v>52.6</c:v>
                </c:pt>
                <c:pt idx="84">
                  <c:v>53.07</c:v>
                </c:pt>
                <c:pt idx="85">
                  <c:v>52.76</c:v>
                </c:pt>
                <c:pt idx="86">
                  <c:v>53.81</c:v>
                </c:pt>
                <c:pt idx="87">
                  <c:v>52.3</c:v>
                </c:pt>
                <c:pt idx="88">
                  <c:v>53.05</c:v>
                </c:pt>
                <c:pt idx="89">
                  <c:v>52.03</c:v>
                </c:pt>
                <c:pt idx="90">
                  <c:v>51.72</c:v>
                </c:pt>
                <c:pt idx="91">
                  <c:v>51.45</c:v>
                </c:pt>
                <c:pt idx="92">
                  <c:v>52.49</c:v>
                </c:pt>
                <c:pt idx="93">
                  <c:v>52.7</c:v>
                </c:pt>
                <c:pt idx="94">
                  <c:v>51.78</c:v>
                </c:pt>
                <c:pt idx="95">
                  <c:v>52.92</c:v>
                </c:pt>
                <c:pt idx="96">
                  <c:v>53.5</c:v>
                </c:pt>
                <c:pt idx="97">
                  <c:v>54.09</c:v>
                </c:pt>
                <c:pt idx="98">
                  <c:v>53.36</c:v>
                </c:pt>
                <c:pt idx="99">
                  <c:v>53.08</c:v>
                </c:pt>
                <c:pt idx="100">
                  <c:v>52.5</c:v>
                </c:pt>
                <c:pt idx="101">
                  <c:v>53.36</c:v>
                </c:pt>
                <c:pt idx="102">
                  <c:v>52.84</c:v>
                </c:pt>
                <c:pt idx="103">
                  <c:v>53.6</c:v>
                </c:pt>
                <c:pt idx="104">
                  <c:v>53.34</c:v>
                </c:pt>
                <c:pt idx="105">
                  <c:v>52.61</c:v>
                </c:pt>
                <c:pt idx="106">
                  <c:v>52.85</c:v>
                </c:pt>
                <c:pt idx="107">
                  <c:v>52.33</c:v>
                </c:pt>
                <c:pt idx="108">
                  <c:v>52.39</c:v>
                </c:pt>
                <c:pt idx="109">
                  <c:v>51.6</c:v>
                </c:pt>
                <c:pt idx="110">
                  <c:v>50.26</c:v>
                </c:pt>
                <c:pt idx="111">
                  <c:v>48.89</c:v>
                </c:pt>
                <c:pt idx="112">
                  <c:v>48.18</c:v>
                </c:pt>
                <c:pt idx="113">
                  <c:v>49.19</c:v>
                </c:pt>
                <c:pt idx="114">
                  <c:v>48.07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8714088"/>
        <c:axId val="2108711128"/>
      </c:lineChart>
      <c:catAx>
        <c:axId val="2108714088"/>
        <c:scaling>
          <c:orientation val="minMax"/>
        </c:scaling>
        <c:delete val="0"/>
        <c:axPos val="b"/>
        <c:majorTickMark val="out"/>
        <c:minorTickMark val="none"/>
        <c:tickLblPos val="nextTo"/>
        <c:crossAx val="2108711128"/>
        <c:crosses val="autoZero"/>
        <c:auto val="1"/>
        <c:lblAlgn val="ctr"/>
        <c:lblOffset val="100"/>
        <c:noMultiLvlLbl val="0"/>
      </c:catAx>
      <c:valAx>
        <c:axId val="2108711128"/>
        <c:scaling>
          <c:orientation val="minMax"/>
          <c:min val="47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087140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东阿阿胶!$D$11:$ED$11</c:f>
              <c:numCache>
                <c:formatCode>[Red]0.00;[Green]\-0.00</c:formatCode>
                <c:ptCount val="131"/>
                <c:pt idx="0">
                  <c:v>-1885.61</c:v>
                </c:pt>
                <c:pt idx="1">
                  <c:v>-6508.94</c:v>
                </c:pt>
                <c:pt idx="2">
                  <c:v>-13980.87</c:v>
                </c:pt>
                <c:pt idx="3">
                  <c:v>-15791.48</c:v>
                </c:pt>
                <c:pt idx="4">
                  <c:v>-14835.61</c:v>
                </c:pt>
                <c:pt idx="5">
                  <c:v>-15720.04</c:v>
                </c:pt>
                <c:pt idx="6">
                  <c:v>-15680.19</c:v>
                </c:pt>
                <c:pt idx="7">
                  <c:v>-13869.87</c:v>
                </c:pt>
                <c:pt idx="8">
                  <c:v>-11541.98</c:v>
                </c:pt>
                <c:pt idx="9">
                  <c:v>-15932.29</c:v>
                </c:pt>
                <c:pt idx="10">
                  <c:v>-12290.01</c:v>
                </c:pt>
                <c:pt idx="11">
                  <c:v>-11920.8</c:v>
                </c:pt>
                <c:pt idx="12">
                  <c:v>-10309.34</c:v>
                </c:pt>
                <c:pt idx="13">
                  <c:v>-10813.1</c:v>
                </c:pt>
                <c:pt idx="14">
                  <c:v>-9952.050000000001</c:v>
                </c:pt>
                <c:pt idx="15">
                  <c:v>-7276.300000000001</c:v>
                </c:pt>
                <c:pt idx="16">
                  <c:v>-5980.570000000002</c:v>
                </c:pt>
                <c:pt idx="17">
                  <c:v>-3778.300000000002</c:v>
                </c:pt>
                <c:pt idx="18">
                  <c:v>-10025.33</c:v>
                </c:pt>
                <c:pt idx="19">
                  <c:v>-15249.31</c:v>
                </c:pt>
                <c:pt idx="20">
                  <c:v>-19919.43</c:v>
                </c:pt>
                <c:pt idx="21">
                  <c:v>-25331.79</c:v>
                </c:pt>
                <c:pt idx="22">
                  <c:v>-26475.65</c:v>
                </c:pt>
                <c:pt idx="23">
                  <c:v>-26058.92</c:v>
                </c:pt>
                <c:pt idx="24">
                  <c:v>-28055.66</c:v>
                </c:pt>
                <c:pt idx="25">
                  <c:v>-26915.02</c:v>
                </c:pt>
                <c:pt idx="26">
                  <c:v>-27098.60000000001</c:v>
                </c:pt>
                <c:pt idx="27">
                  <c:v>-29069.24000000001</c:v>
                </c:pt>
                <c:pt idx="28">
                  <c:v>-30795.10000000001</c:v>
                </c:pt>
                <c:pt idx="29">
                  <c:v>-29216.87000000001</c:v>
                </c:pt>
                <c:pt idx="30">
                  <c:v>-31511.28000000001</c:v>
                </c:pt>
                <c:pt idx="31">
                  <c:v>-31028.91000000001</c:v>
                </c:pt>
                <c:pt idx="32">
                  <c:v>-32445.39000000001</c:v>
                </c:pt>
                <c:pt idx="33">
                  <c:v>-35003.59</c:v>
                </c:pt>
                <c:pt idx="34">
                  <c:v>-37328.22</c:v>
                </c:pt>
                <c:pt idx="35">
                  <c:v>-38928.41</c:v>
                </c:pt>
                <c:pt idx="36">
                  <c:v>-42746.57000000001</c:v>
                </c:pt>
                <c:pt idx="37">
                  <c:v>-44988.37000000001</c:v>
                </c:pt>
                <c:pt idx="38">
                  <c:v>-47970.22000000001</c:v>
                </c:pt>
                <c:pt idx="39">
                  <c:v>-49959.90000000001</c:v>
                </c:pt>
                <c:pt idx="40">
                  <c:v>-50512.94000000001</c:v>
                </c:pt>
                <c:pt idx="41">
                  <c:v>-49602.87000000001</c:v>
                </c:pt>
                <c:pt idx="42">
                  <c:v>-50624.83000000001</c:v>
                </c:pt>
                <c:pt idx="43">
                  <c:v>-54045.18000000001</c:v>
                </c:pt>
                <c:pt idx="44">
                  <c:v>-54105.87000000001</c:v>
                </c:pt>
                <c:pt idx="45">
                  <c:v>-65699.78000000001</c:v>
                </c:pt>
                <c:pt idx="46">
                  <c:v>-68099.07</c:v>
                </c:pt>
                <c:pt idx="47">
                  <c:v>-69932.81000000001</c:v>
                </c:pt>
                <c:pt idx="48">
                  <c:v>-68494.05000000001</c:v>
                </c:pt>
                <c:pt idx="49">
                  <c:v>-70245.57000000002</c:v>
                </c:pt>
                <c:pt idx="50">
                  <c:v>-72698.63000000001</c:v>
                </c:pt>
                <c:pt idx="51">
                  <c:v>-74891.80000000001</c:v>
                </c:pt>
                <c:pt idx="52">
                  <c:v>-75273.28000000001</c:v>
                </c:pt>
                <c:pt idx="53">
                  <c:v>-78096.72000000001</c:v>
                </c:pt>
                <c:pt idx="54">
                  <c:v>-78894.30000000001</c:v>
                </c:pt>
                <c:pt idx="55">
                  <c:v>-78315.83000000001</c:v>
                </c:pt>
                <c:pt idx="56">
                  <c:v>-81307.56000000001</c:v>
                </c:pt>
                <c:pt idx="57">
                  <c:v>-81936.30000000001</c:v>
                </c:pt>
                <c:pt idx="58">
                  <c:v>-85923.37000000002</c:v>
                </c:pt>
                <c:pt idx="59">
                  <c:v>-87448.40000000002</c:v>
                </c:pt>
                <c:pt idx="60">
                  <c:v>-91660.35000000002</c:v>
                </c:pt>
                <c:pt idx="61">
                  <c:v>-90662.51000000002</c:v>
                </c:pt>
                <c:pt idx="62">
                  <c:v>-91623.86000000003</c:v>
                </c:pt>
                <c:pt idx="63">
                  <c:v>-89735.83000000003</c:v>
                </c:pt>
                <c:pt idx="64">
                  <c:v>-87893.98000000003</c:v>
                </c:pt>
                <c:pt idx="65">
                  <c:v>-86128.91000000002</c:v>
                </c:pt>
                <c:pt idx="66">
                  <c:v>-82849.12000000002</c:v>
                </c:pt>
                <c:pt idx="67">
                  <c:v>-85665.20000000003</c:v>
                </c:pt>
                <c:pt idx="68">
                  <c:v>-88309.74000000002</c:v>
                </c:pt>
                <c:pt idx="69">
                  <c:v>-89434.78000000001</c:v>
                </c:pt>
                <c:pt idx="70">
                  <c:v>-92542.20000000001</c:v>
                </c:pt>
                <c:pt idx="71">
                  <c:v>-94380.76000000001</c:v>
                </c:pt>
                <c:pt idx="72">
                  <c:v>-97134.8</c:v>
                </c:pt>
                <c:pt idx="73">
                  <c:v>-98722.09</c:v>
                </c:pt>
                <c:pt idx="74">
                  <c:v>-98965.41</c:v>
                </c:pt>
                <c:pt idx="75">
                  <c:v>-98472.04000000001</c:v>
                </c:pt>
                <c:pt idx="76">
                  <c:v>-100774.94</c:v>
                </c:pt>
                <c:pt idx="77">
                  <c:v>-102700.83</c:v>
                </c:pt>
                <c:pt idx="78">
                  <c:v>-103669.09</c:v>
                </c:pt>
                <c:pt idx="79">
                  <c:v>-103553.04</c:v>
                </c:pt>
                <c:pt idx="80">
                  <c:v>-104681.27</c:v>
                </c:pt>
                <c:pt idx="81">
                  <c:v>-104693.18</c:v>
                </c:pt>
                <c:pt idx="82">
                  <c:v>-104848.82</c:v>
                </c:pt>
                <c:pt idx="83">
                  <c:v>-111089.11</c:v>
                </c:pt>
                <c:pt idx="84">
                  <c:v>-112291.7</c:v>
                </c:pt>
                <c:pt idx="85">
                  <c:v>-112372.27</c:v>
                </c:pt>
                <c:pt idx="86">
                  <c:v>-110815.38</c:v>
                </c:pt>
                <c:pt idx="87">
                  <c:v>-111136.76</c:v>
                </c:pt>
                <c:pt idx="88">
                  <c:v>-111158.44</c:v>
                </c:pt>
                <c:pt idx="89">
                  <c:v>-111836.4</c:v>
                </c:pt>
                <c:pt idx="90">
                  <c:v>-112606.76</c:v>
                </c:pt>
                <c:pt idx="91">
                  <c:v>-112829.31</c:v>
                </c:pt>
                <c:pt idx="92">
                  <c:v>-112511.41</c:v>
                </c:pt>
                <c:pt idx="93">
                  <c:v>-112301.42</c:v>
                </c:pt>
                <c:pt idx="94">
                  <c:v>-113689.44</c:v>
                </c:pt>
                <c:pt idx="95">
                  <c:v>-112246.24</c:v>
                </c:pt>
                <c:pt idx="96">
                  <c:v>-111606.82</c:v>
                </c:pt>
                <c:pt idx="97">
                  <c:v>-110320.01</c:v>
                </c:pt>
                <c:pt idx="98">
                  <c:v>-111132.46</c:v>
                </c:pt>
                <c:pt idx="99">
                  <c:v>-111491.15</c:v>
                </c:pt>
                <c:pt idx="100">
                  <c:v>-112418.71</c:v>
                </c:pt>
                <c:pt idx="101">
                  <c:v>-113101.91</c:v>
                </c:pt>
                <c:pt idx="102">
                  <c:v>-113836.85</c:v>
                </c:pt>
                <c:pt idx="103">
                  <c:v>-112839.27</c:v>
                </c:pt>
                <c:pt idx="104">
                  <c:v>-113199.84</c:v>
                </c:pt>
                <c:pt idx="105">
                  <c:v>-113930.65</c:v>
                </c:pt>
                <c:pt idx="106">
                  <c:v>-114448.86</c:v>
                </c:pt>
                <c:pt idx="107">
                  <c:v>-114419.5</c:v>
                </c:pt>
                <c:pt idx="108">
                  <c:v>-114714.09</c:v>
                </c:pt>
                <c:pt idx="109">
                  <c:v>-115262.8</c:v>
                </c:pt>
                <c:pt idx="110">
                  <c:v>-117266.88</c:v>
                </c:pt>
                <c:pt idx="111">
                  <c:v>-118874.41</c:v>
                </c:pt>
                <c:pt idx="112">
                  <c:v>-119506.14</c:v>
                </c:pt>
                <c:pt idx="113">
                  <c:v>-119876.8</c:v>
                </c:pt>
                <c:pt idx="114">
                  <c:v>-120924.48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东阿阿胶!$D$12:$ED$12</c:f>
              <c:numCache>
                <c:formatCode>[Red]0.00;[Green]\-0.00</c:formatCode>
                <c:ptCount val="131"/>
                <c:pt idx="0">
                  <c:v>-2086.26</c:v>
                </c:pt>
                <c:pt idx="1">
                  <c:v>-4836.21</c:v>
                </c:pt>
                <c:pt idx="2">
                  <c:v>-15099.48</c:v>
                </c:pt>
                <c:pt idx="3">
                  <c:v>-15725.24</c:v>
                </c:pt>
                <c:pt idx="4">
                  <c:v>-15870.91</c:v>
                </c:pt>
                <c:pt idx="5">
                  <c:v>-16273.61</c:v>
                </c:pt>
                <c:pt idx="6">
                  <c:v>-17692.14</c:v>
                </c:pt>
                <c:pt idx="7">
                  <c:v>-17319.06</c:v>
                </c:pt>
                <c:pt idx="8">
                  <c:v>-16594.24</c:v>
                </c:pt>
                <c:pt idx="9">
                  <c:v>-21642.92</c:v>
                </c:pt>
                <c:pt idx="10">
                  <c:v>-21237.68</c:v>
                </c:pt>
                <c:pt idx="11">
                  <c:v>-20139.45</c:v>
                </c:pt>
                <c:pt idx="12">
                  <c:v>-20525.21</c:v>
                </c:pt>
                <c:pt idx="13">
                  <c:v>-22266.55999999999</c:v>
                </c:pt>
                <c:pt idx="14">
                  <c:v>-23000.69</c:v>
                </c:pt>
                <c:pt idx="15">
                  <c:v>-22068.77</c:v>
                </c:pt>
                <c:pt idx="16">
                  <c:v>-19592.56</c:v>
                </c:pt>
                <c:pt idx="17">
                  <c:v>-17992.84</c:v>
                </c:pt>
                <c:pt idx="18">
                  <c:v>-20173.45</c:v>
                </c:pt>
                <c:pt idx="19">
                  <c:v>-24057.79</c:v>
                </c:pt>
                <c:pt idx="20">
                  <c:v>-26866.05</c:v>
                </c:pt>
                <c:pt idx="21">
                  <c:v>-32210.57999999999</c:v>
                </c:pt>
                <c:pt idx="22">
                  <c:v>-34070.59</c:v>
                </c:pt>
                <c:pt idx="23">
                  <c:v>-33811.49</c:v>
                </c:pt>
                <c:pt idx="24">
                  <c:v>-35192.54</c:v>
                </c:pt>
                <c:pt idx="25">
                  <c:v>-36362.69</c:v>
                </c:pt>
                <c:pt idx="26">
                  <c:v>-36096.63</c:v>
                </c:pt>
                <c:pt idx="27">
                  <c:v>-36770.95</c:v>
                </c:pt>
                <c:pt idx="28">
                  <c:v>-37373.95</c:v>
                </c:pt>
                <c:pt idx="29">
                  <c:v>-36979.07000000001</c:v>
                </c:pt>
                <c:pt idx="30">
                  <c:v>-38914.10000000001</c:v>
                </c:pt>
                <c:pt idx="31">
                  <c:v>-39140.28000000001</c:v>
                </c:pt>
                <c:pt idx="32">
                  <c:v>-40768.36000000001</c:v>
                </c:pt>
                <c:pt idx="33">
                  <c:v>-44214.42000000001</c:v>
                </c:pt>
                <c:pt idx="34">
                  <c:v>-46286.99000000001</c:v>
                </c:pt>
                <c:pt idx="35">
                  <c:v>-47720.67000000001</c:v>
                </c:pt>
                <c:pt idx="36">
                  <c:v>-52062.59</c:v>
                </c:pt>
                <c:pt idx="37">
                  <c:v>-53184.43</c:v>
                </c:pt>
                <c:pt idx="38">
                  <c:v>-54250.07</c:v>
                </c:pt>
                <c:pt idx="39">
                  <c:v>-53792.0</c:v>
                </c:pt>
                <c:pt idx="40">
                  <c:v>-53904.07</c:v>
                </c:pt>
                <c:pt idx="41">
                  <c:v>-52611.02</c:v>
                </c:pt>
                <c:pt idx="42">
                  <c:v>-52802.92</c:v>
                </c:pt>
                <c:pt idx="43">
                  <c:v>-54981.14</c:v>
                </c:pt>
                <c:pt idx="44">
                  <c:v>-54842.82</c:v>
                </c:pt>
                <c:pt idx="45">
                  <c:v>-67128.86</c:v>
                </c:pt>
                <c:pt idx="46">
                  <c:v>-66949.78</c:v>
                </c:pt>
                <c:pt idx="47">
                  <c:v>-67671.71</c:v>
                </c:pt>
                <c:pt idx="48">
                  <c:v>-67780.71999999999</c:v>
                </c:pt>
                <c:pt idx="49">
                  <c:v>-68354.57999999998</c:v>
                </c:pt>
                <c:pt idx="50">
                  <c:v>-68697.96</c:v>
                </c:pt>
                <c:pt idx="51">
                  <c:v>-70413.74</c:v>
                </c:pt>
                <c:pt idx="52">
                  <c:v>-70406.40999999999</c:v>
                </c:pt>
                <c:pt idx="53">
                  <c:v>-70984.44999999998</c:v>
                </c:pt>
                <c:pt idx="54">
                  <c:v>-70848.34999999997</c:v>
                </c:pt>
                <c:pt idx="55">
                  <c:v>-66345.72999999998</c:v>
                </c:pt>
                <c:pt idx="56">
                  <c:v>-68492.43999999999</c:v>
                </c:pt>
                <c:pt idx="57">
                  <c:v>-68771.29999999999</c:v>
                </c:pt>
                <c:pt idx="58">
                  <c:v>-68865.16999999998</c:v>
                </c:pt>
                <c:pt idx="59">
                  <c:v>-69820.92999999997</c:v>
                </c:pt>
                <c:pt idx="60">
                  <c:v>-73253.76999999997</c:v>
                </c:pt>
                <c:pt idx="61">
                  <c:v>-72263.81999999997</c:v>
                </c:pt>
                <c:pt idx="62">
                  <c:v>-75535.66999999998</c:v>
                </c:pt>
                <c:pt idx="63">
                  <c:v>-75890.70999999997</c:v>
                </c:pt>
                <c:pt idx="64">
                  <c:v>-74684.04999999997</c:v>
                </c:pt>
                <c:pt idx="65">
                  <c:v>-76535.03999999997</c:v>
                </c:pt>
                <c:pt idx="66">
                  <c:v>-77744.35999999998</c:v>
                </c:pt>
                <c:pt idx="67">
                  <c:v>-81432.60999999998</c:v>
                </c:pt>
                <c:pt idx="68">
                  <c:v>-83029.66999999998</c:v>
                </c:pt>
                <c:pt idx="69">
                  <c:v>-83501.85999999998</c:v>
                </c:pt>
                <c:pt idx="70">
                  <c:v>-85195.11999999998</c:v>
                </c:pt>
                <c:pt idx="71">
                  <c:v>-89355.31999999997</c:v>
                </c:pt>
                <c:pt idx="72">
                  <c:v>-91158.08999999998</c:v>
                </c:pt>
                <c:pt idx="73">
                  <c:v>-92229.71999999999</c:v>
                </c:pt>
                <c:pt idx="74">
                  <c:v>-92171.49999999999</c:v>
                </c:pt>
                <c:pt idx="75">
                  <c:v>-91322.85999999998</c:v>
                </c:pt>
                <c:pt idx="76">
                  <c:v>-92876.03999999997</c:v>
                </c:pt>
                <c:pt idx="77">
                  <c:v>-92946.32999999997</c:v>
                </c:pt>
                <c:pt idx="78">
                  <c:v>-92008.62999999997</c:v>
                </c:pt>
                <c:pt idx="79">
                  <c:v>-92960.55999999996</c:v>
                </c:pt>
                <c:pt idx="80">
                  <c:v>-94159.52999999996</c:v>
                </c:pt>
                <c:pt idx="81">
                  <c:v>-94072.85999999997</c:v>
                </c:pt>
                <c:pt idx="82">
                  <c:v>-94556.46999999997</c:v>
                </c:pt>
                <c:pt idx="83">
                  <c:v>-103305.73</c:v>
                </c:pt>
                <c:pt idx="84">
                  <c:v>-104793.68</c:v>
                </c:pt>
                <c:pt idx="85">
                  <c:v>-104951.19</c:v>
                </c:pt>
                <c:pt idx="86">
                  <c:v>-104387.38</c:v>
                </c:pt>
                <c:pt idx="87">
                  <c:v>-105360.02</c:v>
                </c:pt>
                <c:pt idx="88">
                  <c:v>-105467.35</c:v>
                </c:pt>
                <c:pt idx="89">
                  <c:v>-106013.47</c:v>
                </c:pt>
                <c:pt idx="90">
                  <c:v>-106397.96</c:v>
                </c:pt>
                <c:pt idx="91">
                  <c:v>-106763.6</c:v>
                </c:pt>
                <c:pt idx="92">
                  <c:v>-106900.3</c:v>
                </c:pt>
                <c:pt idx="93">
                  <c:v>-107081.57</c:v>
                </c:pt>
                <c:pt idx="94">
                  <c:v>-108205.99</c:v>
                </c:pt>
                <c:pt idx="95">
                  <c:v>-107925.98</c:v>
                </c:pt>
                <c:pt idx="96">
                  <c:v>-107193.75</c:v>
                </c:pt>
                <c:pt idx="97">
                  <c:v>-105532.33</c:v>
                </c:pt>
                <c:pt idx="98">
                  <c:v>-106085.7</c:v>
                </c:pt>
                <c:pt idx="99">
                  <c:v>-105520.38</c:v>
                </c:pt>
                <c:pt idx="100">
                  <c:v>-105947.72</c:v>
                </c:pt>
                <c:pt idx="101">
                  <c:v>-105990.31</c:v>
                </c:pt>
                <c:pt idx="102">
                  <c:v>-106437.16</c:v>
                </c:pt>
                <c:pt idx="103">
                  <c:v>-106677.85</c:v>
                </c:pt>
                <c:pt idx="104">
                  <c:v>-106938.02</c:v>
                </c:pt>
                <c:pt idx="105">
                  <c:v>-107720.01</c:v>
                </c:pt>
                <c:pt idx="106">
                  <c:v>-107933.08</c:v>
                </c:pt>
                <c:pt idx="107">
                  <c:v>-108139.38</c:v>
                </c:pt>
                <c:pt idx="108">
                  <c:v>-108243.15</c:v>
                </c:pt>
                <c:pt idx="109">
                  <c:v>-108803.2</c:v>
                </c:pt>
                <c:pt idx="110">
                  <c:v>-110245.59</c:v>
                </c:pt>
                <c:pt idx="111">
                  <c:v>-110672.47</c:v>
                </c:pt>
                <c:pt idx="112">
                  <c:v>-111398.81</c:v>
                </c:pt>
                <c:pt idx="113">
                  <c:v>-111357.3</c:v>
                </c:pt>
                <c:pt idx="114">
                  <c:v>-112781.64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东阿阿胶!$D$13:$ED$13</c:f>
              <c:numCache>
                <c:formatCode>[Red]0.00;[Green]\-0.00</c:formatCode>
                <c:ptCount val="131"/>
                <c:pt idx="0">
                  <c:v>200.65</c:v>
                </c:pt>
                <c:pt idx="1">
                  <c:v>-1672.72</c:v>
                </c:pt>
                <c:pt idx="2">
                  <c:v>1118.62</c:v>
                </c:pt>
                <c:pt idx="3">
                  <c:v>-66.22999999999956</c:v>
                </c:pt>
                <c:pt idx="4">
                  <c:v>1035.32</c:v>
                </c:pt>
                <c:pt idx="5">
                  <c:v>553.5800000000003</c:v>
                </c:pt>
                <c:pt idx="6">
                  <c:v>2011.96</c:v>
                </c:pt>
                <c:pt idx="7">
                  <c:v>3449.200000000001</c:v>
                </c:pt>
                <c:pt idx="8">
                  <c:v>5052.27</c:v>
                </c:pt>
                <c:pt idx="9">
                  <c:v>5710.65</c:v>
                </c:pt>
                <c:pt idx="10">
                  <c:v>8947.69</c:v>
                </c:pt>
                <c:pt idx="11">
                  <c:v>8218.67</c:v>
                </c:pt>
                <c:pt idx="12">
                  <c:v>10215.89</c:v>
                </c:pt>
                <c:pt idx="13">
                  <c:v>11453.48</c:v>
                </c:pt>
                <c:pt idx="14">
                  <c:v>13048.65</c:v>
                </c:pt>
                <c:pt idx="15">
                  <c:v>14792.48</c:v>
                </c:pt>
                <c:pt idx="16">
                  <c:v>13612.01</c:v>
                </c:pt>
                <c:pt idx="17">
                  <c:v>14214.56</c:v>
                </c:pt>
                <c:pt idx="18">
                  <c:v>10148.11</c:v>
                </c:pt>
                <c:pt idx="19">
                  <c:v>8808.470000000001</c:v>
                </c:pt>
                <c:pt idx="20">
                  <c:v>6946.610000000001</c:v>
                </c:pt>
                <c:pt idx="21">
                  <c:v>6878.780000000002</c:v>
                </c:pt>
                <c:pt idx="22">
                  <c:v>7594.920000000002</c:v>
                </c:pt>
                <c:pt idx="23">
                  <c:v>7752.540000000002</c:v>
                </c:pt>
                <c:pt idx="24">
                  <c:v>7136.850000000002</c:v>
                </c:pt>
                <c:pt idx="25">
                  <c:v>9447.640000000003</c:v>
                </c:pt>
                <c:pt idx="26">
                  <c:v>8998.000000000003</c:v>
                </c:pt>
                <c:pt idx="27">
                  <c:v>7701.670000000004</c:v>
                </c:pt>
                <c:pt idx="28">
                  <c:v>6578.810000000004</c:v>
                </c:pt>
                <c:pt idx="29">
                  <c:v>7762.170000000004</c:v>
                </c:pt>
                <c:pt idx="30">
                  <c:v>7402.800000000004</c:v>
                </c:pt>
                <c:pt idx="31">
                  <c:v>8111.340000000004</c:v>
                </c:pt>
                <c:pt idx="32">
                  <c:v>8322.930000000003</c:v>
                </c:pt>
                <c:pt idx="33">
                  <c:v>9210.790000000004</c:v>
                </c:pt>
                <c:pt idx="34">
                  <c:v>8958.730000000005</c:v>
                </c:pt>
                <c:pt idx="35">
                  <c:v>8792.220000000004</c:v>
                </c:pt>
                <c:pt idx="36">
                  <c:v>9315.980000000005</c:v>
                </c:pt>
                <c:pt idx="37">
                  <c:v>8196.020000000004</c:v>
                </c:pt>
                <c:pt idx="38">
                  <c:v>6279.800000000004</c:v>
                </c:pt>
                <c:pt idx="39">
                  <c:v>3832.050000000004</c:v>
                </c:pt>
                <c:pt idx="40">
                  <c:v>3391.090000000004</c:v>
                </c:pt>
                <c:pt idx="41">
                  <c:v>3008.120000000004</c:v>
                </c:pt>
                <c:pt idx="42">
                  <c:v>2178.060000000004</c:v>
                </c:pt>
                <c:pt idx="43">
                  <c:v>935.9200000000035</c:v>
                </c:pt>
                <c:pt idx="44">
                  <c:v>736.9100000000035</c:v>
                </c:pt>
                <c:pt idx="45">
                  <c:v>1429.040000000004</c:v>
                </c:pt>
                <c:pt idx="46">
                  <c:v>-1149.329999999996</c:v>
                </c:pt>
                <c:pt idx="47">
                  <c:v>-2261.139999999996</c:v>
                </c:pt>
                <c:pt idx="48">
                  <c:v>-713.3499999999963</c:v>
                </c:pt>
                <c:pt idx="49">
                  <c:v>-1891.009999999996</c:v>
                </c:pt>
                <c:pt idx="50">
                  <c:v>-4000.699999999996</c:v>
                </c:pt>
                <c:pt idx="51">
                  <c:v>-4478.089999999996</c:v>
                </c:pt>
                <c:pt idx="52">
                  <c:v>-4866.899999999996</c:v>
                </c:pt>
                <c:pt idx="53">
                  <c:v>-7112.289999999997</c:v>
                </c:pt>
                <c:pt idx="54">
                  <c:v>-8045.969999999997</c:v>
                </c:pt>
                <c:pt idx="55">
                  <c:v>-11970.13</c:v>
                </c:pt>
                <c:pt idx="56">
                  <c:v>-12815.14</c:v>
                </c:pt>
                <c:pt idx="57">
                  <c:v>-13165.02</c:v>
                </c:pt>
                <c:pt idx="58">
                  <c:v>-17058.24</c:v>
                </c:pt>
                <c:pt idx="59">
                  <c:v>-17627.5</c:v>
                </c:pt>
                <c:pt idx="60">
                  <c:v>-18406.62</c:v>
                </c:pt>
                <c:pt idx="61">
                  <c:v>-18398.73</c:v>
                </c:pt>
                <c:pt idx="62">
                  <c:v>-16088.24</c:v>
                </c:pt>
                <c:pt idx="63">
                  <c:v>-13845.18</c:v>
                </c:pt>
                <c:pt idx="64">
                  <c:v>-13209.99</c:v>
                </c:pt>
                <c:pt idx="65">
                  <c:v>-9593.919999999996</c:v>
                </c:pt>
                <c:pt idx="66">
                  <c:v>-5104.789999999996</c:v>
                </c:pt>
                <c:pt idx="67">
                  <c:v>-4232.619999999996</c:v>
                </c:pt>
                <c:pt idx="68">
                  <c:v>-5280.109999999996</c:v>
                </c:pt>
                <c:pt idx="69">
                  <c:v>-5932.959999999996</c:v>
                </c:pt>
                <c:pt idx="70">
                  <c:v>-7347.119999999996</c:v>
                </c:pt>
                <c:pt idx="71">
                  <c:v>-5079.469999999996</c:v>
                </c:pt>
                <c:pt idx="72">
                  <c:v>-6030.729999999996</c:v>
                </c:pt>
                <c:pt idx="73">
                  <c:v>-6546.389999999996</c:v>
                </c:pt>
                <c:pt idx="74">
                  <c:v>-6847.919999999996</c:v>
                </c:pt>
                <c:pt idx="75">
                  <c:v>-7203.199999999995</c:v>
                </c:pt>
                <c:pt idx="76">
                  <c:v>-7952.929999999995</c:v>
                </c:pt>
                <c:pt idx="77">
                  <c:v>-9808.529999999995</c:v>
                </c:pt>
                <c:pt idx="78">
                  <c:v>-11714.48999999999</c:v>
                </c:pt>
                <c:pt idx="79">
                  <c:v>-10646.51999999999</c:v>
                </c:pt>
                <c:pt idx="80">
                  <c:v>-10575.78</c:v>
                </c:pt>
                <c:pt idx="81">
                  <c:v>-10674.34999999999</c:v>
                </c:pt>
                <c:pt idx="82">
                  <c:v>-10346.38</c:v>
                </c:pt>
                <c:pt idx="83">
                  <c:v>-7837.399999999996</c:v>
                </c:pt>
                <c:pt idx="84">
                  <c:v>-7552.029999999996</c:v>
                </c:pt>
                <c:pt idx="85">
                  <c:v>-7475.089999999996</c:v>
                </c:pt>
                <c:pt idx="86">
                  <c:v>-6481.999999999996</c:v>
                </c:pt>
                <c:pt idx="87">
                  <c:v>-5830.749999999996</c:v>
                </c:pt>
                <c:pt idx="88">
                  <c:v>-5745.099999999996</c:v>
                </c:pt>
                <c:pt idx="89">
                  <c:v>-5876.939999999997</c:v>
                </c:pt>
                <c:pt idx="90">
                  <c:v>-6262.809999999996</c:v>
                </c:pt>
                <c:pt idx="91">
                  <c:v>-6119.719999999996</c:v>
                </c:pt>
                <c:pt idx="92">
                  <c:v>-5665.119999999996</c:v>
                </c:pt>
                <c:pt idx="93">
                  <c:v>-5273.869999999996</c:v>
                </c:pt>
                <c:pt idx="94">
                  <c:v>-5537.469999999996</c:v>
                </c:pt>
                <c:pt idx="95">
                  <c:v>-4374.279999999997</c:v>
                </c:pt>
                <c:pt idx="96">
                  <c:v>-4467.089999999997</c:v>
                </c:pt>
                <c:pt idx="97">
                  <c:v>-4841.699999999997</c:v>
                </c:pt>
                <c:pt idx="98">
                  <c:v>-5100.779999999997</c:v>
                </c:pt>
                <c:pt idx="99">
                  <c:v>-6024.789999999997</c:v>
                </c:pt>
                <c:pt idx="100">
                  <c:v>-6525.019999999996</c:v>
                </c:pt>
                <c:pt idx="101">
                  <c:v>-7165.629999999996</c:v>
                </c:pt>
                <c:pt idx="102">
                  <c:v>-7453.719999999996</c:v>
                </c:pt>
                <c:pt idx="103">
                  <c:v>-6215.449999999997</c:v>
                </c:pt>
                <c:pt idx="104">
                  <c:v>-6315.849999999996</c:v>
                </c:pt>
                <c:pt idx="105">
                  <c:v>-6264.679999999996</c:v>
                </c:pt>
                <c:pt idx="106">
                  <c:v>-6569.819999999996</c:v>
                </c:pt>
                <c:pt idx="107">
                  <c:v>-6334.159999999997</c:v>
                </c:pt>
                <c:pt idx="108">
                  <c:v>-6524.979999999997</c:v>
                </c:pt>
                <c:pt idx="109">
                  <c:v>-6513.639999999996</c:v>
                </c:pt>
                <c:pt idx="110">
                  <c:v>-7075.329999999996</c:v>
                </c:pt>
                <c:pt idx="111">
                  <c:v>-8255.979999999996</c:v>
                </c:pt>
                <c:pt idx="112">
                  <c:v>-8161.359999999996</c:v>
                </c:pt>
                <c:pt idx="113">
                  <c:v>-8573.539999999995</c:v>
                </c:pt>
                <c:pt idx="114">
                  <c:v>-8196.879999999996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3355800"/>
        <c:axId val="2113358776"/>
      </c:lineChart>
      <c:catAx>
        <c:axId val="2113355800"/>
        <c:scaling>
          <c:orientation val="minMax"/>
        </c:scaling>
        <c:delete val="0"/>
        <c:axPos val="b"/>
        <c:majorTickMark val="out"/>
        <c:minorTickMark val="none"/>
        <c:tickLblPos val="nextTo"/>
        <c:crossAx val="2113358776"/>
        <c:crosses val="autoZero"/>
        <c:auto val="1"/>
        <c:lblAlgn val="ctr"/>
        <c:lblOffset val="100"/>
        <c:noMultiLvlLbl val="0"/>
      </c:catAx>
      <c:valAx>
        <c:axId val="21133587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133558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云南白药!$D$9:$EK$9</c:f>
              <c:numCache>
                <c:formatCode>#,##0.00;[Red]#,##0.00</c:formatCode>
                <c:ptCount val="138"/>
                <c:pt idx="0">
                  <c:v>96.2</c:v>
                </c:pt>
                <c:pt idx="1">
                  <c:v>96.81</c:v>
                </c:pt>
                <c:pt idx="2">
                  <c:v>97.02</c:v>
                </c:pt>
                <c:pt idx="3">
                  <c:v>95.12</c:v>
                </c:pt>
                <c:pt idx="4">
                  <c:v>93.3</c:v>
                </c:pt>
                <c:pt idx="5">
                  <c:v>94.91</c:v>
                </c:pt>
                <c:pt idx="6">
                  <c:v>96.19</c:v>
                </c:pt>
                <c:pt idx="7">
                  <c:v>96.82</c:v>
                </c:pt>
                <c:pt idx="8">
                  <c:v>98.66</c:v>
                </c:pt>
                <c:pt idx="9">
                  <c:v>98.1</c:v>
                </c:pt>
                <c:pt idx="10">
                  <c:v>101.0</c:v>
                </c:pt>
                <c:pt idx="11">
                  <c:v>100.3</c:v>
                </c:pt>
                <c:pt idx="12">
                  <c:v>101.09</c:v>
                </c:pt>
                <c:pt idx="13">
                  <c:v>99.0</c:v>
                </c:pt>
                <c:pt idx="14">
                  <c:v>98.4</c:v>
                </c:pt>
                <c:pt idx="15">
                  <c:v>101.15</c:v>
                </c:pt>
                <c:pt idx="16">
                  <c:v>100.41</c:v>
                </c:pt>
                <c:pt idx="17">
                  <c:v>102.0</c:v>
                </c:pt>
                <c:pt idx="18">
                  <c:v>103.5</c:v>
                </c:pt>
                <c:pt idx="19">
                  <c:v>101.88</c:v>
                </c:pt>
                <c:pt idx="20">
                  <c:v>101.2</c:v>
                </c:pt>
                <c:pt idx="21">
                  <c:v>100.75</c:v>
                </c:pt>
                <c:pt idx="22">
                  <c:v>102.42</c:v>
                </c:pt>
                <c:pt idx="23">
                  <c:v>102.65</c:v>
                </c:pt>
                <c:pt idx="24">
                  <c:v>101.4</c:v>
                </c:pt>
                <c:pt idx="25">
                  <c:v>99.65000000000001</c:v>
                </c:pt>
                <c:pt idx="26">
                  <c:v>99.0</c:v>
                </c:pt>
                <c:pt idx="27">
                  <c:v>95.75</c:v>
                </c:pt>
                <c:pt idx="28">
                  <c:v>96.77</c:v>
                </c:pt>
                <c:pt idx="29">
                  <c:v>95.88</c:v>
                </c:pt>
                <c:pt idx="30">
                  <c:v>96.18000000000001</c:v>
                </c:pt>
                <c:pt idx="31">
                  <c:v>98.16</c:v>
                </c:pt>
                <c:pt idx="32">
                  <c:v>98.7</c:v>
                </c:pt>
                <c:pt idx="33">
                  <c:v>97.48</c:v>
                </c:pt>
                <c:pt idx="34">
                  <c:v>96.22</c:v>
                </c:pt>
                <c:pt idx="35">
                  <c:v>94.85</c:v>
                </c:pt>
                <c:pt idx="36">
                  <c:v>94.9</c:v>
                </c:pt>
                <c:pt idx="37">
                  <c:v>93.37</c:v>
                </c:pt>
                <c:pt idx="38">
                  <c:v>94.07</c:v>
                </c:pt>
                <c:pt idx="39">
                  <c:v>94.4</c:v>
                </c:pt>
                <c:pt idx="40">
                  <c:v>94.35</c:v>
                </c:pt>
                <c:pt idx="41">
                  <c:v>94.83</c:v>
                </c:pt>
                <c:pt idx="42">
                  <c:v>94.89</c:v>
                </c:pt>
                <c:pt idx="43">
                  <c:v>94.89</c:v>
                </c:pt>
                <c:pt idx="44">
                  <c:v>94.75</c:v>
                </c:pt>
                <c:pt idx="45">
                  <c:v>98.11</c:v>
                </c:pt>
                <c:pt idx="46">
                  <c:v>99.49</c:v>
                </c:pt>
                <c:pt idx="47">
                  <c:v>99.09</c:v>
                </c:pt>
                <c:pt idx="48">
                  <c:v>109.0</c:v>
                </c:pt>
                <c:pt idx="49">
                  <c:v>109.21</c:v>
                </c:pt>
                <c:pt idx="50">
                  <c:v>107.31</c:v>
                </c:pt>
                <c:pt idx="51">
                  <c:v>108.08</c:v>
                </c:pt>
                <c:pt idx="52">
                  <c:v>104.99</c:v>
                </c:pt>
                <c:pt idx="53">
                  <c:v>106.34</c:v>
                </c:pt>
                <c:pt idx="54">
                  <c:v>109.05</c:v>
                </c:pt>
                <c:pt idx="55">
                  <c:v>111.25</c:v>
                </c:pt>
                <c:pt idx="56">
                  <c:v>111.11</c:v>
                </c:pt>
                <c:pt idx="57">
                  <c:v>111.1</c:v>
                </c:pt>
                <c:pt idx="58">
                  <c:v>110.85</c:v>
                </c:pt>
                <c:pt idx="59">
                  <c:v>113.31</c:v>
                </c:pt>
                <c:pt idx="60">
                  <c:v>116.05</c:v>
                </c:pt>
                <c:pt idx="61">
                  <c:v>116.11</c:v>
                </c:pt>
                <c:pt idx="62">
                  <c:v>116.96</c:v>
                </c:pt>
                <c:pt idx="63">
                  <c:v>118.45</c:v>
                </c:pt>
                <c:pt idx="64">
                  <c:v>110.03</c:v>
                </c:pt>
                <c:pt idx="65">
                  <c:v>108.27</c:v>
                </c:pt>
                <c:pt idx="66">
                  <c:v>114.1</c:v>
                </c:pt>
                <c:pt idx="67">
                  <c:v>110.11</c:v>
                </c:pt>
                <c:pt idx="68">
                  <c:v>110.85</c:v>
                </c:pt>
                <c:pt idx="69">
                  <c:v>112.08</c:v>
                </c:pt>
                <c:pt idx="70">
                  <c:v>111.48</c:v>
                </c:pt>
                <c:pt idx="71">
                  <c:v>108.51</c:v>
                </c:pt>
                <c:pt idx="72">
                  <c:v>108.41</c:v>
                </c:pt>
                <c:pt idx="73">
                  <c:v>107.4</c:v>
                </c:pt>
                <c:pt idx="74">
                  <c:v>109.15</c:v>
                </c:pt>
                <c:pt idx="75">
                  <c:v>106.77</c:v>
                </c:pt>
                <c:pt idx="76">
                  <c:v>106.24</c:v>
                </c:pt>
                <c:pt idx="77">
                  <c:v>105.5</c:v>
                </c:pt>
                <c:pt idx="78">
                  <c:v>103.27</c:v>
                </c:pt>
                <c:pt idx="79">
                  <c:v>105.89</c:v>
                </c:pt>
                <c:pt idx="80">
                  <c:v>105.17</c:v>
                </c:pt>
                <c:pt idx="81">
                  <c:v>105.76</c:v>
                </c:pt>
                <c:pt idx="82">
                  <c:v>107.1</c:v>
                </c:pt>
                <c:pt idx="83">
                  <c:v>106.3</c:v>
                </c:pt>
                <c:pt idx="84">
                  <c:v>104.03</c:v>
                </c:pt>
                <c:pt idx="85">
                  <c:v>103.59</c:v>
                </c:pt>
                <c:pt idx="86">
                  <c:v>106.96</c:v>
                </c:pt>
                <c:pt idx="87">
                  <c:v>105.7</c:v>
                </c:pt>
                <c:pt idx="88">
                  <c:v>105.13</c:v>
                </c:pt>
                <c:pt idx="89">
                  <c:v>102.76</c:v>
                </c:pt>
                <c:pt idx="90">
                  <c:v>101.11</c:v>
                </c:pt>
                <c:pt idx="91">
                  <c:v>100.68</c:v>
                </c:pt>
                <c:pt idx="92">
                  <c:v>102.81</c:v>
                </c:pt>
                <c:pt idx="93">
                  <c:v>102.3</c:v>
                </c:pt>
                <c:pt idx="94">
                  <c:v>100.92</c:v>
                </c:pt>
                <c:pt idx="95">
                  <c:v>102.49</c:v>
                </c:pt>
                <c:pt idx="96">
                  <c:v>105.9</c:v>
                </c:pt>
                <c:pt idx="97">
                  <c:v>106.67</c:v>
                </c:pt>
                <c:pt idx="98">
                  <c:v>105.83</c:v>
                </c:pt>
                <c:pt idx="99">
                  <c:v>106.0</c:v>
                </c:pt>
                <c:pt idx="100">
                  <c:v>103.8</c:v>
                </c:pt>
                <c:pt idx="101">
                  <c:v>104.22</c:v>
                </c:pt>
                <c:pt idx="102">
                  <c:v>100.5</c:v>
                </c:pt>
                <c:pt idx="103">
                  <c:v>101.4</c:v>
                </c:pt>
                <c:pt idx="104">
                  <c:v>102.0</c:v>
                </c:pt>
                <c:pt idx="105">
                  <c:v>101.32</c:v>
                </c:pt>
                <c:pt idx="106">
                  <c:v>101.02</c:v>
                </c:pt>
                <c:pt idx="107">
                  <c:v>99.0</c:v>
                </c:pt>
                <c:pt idx="108">
                  <c:v>99.61</c:v>
                </c:pt>
                <c:pt idx="109">
                  <c:v>98.5</c:v>
                </c:pt>
                <c:pt idx="110">
                  <c:v>97.86</c:v>
                </c:pt>
                <c:pt idx="111">
                  <c:v>95.5</c:v>
                </c:pt>
                <c:pt idx="112">
                  <c:v>94.6</c:v>
                </c:pt>
                <c:pt idx="113">
                  <c:v>95.07</c:v>
                </c:pt>
                <c:pt idx="114">
                  <c:v>92.66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2348488"/>
        <c:axId val="2112351480"/>
      </c:lineChart>
      <c:catAx>
        <c:axId val="2112348488"/>
        <c:scaling>
          <c:orientation val="minMax"/>
        </c:scaling>
        <c:delete val="0"/>
        <c:axPos val="b"/>
        <c:majorTickMark val="out"/>
        <c:minorTickMark val="none"/>
        <c:tickLblPos val="nextTo"/>
        <c:crossAx val="2112351480"/>
        <c:crosses val="autoZero"/>
        <c:auto val="1"/>
        <c:lblAlgn val="ctr"/>
        <c:lblOffset val="100"/>
        <c:noMultiLvlLbl val="0"/>
      </c:catAx>
      <c:valAx>
        <c:axId val="2112351480"/>
        <c:scaling>
          <c:orientation val="minMax"/>
          <c:min val="9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123484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云南白药!$D$11:$EK$11</c:f>
              <c:numCache>
                <c:formatCode>[Red]0.00;[Green]\-0.00</c:formatCode>
                <c:ptCount val="138"/>
                <c:pt idx="0">
                  <c:v>2500.3</c:v>
                </c:pt>
                <c:pt idx="1">
                  <c:v>3240.18</c:v>
                </c:pt>
                <c:pt idx="2">
                  <c:v>3218.25</c:v>
                </c:pt>
                <c:pt idx="3">
                  <c:v>945.8800000000006</c:v>
                </c:pt>
                <c:pt idx="4">
                  <c:v>-2169.36</c:v>
                </c:pt>
                <c:pt idx="5">
                  <c:v>-1898.819999999999</c:v>
                </c:pt>
                <c:pt idx="6">
                  <c:v>-92.06999999999925</c:v>
                </c:pt>
                <c:pt idx="7">
                  <c:v>-810.4999999999992</c:v>
                </c:pt>
                <c:pt idx="8">
                  <c:v>1762.150000000001</c:v>
                </c:pt>
                <c:pt idx="9">
                  <c:v>1055.890000000001</c:v>
                </c:pt>
                <c:pt idx="10">
                  <c:v>4044.930000000001</c:v>
                </c:pt>
                <c:pt idx="11">
                  <c:v>3871.500000000001</c:v>
                </c:pt>
                <c:pt idx="12">
                  <c:v>4632.780000000002</c:v>
                </c:pt>
                <c:pt idx="13">
                  <c:v>4419.540000000002</c:v>
                </c:pt>
                <c:pt idx="14">
                  <c:v>4476.480000000001</c:v>
                </c:pt>
                <c:pt idx="15">
                  <c:v>6498.910000000002</c:v>
                </c:pt>
                <c:pt idx="16">
                  <c:v>6601.950000000002</c:v>
                </c:pt>
                <c:pt idx="17">
                  <c:v>8177.270000000001</c:v>
                </c:pt>
                <c:pt idx="18">
                  <c:v>9309.080000000001</c:v>
                </c:pt>
                <c:pt idx="19">
                  <c:v>5739.220000000001</c:v>
                </c:pt>
                <c:pt idx="20">
                  <c:v>4518.410000000002</c:v>
                </c:pt>
                <c:pt idx="21">
                  <c:v>4147.130000000002</c:v>
                </c:pt>
                <c:pt idx="22">
                  <c:v>3700.490000000002</c:v>
                </c:pt>
                <c:pt idx="23">
                  <c:v>5194.830000000002</c:v>
                </c:pt>
                <c:pt idx="24">
                  <c:v>2107.680000000002</c:v>
                </c:pt>
                <c:pt idx="25">
                  <c:v>1408.330000000002</c:v>
                </c:pt>
                <c:pt idx="26">
                  <c:v>-2255.469999999998</c:v>
                </c:pt>
                <c:pt idx="27">
                  <c:v>-9768.029999999999</c:v>
                </c:pt>
                <c:pt idx="28">
                  <c:v>-9355.369999999999</c:v>
                </c:pt>
                <c:pt idx="29">
                  <c:v>-10437.68</c:v>
                </c:pt>
                <c:pt idx="30">
                  <c:v>-11074.82</c:v>
                </c:pt>
                <c:pt idx="31">
                  <c:v>-11198.31</c:v>
                </c:pt>
                <c:pt idx="32">
                  <c:v>-10092.31</c:v>
                </c:pt>
                <c:pt idx="33">
                  <c:v>-10314.33</c:v>
                </c:pt>
                <c:pt idx="34">
                  <c:v>-12839.36</c:v>
                </c:pt>
                <c:pt idx="35">
                  <c:v>-15206.98</c:v>
                </c:pt>
                <c:pt idx="36">
                  <c:v>-14399.43</c:v>
                </c:pt>
                <c:pt idx="37">
                  <c:v>-16327.11</c:v>
                </c:pt>
                <c:pt idx="38">
                  <c:v>-16383.41</c:v>
                </c:pt>
                <c:pt idx="39">
                  <c:v>-15492.25</c:v>
                </c:pt>
                <c:pt idx="40">
                  <c:v>-15446.19</c:v>
                </c:pt>
                <c:pt idx="41">
                  <c:v>-16522.82</c:v>
                </c:pt>
                <c:pt idx="42">
                  <c:v>-17921.47</c:v>
                </c:pt>
                <c:pt idx="43">
                  <c:v>-16276.61</c:v>
                </c:pt>
                <c:pt idx="44">
                  <c:v>-14918.29</c:v>
                </c:pt>
                <c:pt idx="45">
                  <c:v>-6488.280000000001</c:v>
                </c:pt>
                <c:pt idx="46">
                  <c:v>-5063.16</c:v>
                </c:pt>
                <c:pt idx="47">
                  <c:v>-6407.900000000001</c:v>
                </c:pt>
                <c:pt idx="48">
                  <c:v>3988.54</c:v>
                </c:pt>
                <c:pt idx="49">
                  <c:v>7505.39</c:v>
                </c:pt>
                <c:pt idx="50">
                  <c:v>7329.74</c:v>
                </c:pt>
                <c:pt idx="51">
                  <c:v>6376.67</c:v>
                </c:pt>
                <c:pt idx="52">
                  <c:v>1053.93</c:v>
                </c:pt>
                <c:pt idx="53">
                  <c:v>-1159.44</c:v>
                </c:pt>
                <c:pt idx="54">
                  <c:v>-2213.53</c:v>
                </c:pt>
                <c:pt idx="55">
                  <c:v>-4405.48</c:v>
                </c:pt>
                <c:pt idx="56">
                  <c:v>-8049.69</c:v>
                </c:pt>
                <c:pt idx="57">
                  <c:v>-8479.01</c:v>
                </c:pt>
                <c:pt idx="58">
                  <c:v>-8960.5</c:v>
                </c:pt>
                <c:pt idx="59">
                  <c:v>-7880.67</c:v>
                </c:pt>
                <c:pt idx="60">
                  <c:v>-4700.79</c:v>
                </c:pt>
                <c:pt idx="61">
                  <c:v>-3011.81</c:v>
                </c:pt>
                <c:pt idx="62">
                  <c:v>-2815.9</c:v>
                </c:pt>
                <c:pt idx="63">
                  <c:v>-4446.940000000001</c:v>
                </c:pt>
                <c:pt idx="64">
                  <c:v>-8521.24</c:v>
                </c:pt>
                <c:pt idx="65">
                  <c:v>-11178.28</c:v>
                </c:pt>
                <c:pt idx="66">
                  <c:v>-11520.98</c:v>
                </c:pt>
                <c:pt idx="67">
                  <c:v>-13870.55</c:v>
                </c:pt>
                <c:pt idx="68">
                  <c:v>-15178.42</c:v>
                </c:pt>
                <c:pt idx="69">
                  <c:v>-14771.06</c:v>
                </c:pt>
                <c:pt idx="70">
                  <c:v>-15492.46</c:v>
                </c:pt>
                <c:pt idx="71">
                  <c:v>-18158.04</c:v>
                </c:pt>
                <c:pt idx="72">
                  <c:v>-20874.65</c:v>
                </c:pt>
                <c:pt idx="73">
                  <c:v>-22048.48</c:v>
                </c:pt>
                <c:pt idx="74">
                  <c:v>-22752.07</c:v>
                </c:pt>
                <c:pt idx="75">
                  <c:v>-23200.75</c:v>
                </c:pt>
                <c:pt idx="76">
                  <c:v>-23299.02</c:v>
                </c:pt>
                <c:pt idx="77">
                  <c:v>-23670.36</c:v>
                </c:pt>
                <c:pt idx="78">
                  <c:v>-24440.93</c:v>
                </c:pt>
                <c:pt idx="79">
                  <c:v>-23659.41</c:v>
                </c:pt>
                <c:pt idx="80">
                  <c:v>-24218.33</c:v>
                </c:pt>
                <c:pt idx="81">
                  <c:v>-24828.53</c:v>
                </c:pt>
                <c:pt idx="82">
                  <c:v>-25368.9</c:v>
                </c:pt>
                <c:pt idx="83">
                  <c:v>-26718.82</c:v>
                </c:pt>
                <c:pt idx="84">
                  <c:v>-28964.46</c:v>
                </c:pt>
                <c:pt idx="85">
                  <c:v>-29215.08</c:v>
                </c:pt>
                <c:pt idx="86">
                  <c:v>-27204.75</c:v>
                </c:pt>
                <c:pt idx="87">
                  <c:v>-29776.6</c:v>
                </c:pt>
                <c:pt idx="88">
                  <c:v>-32100.7</c:v>
                </c:pt>
                <c:pt idx="89">
                  <c:v>-33644.17</c:v>
                </c:pt>
                <c:pt idx="90">
                  <c:v>-36665.51</c:v>
                </c:pt>
                <c:pt idx="91">
                  <c:v>-37221.01</c:v>
                </c:pt>
                <c:pt idx="92">
                  <c:v>-37067.79</c:v>
                </c:pt>
                <c:pt idx="93">
                  <c:v>-42199.83</c:v>
                </c:pt>
                <c:pt idx="94">
                  <c:v>-43647.19</c:v>
                </c:pt>
                <c:pt idx="95">
                  <c:v>-45615.79</c:v>
                </c:pt>
                <c:pt idx="96">
                  <c:v>-43907.03</c:v>
                </c:pt>
                <c:pt idx="97">
                  <c:v>-45295.71</c:v>
                </c:pt>
                <c:pt idx="98">
                  <c:v>-46107.71</c:v>
                </c:pt>
                <c:pt idx="99">
                  <c:v>-46614.57</c:v>
                </c:pt>
                <c:pt idx="100">
                  <c:v>-48255.07</c:v>
                </c:pt>
                <c:pt idx="101">
                  <c:v>-49621.9</c:v>
                </c:pt>
                <c:pt idx="102">
                  <c:v>-54230.66</c:v>
                </c:pt>
                <c:pt idx="103">
                  <c:v>-51628.12</c:v>
                </c:pt>
                <c:pt idx="104">
                  <c:v>-51752.8</c:v>
                </c:pt>
                <c:pt idx="105">
                  <c:v>-51662.96</c:v>
                </c:pt>
                <c:pt idx="106">
                  <c:v>-51835.13</c:v>
                </c:pt>
                <c:pt idx="107">
                  <c:v>-55751.32</c:v>
                </c:pt>
                <c:pt idx="108">
                  <c:v>-56099.17</c:v>
                </c:pt>
                <c:pt idx="109">
                  <c:v>-59182.4</c:v>
                </c:pt>
                <c:pt idx="110">
                  <c:v>-60209.32</c:v>
                </c:pt>
                <c:pt idx="111">
                  <c:v>-61401.37</c:v>
                </c:pt>
                <c:pt idx="112">
                  <c:v>-65414.36</c:v>
                </c:pt>
                <c:pt idx="113">
                  <c:v>-67953.09</c:v>
                </c:pt>
                <c:pt idx="114">
                  <c:v>-70570.54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云南白药!$D$12:$EK$12</c:f>
              <c:numCache>
                <c:formatCode>[Red]0.00;[Green]\-0.00</c:formatCode>
                <c:ptCount val="138"/>
                <c:pt idx="0">
                  <c:v>3192.81</c:v>
                </c:pt>
                <c:pt idx="1">
                  <c:v>3819.6</c:v>
                </c:pt>
                <c:pt idx="2">
                  <c:v>5285.08</c:v>
                </c:pt>
                <c:pt idx="3">
                  <c:v>4231.03</c:v>
                </c:pt>
                <c:pt idx="4">
                  <c:v>1526.57</c:v>
                </c:pt>
                <c:pt idx="5">
                  <c:v>2621.02</c:v>
                </c:pt>
                <c:pt idx="6">
                  <c:v>2846.699999999999</c:v>
                </c:pt>
                <c:pt idx="7">
                  <c:v>3120.969999999999</c:v>
                </c:pt>
                <c:pt idx="8">
                  <c:v>6375.32</c:v>
                </c:pt>
                <c:pt idx="9">
                  <c:v>7082.6</c:v>
                </c:pt>
                <c:pt idx="10">
                  <c:v>9923.529999999999</c:v>
                </c:pt>
                <c:pt idx="11">
                  <c:v>10701.95</c:v>
                </c:pt>
                <c:pt idx="12">
                  <c:v>11804.4</c:v>
                </c:pt>
                <c:pt idx="13">
                  <c:v>11427.39</c:v>
                </c:pt>
                <c:pt idx="14">
                  <c:v>11844.53</c:v>
                </c:pt>
                <c:pt idx="15">
                  <c:v>13207.76</c:v>
                </c:pt>
                <c:pt idx="16">
                  <c:v>13463.83</c:v>
                </c:pt>
                <c:pt idx="17">
                  <c:v>15698.47</c:v>
                </c:pt>
                <c:pt idx="18">
                  <c:v>16685.44</c:v>
                </c:pt>
                <c:pt idx="19">
                  <c:v>14192.12</c:v>
                </c:pt>
                <c:pt idx="20">
                  <c:v>14988.48</c:v>
                </c:pt>
                <c:pt idx="21">
                  <c:v>15541.74</c:v>
                </c:pt>
                <c:pt idx="22">
                  <c:v>16041.31</c:v>
                </c:pt>
                <c:pt idx="23">
                  <c:v>17685.15</c:v>
                </c:pt>
                <c:pt idx="24">
                  <c:v>12696.39</c:v>
                </c:pt>
                <c:pt idx="25">
                  <c:v>13027.85</c:v>
                </c:pt>
                <c:pt idx="26">
                  <c:v>13301.25</c:v>
                </c:pt>
                <c:pt idx="27">
                  <c:v>10657.69</c:v>
                </c:pt>
                <c:pt idx="28">
                  <c:v>11820.36</c:v>
                </c:pt>
                <c:pt idx="29">
                  <c:v>12062.65</c:v>
                </c:pt>
                <c:pt idx="30">
                  <c:v>11431.36</c:v>
                </c:pt>
                <c:pt idx="31">
                  <c:v>11726.41</c:v>
                </c:pt>
                <c:pt idx="32">
                  <c:v>13276.81</c:v>
                </c:pt>
                <c:pt idx="33">
                  <c:v>11437.21</c:v>
                </c:pt>
                <c:pt idx="34">
                  <c:v>10428.62</c:v>
                </c:pt>
                <c:pt idx="35">
                  <c:v>7571.119999999995</c:v>
                </c:pt>
                <c:pt idx="36">
                  <c:v>6519.939999999995</c:v>
                </c:pt>
                <c:pt idx="37">
                  <c:v>2640.619999999995</c:v>
                </c:pt>
                <c:pt idx="38">
                  <c:v>1783.499999999995</c:v>
                </c:pt>
                <c:pt idx="39">
                  <c:v>2043.329999999995</c:v>
                </c:pt>
                <c:pt idx="40">
                  <c:v>4601.419999999995</c:v>
                </c:pt>
                <c:pt idx="41">
                  <c:v>3513.349999999995</c:v>
                </c:pt>
                <c:pt idx="42">
                  <c:v>2137.629999999995</c:v>
                </c:pt>
                <c:pt idx="43">
                  <c:v>3738.359999999995</c:v>
                </c:pt>
                <c:pt idx="44">
                  <c:v>5416.099999999995</c:v>
                </c:pt>
                <c:pt idx="45">
                  <c:v>14802.88</c:v>
                </c:pt>
                <c:pt idx="46">
                  <c:v>13600.88</c:v>
                </c:pt>
                <c:pt idx="47">
                  <c:v>10194.93</c:v>
                </c:pt>
                <c:pt idx="48">
                  <c:v>31715.19</c:v>
                </c:pt>
                <c:pt idx="49">
                  <c:v>32365.14999999999</c:v>
                </c:pt>
                <c:pt idx="50">
                  <c:v>31314.00999999999</c:v>
                </c:pt>
                <c:pt idx="51">
                  <c:v>28949.34</c:v>
                </c:pt>
                <c:pt idx="52">
                  <c:v>15216.18</c:v>
                </c:pt>
                <c:pt idx="53">
                  <c:v>13934.05</c:v>
                </c:pt>
                <c:pt idx="54">
                  <c:v>10852.7</c:v>
                </c:pt>
                <c:pt idx="55">
                  <c:v>10280.61</c:v>
                </c:pt>
                <c:pt idx="56">
                  <c:v>6593.029999999995</c:v>
                </c:pt>
                <c:pt idx="57">
                  <c:v>8705.549999999996</c:v>
                </c:pt>
                <c:pt idx="58">
                  <c:v>8036.189999999996</c:v>
                </c:pt>
                <c:pt idx="59">
                  <c:v>10172.74</c:v>
                </c:pt>
                <c:pt idx="60">
                  <c:v>12206.17</c:v>
                </c:pt>
                <c:pt idx="61">
                  <c:v>12624.07</c:v>
                </c:pt>
                <c:pt idx="62">
                  <c:v>12340.87</c:v>
                </c:pt>
                <c:pt idx="63">
                  <c:v>10340.84999999999</c:v>
                </c:pt>
                <c:pt idx="64">
                  <c:v>6864.129999999995</c:v>
                </c:pt>
                <c:pt idx="65">
                  <c:v>6050.009999999996</c:v>
                </c:pt>
                <c:pt idx="66">
                  <c:v>6553.449999999995</c:v>
                </c:pt>
                <c:pt idx="67">
                  <c:v>6584.549999999996</c:v>
                </c:pt>
                <c:pt idx="68">
                  <c:v>5066.459999999995</c:v>
                </c:pt>
                <c:pt idx="69">
                  <c:v>5378.399999999995</c:v>
                </c:pt>
                <c:pt idx="70">
                  <c:v>4670.649999999995</c:v>
                </c:pt>
                <c:pt idx="71">
                  <c:v>2919.959999999995</c:v>
                </c:pt>
                <c:pt idx="72">
                  <c:v>2926.129999999995</c:v>
                </c:pt>
                <c:pt idx="73">
                  <c:v>2705.679999999995</c:v>
                </c:pt>
                <c:pt idx="74">
                  <c:v>627.5199999999954</c:v>
                </c:pt>
                <c:pt idx="75">
                  <c:v>-592.2500000000045</c:v>
                </c:pt>
                <c:pt idx="76">
                  <c:v>1124.719999999995</c:v>
                </c:pt>
                <c:pt idx="77">
                  <c:v>986.7099999999954</c:v>
                </c:pt>
                <c:pt idx="78">
                  <c:v>2818.209999999995</c:v>
                </c:pt>
                <c:pt idx="79">
                  <c:v>5957.729999999996</c:v>
                </c:pt>
                <c:pt idx="80">
                  <c:v>5343.699999999996</c:v>
                </c:pt>
                <c:pt idx="81">
                  <c:v>4538.129999999996</c:v>
                </c:pt>
                <c:pt idx="82">
                  <c:v>5373.189999999996</c:v>
                </c:pt>
                <c:pt idx="83">
                  <c:v>5062.419999999996</c:v>
                </c:pt>
                <c:pt idx="84">
                  <c:v>4335.239999999996</c:v>
                </c:pt>
                <c:pt idx="85">
                  <c:v>5315.319999999996</c:v>
                </c:pt>
                <c:pt idx="86">
                  <c:v>9065.559999999996</c:v>
                </c:pt>
                <c:pt idx="87">
                  <c:v>7871.999999999996</c:v>
                </c:pt>
                <c:pt idx="88">
                  <c:v>7625.369999999996</c:v>
                </c:pt>
                <c:pt idx="89">
                  <c:v>7000.279999999996</c:v>
                </c:pt>
                <c:pt idx="90">
                  <c:v>4993.589999999996</c:v>
                </c:pt>
                <c:pt idx="91">
                  <c:v>4270.339999999996</c:v>
                </c:pt>
                <c:pt idx="92">
                  <c:v>4369.259999999996</c:v>
                </c:pt>
                <c:pt idx="93">
                  <c:v>-470.680000000003</c:v>
                </c:pt>
                <c:pt idx="94">
                  <c:v>-1639.920000000003</c:v>
                </c:pt>
                <c:pt idx="95">
                  <c:v>-2701.720000000003</c:v>
                </c:pt>
                <c:pt idx="96">
                  <c:v>-1055.040000000003</c:v>
                </c:pt>
                <c:pt idx="97">
                  <c:v>-5715.740000000003</c:v>
                </c:pt>
                <c:pt idx="98">
                  <c:v>-6090.490000000003</c:v>
                </c:pt>
                <c:pt idx="99">
                  <c:v>-6278.190000000002</c:v>
                </c:pt>
                <c:pt idx="100">
                  <c:v>-9068.980000000003</c:v>
                </c:pt>
                <c:pt idx="101">
                  <c:v>-10278.62</c:v>
                </c:pt>
                <c:pt idx="102">
                  <c:v>-15584.71</c:v>
                </c:pt>
                <c:pt idx="103">
                  <c:v>-12506.73</c:v>
                </c:pt>
                <c:pt idx="104">
                  <c:v>-11911.33</c:v>
                </c:pt>
                <c:pt idx="105">
                  <c:v>-12408.32</c:v>
                </c:pt>
                <c:pt idx="106">
                  <c:v>-11944.85</c:v>
                </c:pt>
                <c:pt idx="107">
                  <c:v>-12448.99</c:v>
                </c:pt>
                <c:pt idx="108">
                  <c:v>-13621.07</c:v>
                </c:pt>
                <c:pt idx="109">
                  <c:v>-17500.35</c:v>
                </c:pt>
                <c:pt idx="110">
                  <c:v>-20254.58</c:v>
                </c:pt>
                <c:pt idx="111">
                  <c:v>-24264.78</c:v>
                </c:pt>
                <c:pt idx="112">
                  <c:v>-28254.28</c:v>
                </c:pt>
                <c:pt idx="113">
                  <c:v>-30887.84</c:v>
                </c:pt>
                <c:pt idx="114">
                  <c:v>-33150.75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云南白药!$D$13:$EK$13</c:f>
              <c:numCache>
                <c:formatCode>[Red]0.00;[Green]\-0.00</c:formatCode>
                <c:ptCount val="138"/>
                <c:pt idx="0">
                  <c:v>-692.51</c:v>
                </c:pt>
                <c:pt idx="1">
                  <c:v>-579.42</c:v>
                </c:pt>
                <c:pt idx="2">
                  <c:v>-2066.83</c:v>
                </c:pt>
                <c:pt idx="3">
                  <c:v>-3285.15</c:v>
                </c:pt>
                <c:pt idx="4">
                  <c:v>-3695.929999999999</c:v>
                </c:pt>
                <c:pt idx="5">
                  <c:v>-4519.84</c:v>
                </c:pt>
                <c:pt idx="6">
                  <c:v>-2968.77</c:v>
                </c:pt>
                <c:pt idx="7">
                  <c:v>-3961.46</c:v>
                </c:pt>
                <c:pt idx="8">
                  <c:v>-4643.16</c:v>
                </c:pt>
                <c:pt idx="9">
                  <c:v>-6056.69</c:v>
                </c:pt>
                <c:pt idx="10">
                  <c:v>-5908.58</c:v>
                </c:pt>
                <c:pt idx="11">
                  <c:v>-6860.44</c:v>
                </c:pt>
                <c:pt idx="12">
                  <c:v>-7201.61</c:v>
                </c:pt>
                <c:pt idx="13">
                  <c:v>-7037.84</c:v>
                </c:pt>
                <c:pt idx="14">
                  <c:v>-7398.04</c:v>
                </c:pt>
                <c:pt idx="15">
                  <c:v>-6738.84</c:v>
                </c:pt>
                <c:pt idx="16">
                  <c:v>-6891.869999999998</c:v>
                </c:pt>
                <c:pt idx="17">
                  <c:v>-7551.189999999998</c:v>
                </c:pt>
                <c:pt idx="18">
                  <c:v>-7406.359999999998</c:v>
                </c:pt>
                <c:pt idx="19">
                  <c:v>-8482.889999999999</c:v>
                </c:pt>
                <c:pt idx="20">
                  <c:v>-10500.06</c:v>
                </c:pt>
                <c:pt idx="21">
                  <c:v>-11424.59</c:v>
                </c:pt>
                <c:pt idx="22">
                  <c:v>-12370.8</c:v>
                </c:pt>
                <c:pt idx="23">
                  <c:v>-12520.3</c:v>
                </c:pt>
                <c:pt idx="24">
                  <c:v>-10618.69</c:v>
                </c:pt>
                <c:pt idx="25">
                  <c:v>-11649.5</c:v>
                </c:pt>
                <c:pt idx="26">
                  <c:v>-15586.71</c:v>
                </c:pt>
                <c:pt idx="27">
                  <c:v>-20456.71</c:v>
                </c:pt>
                <c:pt idx="28">
                  <c:v>-21206.72</c:v>
                </c:pt>
                <c:pt idx="29">
                  <c:v>-22531.33</c:v>
                </c:pt>
                <c:pt idx="30">
                  <c:v>-22537.18</c:v>
                </c:pt>
                <c:pt idx="31">
                  <c:v>-22955.71</c:v>
                </c:pt>
                <c:pt idx="32">
                  <c:v>-23400.11</c:v>
                </c:pt>
                <c:pt idx="33">
                  <c:v>-21782.54</c:v>
                </c:pt>
                <c:pt idx="34">
                  <c:v>-23298.98</c:v>
                </c:pt>
                <c:pt idx="35">
                  <c:v>-22809.09999999999</c:v>
                </c:pt>
                <c:pt idx="36">
                  <c:v>-20950.37</c:v>
                </c:pt>
                <c:pt idx="37">
                  <c:v>-18998.73</c:v>
                </c:pt>
                <c:pt idx="38">
                  <c:v>-18197.89999999999</c:v>
                </c:pt>
                <c:pt idx="39">
                  <c:v>-17566.56999999999</c:v>
                </c:pt>
                <c:pt idx="40">
                  <c:v>-20078.59999999999</c:v>
                </c:pt>
                <c:pt idx="41">
                  <c:v>-20067.16999999999</c:v>
                </c:pt>
                <c:pt idx="42">
                  <c:v>-20090.08999999999</c:v>
                </c:pt>
                <c:pt idx="43">
                  <c:v>-20045.95999999999</c:v>
                </c:pt>
                <c:pt idx="44">
                  <c:v>-20365.36999999999</c:v>
                </c:pt>
                <c:pt idx="45">
                  <c:v>-21322.14999999999</c:v>
                </c:pt>
                <c:pt idx="46">
                  <c:v>-18694.75999999999</c:v>
                </c:pt>
                <c:pt idx="47">
                  <c:v>-16633.53999999999</c:v>
                </c:pt>
                <c:pt idx="48">
                  <c:v>-27757.35999999999</c:v>
                </c:pt>
                <c:pt idx="49">
                  <c:v>-24890.44999999999</c:v>
                </c:pt>
                <c:pt idx="50">
                  <c:v>-24014.97999999999</c:v>
                </c:pt>
                <c:pt idx="51">
                  <c:v>-22603.37999999999</c:v>
                </c:pt>
                <c:pt idx="52">
                  <c:v>-14192.92999999999</c:v>
                </c:pt>
                <c:pt idx="53">
                  <c:v>-15124.17999999999</c:v>
                </c:pt>
                <c:pt idx="54">
                  <c:v>-13096.91999999999</c:v>
                </c:pt>
                <c:pt idx="55">
                  <c:v>-14717.75999999999</c:v>
                </c:pt>
                <c:pt idx="56">
                  <c:v>-14674.40999999999</c:v>
                </c:pt>
                <c:pt idx="57">
                  <c:v>-17216.24999999999</c:v>
                </c:pt>
                <c:pt idx="58">
                  <c:v>-17028.38999999998</c:v>
                </c:pt>
                <c:pt idx="59">
                  <c:v>-18085.11999999998</c:v>
                </c:pt>
                <c:pt idx="60">
                  <c:v>-16938.68999999998</c:v>
                </c:pt>
                <c:pt idx="61">
                  <c:v>-15667.59999999998</c:v>
                </c:pt>
                <c:pt idx="62">
                  <c:v>-15188.48999999998</c:v>
                </c:pt>
                <c:pt idx="63">
                  <c:v>-14819.50999999998</c:v>
                </c:pt>
                <c:pt idx="64">
                  <c:v>-15417.11999999998</c:v>
                </c:pt>
                <c:pt idx="65">
                  <c:v>-17260.04999999998</c:v>
                </c:pt>
                <c:pt idx="66">
                  <c:v>-18106.19999999999</c:v>
                </c:pt>
                <c:pt idx="67">
                  <c:v>-20486.86999999999</c:v>
                </c:pt>
                <c:pt idx="68">
                  <c:v>-20276.64999999999</c:v>
                </c:pt>
                <c:pt idx="69">
                  <c:v>-20181.23999999999</c:v>
                </c:pt>
                <c:pt idx="70">
                  <c:v>-20194.89999999999</c:v>
                </c:pt>
                <c:pt idx="71">
                  <c:v>-21109.78999999999</c:v>
                </c:pt>
                <c:pt idx="72">
                  <c:v>-23832.56999999999</c:v>
                </c:pt>
                <c:pt idx="73">
                  <c:v>-24785.95999999998</c:v>
                </c:pt>
                <c:pt idx="74">
                  <c:v>-23411.38999999998</c:v>
                </c:pt>
                <c:pt idx="75">
                  <c:v>-22640.29999999998</c:v>
                </c:pt>
                <c:pt idx="76">
                  <c:v>-24455.54999999998</c:v>
                </c:pt>
                <c:pt idx="77">
                  <c:v>-24688.87999999999</c:v>
                </c:pt>
                <c:pt idx="78">
                  <c:v>-27290.93999999999</c:v>
                </c:pt>
                <c:pt idx="79">
                  <c:v>-29648.93999999999</c:v>
                </c:pt>
                <c:pt idx="80">
                  <c:v>-29593.82999999999</c:v>
                </c:pt>
                <c:pt idx="81">
                  <c:v>-29398.46999999999</c:v>
                </c:pt>
                <c:pt idx="82">
                  <c:v>-30773.89999999999</c:v>
                </c:pt>
                <c:pt idx="83">
                  <c:v>-31813.04999999999</c:v>
                </c:pt>
                <c:pt idx="84">
                  <c:v>-33331.50999999998</c:v>
                </c:pt>
                <c:pt idx="85">
                  <c:v>-34562.19999999999</c:v>
                </c:pt>
                <c:pt idx="86">
                  <c:v>-36302.1</c:v>
                </c:pt>
                <c:pt idx="87">
                  <c:v>-37680.38</c:v>
                </c:pt>
                <c:pt idx="88">
                  <c:v>-39757.86</c:v>
                </c:pt>
                <c:pt idx="89">
                  <c:v>-40676.24</c:v>
                </c:pt>
                <c:pt idx="90">
                  <c:v>-41690.9</c:v>
                </c:pt>
                <c:pt idx="91">
                  <c:v>-41523.15</c:v>
                </c:pt>
                <c:pt idx="92">
                  <c:v>-41468.85</c:v>
                </c:pt>
                <c:pt idx="93">
                  <c:v>-41760.93</c:v>
                </c:pt>
                <c:pt idx="94">
                  <c:v>-42039.06</c:v>
                </c:pt>
                <c:pt idx="95">
                  <c:v>-42945.85</c:v>
                </c:pt>
                <c:pt idx="96">
                  <c:v>-42883.75</c:v>
                </c:pt>
                <c:pt idx="97">
                  <c:v>-39611.75</c:v>
                </c:pt>
                <c:pt idx="98">
                  <c:v>-40049</c:v>
                </c:pt>
                <c:pt idx="99">
                  <c:v>-40368.17</c:v>
                </c:pt>
                <c:pt idx="100">
                  <c:v>-39217.89</c:v>
                </c:pt>
                <c:pt idx="101">
                  <c:v>-39375.08</c:v>
                </c:pt>
                <c:pt idx="102">
                  <c:v>-38677.73</c:v>
                </c:pt>
                <c:pt idx="103">
                  <c:v>-39153.17</c:v>
                </c:pt>
                <c:pt idx="104">
                  <c:v>-39873.25</c:v>
                </c:pt>
                <c:pt idx="105">
                  <c:v>-39286.43</c:v>
                </c:pt>
                <c:pt idx="106">
                  <c:v>-39922.07</c:v>
                </c:pt>
                <c:pt idx="107">
                  <c:v>-43334.11</c:v>
                </c:pt>
                <c:pt idx="108">
                  <c:v>-42509.89</c:v>
                </c:pt>
                <c:pt idx="109">
                  <c:v>-41713.84</c:v>
                </c:pt>
                <c:pt idx="110">
                  <c:v>-39986.54</c:v>
                </c:pt>
                <c:pt idx="111">
                  <c:v>-37168.38</c:v>
                </c:pt>
                <c:pt idx="112">
                  <c:v>-37191.88</c:v>
                </c:pt>
                <c:pt idx="113">
                  <c:v>-37097.04</c:v>
                </c:pt>
                <c:pt idx="114">
                  <c:v>-37451.57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9970632"/>
        <c:axId val="2109967640"/>
      </c:lineChart>
      <c:catAx>
        <c:axId val="2109970632"/>
        <c:scaling>
          <c:orientation val="minMax"/>
        </c:scaling>
        <c:delete val="0"/>
        <c:axPos val="b"/>
        <c:majorTickMark val="out"/>
        <c:minorTickMark val="none"/>
        <c:tickLblPos val="nextTo"/>
        <c:crossAx val="2109967640"/>
        <c:crosses val="autoZero"/>
        <c:auto val="1"/>
        <c:lblAlgn val="ctr"/>
        <c:lblOffset val="100"/>
        <c:noMultiLvlLbl val="0"/>
      </c:catAx>
      <c:valAx>
        <c:axId val="21099676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099706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Relationship Id="rId3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Relationship Id="rId2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30</xdr:row>
      <xdr:rowOff>25400</xdr:rowOff>
    </xdr:from>
    <xdr:to>
      <xdr:col>13</xdr:col>
      <xdr:colOff>152400</xdr:colOff>
      <xdr:row>46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1098550</xdr:colOff>
      <xdr:row>14</xdr:row>
      <xdr:rowOff>101600</xdr:rowOff>
    </xdr:from>
    <xdr:to>
      <xdr:col>12</xdr:col>
      <xdr:colOff>800100</xdr:colOff>
      <xdr:row>30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146050</xdr:colOff>
      <xdr:row>14</xdr:row>
      <xdr:rowOff>139700</xdr:rowOff>
    </xdr:from>
    <xdr:to>
      <xdr:col>12</xdr:col>
      <xdr:colOff>381000</xdr:colOff>
      <xdr:row>28</xdr:row>
      <xdr:rowOff>88900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444500</xdr:colOff>
      <xdr:row>29</xdr:row>
      <xdr:rowOff>12700</xdr:rowOff>
    </xdr:from>
    <xdr:to>
      <xdr:col>12</xdr:col>
      <xdr:colOff>406400</xdr:colOff>
      <xdr:row>42</xdr:row>
      <xdr:rowOff>177800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349250</xdr:colOff>
      <xdr:row>29</xdr:row>
      <xdr:rowOff>0</xdr:rowOff>
    </xdr:from>
    <xdr:to>
      <xdr:col>8</xdr:col>
      <xdr:colOff>177800</xdr:colOff>
      <xdr:row>42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44450</xdr:colOff>
      <xdr:row>33</xdr:row>
      <xdr:rowOff>165100</xdr:rowOff>
    </xdr:from>
    <xdr:to>
      <xdr:col>11</xdr:col>
      <xdr:colOff>431800</xdr:colOff>
      <xdr:row>49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31750</xdr:colOff>
      <xdr:row>16</xdr:row>
      <xdr:rowOff>139700</xdr:rowOff>
    </xdr:from>
    <xdr:to>
      <xdr:col>11</xdr:col>
      <xdr:colOff>431800</xdr:colOff>
      <xdr:row>32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114300</xdr:rowOff>
    </xdr:from>
    <xdr:to>
      <xdr:col>12</xdr:col>
      <xdr:colOff>774700</xdr:colOff>
      <xdr:row>44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63500</xdr:rowOff>
    </xdr:from>
    <xdr:to>
      <xdr:col>12</xdr:col>
      <xdr:colOff>762000</xdr:colOff>
      <xdr:row>28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679450</xdr:colOff>
      <xdr:row>14</xdr:row>
      <xdr:rowOff>76200</xdr:rowOff>
    </xdr:from>
    <xdr:to>
      <xdr:col>15</xdr:col>
      <xdr:colOff>88900</xdr:colOff>
      <xdr:row>28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482600</xdr:colOff>
      <xdr:row>29</xdr:row>
      <xdr:rowOff>63500</xdr:rowOff>
    </xdr:from>
    <xdr:to>
      <xdr:col>15</xdr:col>
      <xdr:colOff>114300</xdr:colOff>
      <xdr:row>44</xdr:row>
      <xdr:rowOff>139700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1066800</xdr:colOff>
      <xdr:row>29</xdr:row>
      <xdr:rowOff>63500</xdr:rowOff>
    </xdr:from>
    <xdr:to>
      <xdr:col>7</xdr:col>
      <xdr:colOff>38100</xdr:colOff>
      <xdr:row>44</xdr:row>
      <xdr:rowOff>139700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679450</xdr:colOff>
      <xdr:row>14</xdr:row>
      <xdr:rowOff>38100</xdr:rowOff>
    </xdr:from>
    <xdr:to>
      <xdr:col>14</xdr:col>
      <xdr:colOff>63500</xdr:colOff>
      <xdr:row>28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368300</xdr:colOff>
      <xdr:row>29</xdr:row>
      <xdr:rowOff>76200</xdr:rowOff>
    </xdr:from>
    <xdr:to>
      <xdr:col>14</xdr:col>
      <xdr:colOff>38100</xdr:colOff>
      <xdr:row>43</xdr:row>
      <xdr:rowOff>177800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1016000</xdr:colOff>
      <xdr:row>29</xdr:row>
      <xdr:rowOff>63500</xdr:rowOff>
    </xdr:from>
    <xdr:to>
      <xdr:col>6</xdr:col>
      <xdr:colOff>800100</xdr:colOff>
      <xdr:row>43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654050</xdr:colOff>
      <xdr:row>29</xdr:row>
      <xdr:rowOff>88900</xdr:rowOff>
    </xdr:from>
    <xdr:to>
      <xdr:col>14</xdr:col>
      <xdr:colOff>38100</xdr:colOff>
      <xdr:row>45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12700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N49"/>
  <sheetViews>
    <sheetView topLeftCell="DF1" workbookViewId="0">
      <selection activeCell="DN7" sqref="DN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18">
      <c r="A1" s="6"/>
      <c r="B1" s="6"/>
      <c r="C1" s="6"/>
      <c r="D1" s="6"/>
      <c r="E1" s="6"/>
      <c r="F1" s="6"/>
    </row>
    <row r="2" spans="1:118">
      <c r="A2" s="6"/>
      <c r="B2" s="6"/>
      <c r="C2" s="8" t="s">
        <v>8</v>
      </c>
      <c r="D2" s="8" t="s">
        <v>5</v>
      </c>
      <c r="E2" s="6">
        <v>63.08</v>
      </c>
      <c r="F2" s="6">
        <f>E2*10000</f>
        <v>630800</v>
      </c>
    </row>
    <row r="3" spans="1:118">
      <c r="A3" s="6"/>
      <c r="B3" s="6"/>
      <c r="C3" s="8" t="s">
        <v>0</v>
      </c>
      <c r="D3" s="6"/>
      <c r="E3" s="6"/>
      <c r="F3" s="6"/>
    </row>
    <row r="4" spans="1:118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</row>
    <row r="5" spans="1:118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</row>
    <row r="6" spans="1:118">
      <c r="A6" s="6"/>
      <c r="B6" s="12">
        <f>SUM(D6:IX6)</f>
        <v>-450773.00000000006</v>
      </c>
      <c r="C6" s="8" t="s">
        <v>1</v>
      </c>
      <c r="D6" s="2">
        <v>4399.6099999999997</v>
      </c>
      <c r="E6" s="2">
        <v>-7902.31</v>
      </c>
      <c r="F6" s="2">
        <v>174.42</v>
      </c>
      <c r="G6" s="2">
        <v>-22468.53</v>
      </c>
      <c r="H6" s="2">
        <v>-5319.14</v>
      </c>
      <c r="I6" s="2">
        <v>6665.45</v>
      </c>
      <c r="J6" s="2">
        <v>12372.82</v>
      </c>
      <c r="K6" s="2">
        <v>-1025.57</v>
      </c>
      <c r="L6" s="2">
        <v>146.85</v>
      </c>
      <c r="M6" s="2">
        <v>5061.1400000000003</v>
      </c>
      <c r="N6" s="2">
        <v>17352.830000000002</v>
      </c>
      <c r="O6" s="2">
        <v>5149.45</v>
      </c>
      <c r="P6" s="2">
        <v>11967.95</v>
      </c>
      <c r="Q6" s="2">
        <v>4596.8</v>
      </c>
      <c r="R6" s="2">
        <v>-3704.93</v>
      </c>
      <c r="S6" s="2">
        <v>3067.07</v>
      </c>
      <c r="T6" s="2">
        <v>-11496.73</v>
      </c>
      <c r="U6" s="2">
        <v>-3389.46</v>
      </c>
      <c r="V6" s="2">
        <v>-8364.16</v>
      </c>
      <c r="W6" s="2">
        <v>-10584.43</v>
      </c>
      <c r="X6" s="2">
        <v>-9509.0499999999993</v>
      </c>
      <c r="Y6" s="2">
        <v>-7588.53</v>
      </c>
      <c r="Z6" s="2">
        <v>-3645.15</v>
      </c>
      <c r="AA6" s="2">
        <v>-11850.41</v>
      </c>
      <c r="AB6" s="2">
        <v>-6159.8</v>
      </c>
      <c r="AC6" s="2">
        <v>9572.2199999999993</v>
      </c>
      <c r="AD6" s="2">
        <v>-1685.13</v>
      </c>
      <c r="AE6" s="2">
        <v>-14282.83</v>
      </c>
      <c r="AF6" s="2">
        <v>1176.24</v>
      </c>
      <c r="AG6" s="2">
        <v>7325.59</v>
      </c>
      <c r="AH6" s="2">
        <v>-26463.84</v>
      </c>
      <c r="AI6" s="2">
        <v>12338.19</v>
      </c>
      <c r="AJ6" s="2">
        <v>-433.86</v>
      </c>
      <c r="AK6" s="2">
        <v>-3858.96</v>
      </c>
      <c r="AL6" s="2">
        <v>-10164.07</v>
      </c>
      <c r="AM6" s="2">
        <v>-14915.28</v>
      </c>
      <c r="AN6" s="2">
        <v>-668.06</v>
      </c>
      <c r="AO6" s="2">
        <v>-20477.810000000001</v>
      </c>
      <c r="AP6" s="2">
        <v>21679.17</v>
      </c>
      <c r="AQ6" s="2">
        <v>-1758.9</v>
      </c>
      <c r="AR6" s="2">
        <v>-2105.19</v>
      </c>
      <c r="AS6" s="2">
        <v>4764.59</v>
      </c>
      <c r="AT6" s="2">
        <v>-16624.09</v>
      </c>
      <c r="AU6" s="2">
        <v>-7525.63</v>
      </c>
      <c r="AV6" s="2">
        <v>-731.24</v>
      </c>
      <c r="AW6" s="2">
        <v>-2579.3200000000002</v>
      </c>
      <c r="AX6" s="2">
        <v>6172.23</v>
      </c>
      <c r="AY6" s="2">
        <v>-10494.52</v>
      </c>
      <c r="AZ6" s="2">
        <v>14397.02</v>
      </c>
      <c r="BA6" s="2">
        <v>11418.79</v>
      </c>
      <c r="BB6" s="2">
        <v>-3874.51</v>
      </c>
      <c r="BC6" s="2">
        <v>2273.0100000000002</v>
      </c>
      <c r="BD6" s="2">
        <v>60.97</v>
      </c>
      <c r="BE6" s="2">
        <v>1341.5</v>
      </c>
      <c r="BF6" s="2">
        <v>-2539.13</v>
      </c>
      <c r="BG6" s="2">
        <v>-12550.86</v>
      </c>
      <c r="BH6" s="2">
        <v>-17665.54</v>
      </c>
      <c r="BI6" s="2">
        <v>-3901.8</v>
      </c>
      <c r="BJ6" s="2">
        <v>-5632.52</v>
      </c>
      <c r="BK6" s="2">
        <v>-28979.85</v>
      </c>
      <c r="BL6" s="2">
        <v>-12164.46</v>
      </c>
      <c r="BM6" s="2">
        <v>-12936.18</v>
      </c>
      <c r="BN6" s="2">
        <v>-9738.15</v>
      </c>
      <c r="BO6" s="2">
        <v>2773.15</v>
      </c>
      <c r="BP6" s="2">
        <v>-1424.07</v>
      </c>
      <c r="BQ6" s="2">
        <v>-4703.72</v>
      </c>
      <c r="BR6" s="2">
        <v>10518.83</v>
      </c>
      <c r="BS6" s="2">
        <v>-7860.49</v>
      </c>
      <c r="BT6" s="2">
        <v>11176.74</v>
      </c>
      <c r="BU6" s="2">
        <v>4999.93</v>
      </c>
      <c r="BV6" s="2">
        <v>-5802.46</v>
      </c>
      <c r="BW6" s="2">
        <v>-9395.7900000000009</v>
      </c>
      <c r="BX6" s="2">
        <v>-3429.77</v>
      </c>
      <c r="BY6" s="2">
        <v>12696.42</v>
      </c>
      <c r="BZ6" s="2">
        <v>2244.65</v>
      </c>
      <c r="CA6" s="2">
        <v>-4452.55</v>
      </c>
      <c r="CB6" s="2">
        <v>-12349.67</v>
      </c>
      <c r="CC6" s="2">
        <v>-5125.42</v>
      </c>
      <c r="CD6" s="2">
        <v>2545.9499999999998</v>
      </c>
      <c r="CE6" s="2">
        <v>-5262.85</v>
      </c>
      <c r="CF6" s="2">
        <v>-10429.4</v>
      </c>
      <c r="CG6" s="2">
        <f>--13028.96</f>
        <v>13028.96</v>
      </c>
      <c r="CH6" s="2">
        <v>-3852.66</v>
      </c>
      <c r="CI6" s="2">
        <v>-4427.12</v>
      </c>
      <c r="CJ6" s="2">
        <v>-12132.83</v>
      </c>
      <c r="CK6" s="2">
        <v>-2737.08</v>
      </c>
      <c r="CL6" s="2">
        <v>3104.74</v>
      </c>
      <c r="CM6" s="2">
        <v>-52474.26</v>
      </c>
      <c r="CN6" s="2">
        <v>-27794.46</v>
      </c>
      <c r="CO6" s="2">
        <v>-22489.56</v>
      </c>
      <c r="CP6" s="2">
        <v>979</v>
      </c>
      <c r="CQ6" s="2">
        <v>14200.16</v>
      </c>
      <c r="CR6" s="2">
        <v>1083.02</v>
      </c>
      <c r="CS6" s="2">
        <v>-21698.82</v>
      </c>
      <c r="CT6" s="2">
        <v>-10642.15</v>
      </c>
      <c r="CU6" s="2">
        <v>4941.45</v>
      </c>
      <c r="CV6" s="2">
        <v>-5758.52</v>
      </c>
      <c r="CW6" s="2">
        <v>-13934.03</v>
      </c>
      <c r="CX6" s="2">
        <v>-23846.49</v>
      </c>
      <c r="CY6" s="2">
        <v>-18341.96</v>
      </c>
      <c r="CZ6" s="2">
        <v>-492.34</v>
      </c>
      <c r="DA6" s="2">
        <v>-17255.72</v>
      </c>
      <c r="DB6" s="2">
        <v>-3558.45</v>
      </c>
      <c r="DC6" s="2">
        <v>32417.38</v>
      </c>
      <c r="DD6" s="2">
        <v>-20967.009999999998</v>
      </c>
      <c r="DE6" s="2">
        <v>6044.3</v>
      </c>
      <c r="DF6" s="2">
        <v>-15567.29</v>
      </c>
      <c r="DG6" s="2">
        <v>1061.83</v>
      </c>
      <c r="DH6" s="2">
        <v>4289.42</v>
      </c>
      <c r="DI6" s="2">
        <v>-15534.51</v>
      </c>
      <c r="DJ6" s="2">
        <v>-38452.269999999997</v>
      </c>
      <c r="DK6" s="2">
        <v>-20109.79</v>
      </c>
      <c r="DL6" s="2">
        <v>15228.53</v>
      </c>
      <c r="DM6" s="2">
        <v>21139.24</v>
      </c>
      <c r="DN6" s="2">
        <v>1342.83</v>
      </c>
    </row>
    <row r="7" spans="1:118">
      <c r="A7" s="6"/>
      <c r="B7" s="12"/>
      <c r="C7" s="8" t="s">
        <v>12</v>
      </c>
      <c r="D7" s="2">
        <v>9844.74</v>
      </c>
      <c r="E7" s="2">
        <v>-6291.91</v>
      </c>
      <c r="F7" s="2">
        <v>5464.74</v>
      </c>
      <c r="G7" s="2">
        <v>-23608.73</v>
      </c>
      <c r="H7" s="2">
        <v>-8078.93</v>
      </c>
      <c r="I7" s="2">
        <v>6494.24</v>
      </c>
      <c r="J7" s="2">
        <v>22513.84</v>
      </c>
      <c r="K7" s="2">
        <v>2842.64</v>
      </c>
      <c r="L7" s="2">
        <v>-3881.63</v>
      </c>
      <c r="M7" s="2">
        <v>2288.5700000000002</v>
      </c>
      <c r="N7" s="2">
        <v>25632.01</v>
      </c>
      <c r="O7" s="2">
        <v>9686.2199999999993</v>
      </c>
      <c r="P7" s="2">
        <v>25781.29</v>
      </c>
      <c r="Q7" s="2">
        <v>10877.12</v>
      </c>
      <c r="R7" s="2">
        <v>2387.94</v>
      </c>
      <c r="S7" s="2">
        <v>9036.59</v>
      </c>
      <c r="T7" s="2">
        <v>-12387.32</v>
      </c>
      <c r="U7" s="2">
        <v>-6723.67</v>
      </c>
      <c r="V7" s="2">
        <v>-9646.4599999999991</v>
      </c>
      <c r="W7" s="2">
        <v>-5891.72</v>
      </c>
      <c r="X7" s="2">
        <v>4302.54</v>
      </c>
      <c r="Y7" s="2">
        <v>-7232.65</v>
      </c>
      <c r="Z7" s="2">
        <v>-4870.03</v>
      </c>
      <c r="AA7" s="2">
        <v>-10863.82</v>
      </c>
      <c r="AB7" s="2">
        <v>-9982.08</v>
      </c>
      <c r="AC7" s="2">
        <v>20287.66</v>
      </c>
      <c r="AD7" s="2">
        <v>3944.51</v>
      </c>
      <c r="AE7" s="2">
        <v>-11297.69</v>
      </c>
      <c r="AF7" s="2">
        <v>7978.91</v>
      </c>
      <c r="AG7" s="2">
        <v>16755.23</v>
      </c>
      <c r="AH7" s="2">
        <v>-46380.23</v>
      </c>
      <c r="AI7" s="2">
        <v>13803.72</v>
      </c>
      <c r="AJ7" s="2">
        <v>3343.01</v>
      </c>
      <c r="AK7" s="2">
        <v>-5510.43</v>
      </c>
      <c r="AL7" s="2">
        <v>-7983.05</v>
      </c>
      <c r="AM7" s="2">
        <v>-6931.55</v>
      </c>
      <c r="AN7" s="2">
        <v>-5894.41</v>
      </c>
      <c r="AO7" s="2">
        <v>-16843.98</v>
      </c>
      <c r="AP7" s="2">
        <v>28001.67</v>
      </c>
      <c r="AQ7" s="2">
        <v>3175.42</v>
      </c>
      <c r="AR7" s="2">
        <v>-3520.53</v>
      </c>
      <c r="AS7" s="2">
        <v>7591.31</v>
      </c>
      <c r="AT7" s="2">
        <v>-17550.07</v>
      </c>
      <c r="AU7" s="2">
        <v>-8849.33</v>
      </c>
      <c r="AV7" s="2">
        <v>-3954.41</v>
      </c>
      <c r="AW7" s="2">
        <v>5029.41</v>
      </c>
      <c r="AX7" s="2">
        <v>11188.95</v>
      </c>
      <c r="AY7" s="2">
        <v>-13343.58</v>
      </c>
      <c r="AZ7" s="2">
        <v>16716.75</v>
      </c>
      <c r="BA7" s="2">
        <v>23862.45</v>
      </c>
      <c r="BB7" s="2">
        <v>-8889.6200000000008</v>
      </c>
      <c r="BC7" s="2">
        <v>1263.01</v>
      </c>
      <c r="BD7" s="2">
        <v>-2518.39</v>
      </c>
      <c r="BE7" s="2">
        <v>-626.77</v>
      </c>
      <c r="BF7" s="2">
        <v>-9770.3799999999992</v>
      </c>
      <c r="BG7" s="2">
        <v>1367</v>
      </c>
      <c r="BH7" s="2">
        <v>-14331.82</v>
      </c>
      <c r="BI7" s="2">
        <v>103.67</v>
      </c>
      <c r="BJ7" s="2">
        <v>-4997.82</v>
      </c>
      <c r="BK7" s="2">
        <v>-33863.14</v>
      </c>
      <c r="BL7" s="2">
        <v>-12273.6</v>
      </c>
      <c r="BM7" s="2">
        <v>-10006.969999999999</v>
      </c>
      <c r="BN7" s="2">
        <v>-4714.96</v>
      </c>
      <c r="BO7" s="2">
        <v>7358.92</v>
      </c>
      <c r="BP7" s="2">
        <v>2104.0100000000002</v>
      </c>
      <c r="BQ7" s="2">
        <v>-3036.63</v>
      </c>
      <c r="BR7" s="2">
        <v>15995.93</v>
      </c>
      <c r="BS7" s="2">
        <v>-12463.33</v>
      </c>
      <c r="BT7" s="2">
        <v>20619.98</v>
      </c>
      <c r="BU7" s="2">
        <v>9536.08</v>
      </c>
      <c r="BV7" s="2">
        <v>-10922.77</v>
      </c>
      <c r="BW7" s="2">
        <v>-14535.5</v>
      </c>
      <c r="BX7" s="2">
        <v>-6110.04</v>
      </c>
      <c r="BY7" s="2">
        <v>14670.2</v>
      </c>
      <c r="BZ7" s="2">
        <v>-10670.31</v>
      </c>
      <c r="CA7" s="2">
        <v>-695.32</v>
      </c>
      <c r="CB7" s="2">
        <v>-14165.66</v>
      </c>
      <c r="CC7" s="2">
        <v>-7831.27</v>
      </c>
      <c r="CD7" s="2">
        <v>31834.47</v>
      </c>
      <c r="CE7" s="2">
        <v>-13653.63</v>
      </c>
      <c r="CF7" s="2">
        <v>-13420.07</v>
      </c>
      <c r="CG7" s="2">
        <v>-18823.77</v>
      </c>
      <c r="CH7" s="2">
        <v>4460.6499999999996</v>
      </c>
      <c r="CI7" s="2">
        <v>-4819.8100000000004</v>
      </c>
      <c r="CJ7" s="2">
        <v>-16875.080000000002</v>
      </c>
      <c r="CK7" s="2">
        <v>6466.68</v>
      </c>
      <c r="CL7" s="2">
        <v>-2563.52</v>
      </c>
      <c r="CM7" s="2">
        <v>-56638.95</v>
      </c>
      <c r="CN7" s="2">
        <v>-22438.1</v>
      </c>
      <c r="CO7" s="2">
        <v>-24284.400000000001</v>
      </c>
      <c r="CP7" s="2">
        <v>9860.01</v>
      </c>
      <c r="CQ7" s="2">
        <v>12221.85</v>
      </c>
      <c r="CR7" s="2">
        <v>2221.38</v>
      </c>
      <c r="CS7" s="2">
        <v>-16155.11</v>
      </c>
      <c r="CT7" s="2">
        <v>213.87</v>
      </c>
      <c r="CU7" s="2">
        <v>9741.75</v>
      </c>
      <c r="CV7" s="2">
        <v>5376.07</v>
      </c>
      <c r="CW7" s="2">
        <v>-5607.37</v>
      </c>
      <c r="CX7" s="2">
        <v>-8602.27</v>
      </c>
      <c r="CY7" s="2">
        <v>-13342.29</v>
      </c>
      <c r="CZ7" s="2">
        <v>2592.84</v>
      </c>
      <c r="DA7" s="2">
        <v>-11489.94</v>
      </c>
      <c r="DB7" s="2">
        <v>-1232.05</v>
      </c>
      <c r="DC7" s="2">
        <v>44772.75</v>
      </c>
      <c r="DD7" s="2">
        <v>-25718.34</v>
      </c>
      <c r="DE7" s="2">
        <v>20153.3</v>
      </c>
      <c r="DF7" s="2">
        <v>-15696.55</v>
      </c>
      <c r="DG7" s="2">
        <v>233.73</v>
      </c>
      <c r="DH7" s="2">
        <v>9163.1</v>
      </c>
      <c r="DI7" s="2">
        <v>-12360.86</v>
      </c>
      <c r="DJ7" s="2">
        <v>-49954.87</v>
      </c>
      <c r="DK7" s="2">
        <v>-18542.71</v>
      </c>
      <c r="DL7" s="2">
        <v>6304.06</v>
      </c>
      <c r="DM7" s="2">
        <v>30433.79</v>
      </c>
      <c r="DN7" s="2">
        <v>-1766.1</v>
      </c>
    </row>
    <row r="8" spans="1:118">
      <c r="A8" s="6"/>
      <c r="B8" s="12"/>
      <c r="C8" s="8" t="s">
        <v>11</v>
      </c>
      <c r="D8" s="2">
        <v>-5445.13</v>
      </c>
      <c r="E8" s="2">
        <v>-1610.39</v>
      </c>
      <c r="F8" s="2">
        <v>-5290.32</v>
      </c>
      <c r="G8" s="2">
        <v>1140.2</v>
      </c>
      <c r="H8" s="2">
        <v>2759.8</v>
      </c>
      <c r="I8" s="2">
        <v>171.2</v>
      </c>
      <c r="J8" s="2">
        <v>-10141.02</v>
      </c>
      <c r="K8" s="2">
        <v>-3868.21</v>
      </c>
      <c r="L8" s="2">
        <v>4028.48</v>
      </c>
      <c r="M8" s="2">
        <v>2772.57</v>
      </c>
      <c r="N8" s="2">
        <v>-8278.19</v>
      </c>
      <c r="O8" s="2">
        <v>-4536.7700000000004</v>
      </c>
      <c r="P8" s="2">
        <v>-13813.34</v>
      </c>
      <c r="Q8" s="2">
        <v>-6280.32</v>
      </c>
      <c r="R8" s="2">
        <v>-6092.87</v>
      </c>
      <c r="S8" s="2">
        <v>-5969.48</v>
      </c>
      <c r="T8" s="2">
        <v>890.58</v>
      </c>
      <c r="U8" s="2">
        <v>3334.21</v>
      </c>
      <c r="V8" s="2">
        <v>1282.29</v>
      </c>
      <c r="W8" s="2">
        <v>-4692.71</v>
      </c>
      <c r="X8" s="2">
        <v>-13811.55</v>
      </c>
      <c r="Y8" s="2">
        <v>-355.79</v>
      </c>
      <c r="Z8" s="2">
        <v>1224.8900000000001</v>
      </c>
      <c r="AA8" s="2">
        <v>-986.6</v>
      </c>
      <c r="AB8" s="2">
        <v>3822.24</v>
      </c>
      <c r="AC8" s="2">
        <v>-10715.49</v>
      </c>
      <c r="AD8" s="2">
        <v>-5629.61</v>
      </c>
      <c r="AE8" s="2">
        <v>-2985.08</v>
      </c>
      <c r="AF8" s="2">
        <v>-6802.74</v>
      </c>
      <c r="AG8" s="2">
        <v>-9429.66</v>
      </c>
      <c r="AH8" s="2">
        <v>19916.41</v>
      </c>
      <c r="AI8" s="2">
        <v>-1465.5</v>
      </c>
      <c r="AJ8" s="2">
        <v>-3776.95</v>
      </c>
      <c r="AK8" s="2">
        <v>1651.46</v>
      </c>
      <c r="AL8" s="2">
        <v>-2180.98</v>
      </c>
      <c r="AM8" s="2">
        <v>-7983.76</v>
      </c>
      <c r="AN8" s="2">
        <v>5226.3100000000004</v>
      </c>
      <c r="AO8" s="2">
        <v>-3633.88</v>
      </c>
      <c r="AP8" s="2">
        <v>-6322.5</v>
      </c>
      <c r="AQ8" s="2">
        <v>-4934.28</v>
      </c>
      <c r="AR8" s="2">
        <v>1415.29</v>
      </c>
      <c r="AS8" s="2">
        <v>-2826.67</v>
      </c>
      <c r="AT8" s="2">
        <v>925.94</v>
      </c>
      <c r="AU8" s="2">
        <v>1323.72</v>
      </c>
      <c r="AV8" s="2">
        <v>3223.21</v>
      </c>
      <c r="AW8" s="2">
        <v>-7608.75</v>
      </c>
      <c r="AX8" s="2">
        <v>-5016.71</v>
      </c>
      <c r="AY8" s="2">
        <v>2849.05</v>
      </c>
      <c r="AZ8" s="2">
        <v>-2319.75</v>
      </c>
      <c r="BA8" s="2">
        <v>-12443.65</v>
      </c>
      <c r="BB8" s="2">
        <v>5015.13</v>
      </c>
      <c r="BC8" s="2">
        <v>1009.96</v>
      </c>
      <c r="BD8" s="2">
        <v>2579.34</v>
      </c>
      <c r="BE8" s="2">
        <v>1968.23</v>
      </c>
      <c r="BF8" s="2">
        <v>7231.29</v>
      </c>
      <c r="BG8" s="2">
        <v>-13917.86</v>
      </c>
      <c r="BH8" s="2">
        <v>-3333.73</v>
      </c>
      <c r="BI8" s="2">
        <v>-4005.46</v>
      </c>
      <c r="BJ8" s="2">
        <v>-634.66999999999996</v>
      </c>
      <c r="BK8" s="2">
        <v>4883.28</v>
      </c>
      <c r="BL8" s="2">
        <v>109.12</v>
      </c>
      <c r="BM8" s="2">
        <v>-2929.21</v>
      </c>
      <c r="BN8" s="2">
        <v>-5023.2</v>
      </c>
      <c r="BO8" s="2">
        <v>-4585.8</v>
      </c>
      <c r="BP8" s="2">
        <v>-3528.08</v>
      </c>
      <c r="BQ8" s="2">
        <v>-1667.12</v>
      </c>
      <c r="BR8" s="2">
        <v>-5477.11</v>
      </c>
      <c r="BS8" s="2">
        <v>4602.87</v>
      </c>
      <c r="BT8" s="2">
        <v>-9443.17</v>
      </c>
      <c r="BU8" s="2">
        <v>-4536.1000000000004</v>
      </c>
      <c r="BV8" s="2">
        <v>5120.34</v>
      </c>
      <c r="BW8" s="2">
        <v>5139.71</v>
      </c>
      <c r="BX8" s="2">
        <v>2680.29</v>
      </c>
      <c r="BY8" s="2">
        <v>-1973.75</v>
      </c>
      <c r="BZ8" s="2">
        <v>12914.97</v>
      </c>
      <c r="CA8" s="2">
        <v>-3757.2</v>
      </c>
      <c r="CB8" s="2">
        <v>1815.99</v>
      </c>
      <c r="CC8" s="2">
        <v>2705.87</v>
      </c>
      <c r="CD8" s="2">
        <v>-29288.52</v>
      </c>
      <c r="CE8" s="2">
        <v>8390.7999999999993</v>
      </c>
      <c r="CF8" s="2">
        <v>2990.72</v>
      </c>
      <c r="CG8" s="2">
        <v>5794.81</v>
      </c>
      <c r="CH8" s="2">
        <v>-8313.34</v>
      </c>
      <c r="CI8" s="2">
        <v>392.68</v>
      </c>
      <c r="CJ8" s="2">
        <v>4742.2</v>
      </c>
      <c r="CK8" s="2">
        <v>-9203.75</v>
      </c>
      <c r="CL8" s="2">
        <v>5668.3</v>
      </c>
      <c r="CM8" s="2">
        <v>4164.6899999999996</v>
      </c>
      <c r="CN8" s="2">
        <v>-5356.3</v>
      </c>
      <c r="CO8" s="2">
        <v>1794.8</v>
      </c>
      <c r="CP8" s="2">
        <v>-8880.9699999999993</v>
      </c>
      <c r="CQ8" s="2">
        <v>1978.3</v>
      </c>
      <c r="CR8" s="2">
        <v>-1138.33</v>
      </c>
      <c r="CS8" s="2">
        <v>-5543.67</v>
      </c>
      <c r="CT8" s="2">
        <v>-10855.97</v>
      </c>
      <c r="CU8" s="2">
        <v>-4800.26</v>
      </c>
      <c r="CV8" s="2">
        <v>-11134.62</v>
      </c>
      <c r="CW8" s="2">
        <v>-8326.64</v>
      </c>
      <c r="CX8" s="2">
        <v>-15244.2</v>
      </c>
      <c r="CY8" s="2">
        <v>-4999.66</v>
      </c>
      <c r="CZ8" s="2">
        <v>-3085.15</v>
      </c>
      <c r="DA8" s="2">
        <v>-5765.71</v>
      </c>
      <c r="DB8" s="2">
        <v>-2326.4</v>
      </c>
      <c r="DC8" s="2">
        <v>-12355.3</v>
      </c>
      <c r="DD8" s="2">
        <v>4751.3599999999997</v>
      </c>
      <c r="DE8" s="2">
        <v>-14108.97</v>
      </c>
      <c r="DF8" s="2">
        <v>129</v>
      </c>
      <c r="DG8" s="2">
        <v>838.6</v>
      </c>
      <c r="DH8" s="2">
        <v>-4873.67</v>
      </c>
      <c r="DI8" s="2">
        <v>-3173.63</v>
      </c>
      <c r="DJ8" s="2">
        <v>11502.59</v>
      </c>
      <c r="DK8" s="2">
        <v>-1567.09</v>
      </c>
      <c r="DL8" s="2">
        <v>8924.42</v>
      </c>
      <c r="DM8" s="2">
        <v>-9294.5400000000009</v>
      </c>
      <c r="DN8" s="2">
        <v>3107.97</v>
      </c>
    </row>
    <row r="9" spans="1:118">
      <c r="A9" s="6"/>
      <c r="B9" s="6"/>
      <c r="C9" s="8" t="s">
        <v>2</v>
      </c>
      <c r="D9" s="13">
        <v>58.14</v>
      </c>
      <c r="E9" s="13">
        <v>57.55</v>
      </c>
      <c r="F9" s="13">
        <v>57.7</v>
      </c>
      <c r="G9" s="13">
        <v>54.6</v>
      </c>
      <c r="H9" s="13">
        <v>54.95</v>
      </c>
      <c r="I9" s="13">
        <v>55.6</v>
      </c>
      <c r="J9" s="13">
        <v>56.22</v>
      </c>
      <c r="K9" s="13">
        <v>56.02</v>
      </c>
      <c r="L9" s="13">
        <v>56.2</v>
      </c>
      <c r="M9" s="13">
        <v>56.26</v>
      </c>
      <c r="N9" s="13">
        <v>59.17</v>
      </c>
      <c r="O9" s="13">
        <v>59.91</v>
      </c>
      <c r="P9" s="13">
        <v>60.73</v>
      </c>
      <c r="Q9" s="13">
        <v>61.06</v>
      </c>
      <c r="R9" s="13">
        <v>60.4</v>
      </c>
      <c r="S9" s="13">
        <v>61.41</v>
      </c>
      <c r="T9" s="13">
        <v>59.69</v>
      </c>
      <c r="U9" s="13">
        <v>59.57</v>
      </c>
      <c r="V9" s="13">
        <v>59.34</v>
      </c>
      <c r="W9" s="13">
        <v>58.28</v>
      </c>
      <c r="X9" s="13">
        <v>56.9</v>
      </c>
      <c r="Y9" s="13">
        <v>56.24</v>
      </c>
      <c r="Z9" s="13">
        <v>55.27</v>
      </c>
      <c r="AA9" s="13">
        <v>54.61</v>
      </c>
      <c r="AB9" s="13">
        <v>53.12</v>
      </c>
      <c r="AC9" s="13">
        <v>55.3</v>
      </c>
      <c r="AD9" s="13">
        <v>54.53</v>
      </c>
      <c r="AE9" s="13">
        <v>52.84</v>
      </c>
      <c r="AF9" s="13">
        <v>52.52</v>
      </c>
      <c r="AG9" s="13">
        <v>53.01</v>
      </c>
      <c r="AH9" s="13">
        <v>51.3</v>
      </c>
      <c r="AI9" s="13">
        <v>52.77</v>
      </c>
      <c r="AJ9" s="13">
        <v>52.98</v>
      </c>
      <c r="AK9" s="13">
        <v>51.87</v>
      </c>
      <c r="AL9" s="13">
        <v>51.32</v>
      </c>
      <c r="AM9" s="13">
        <v>49.79</v>
      </c>
      <c r="AN9" s="13">
        <v>49.89</v>
      </c>
      <c r="AO9" s="13">
        <v>48.73</v>
      </c>
      <c r="AP9" s="13">
        <v>51.57</v>
      </c>
      <c r="AQ9" s="13">
        <v>51.4</v>
      </c>
      <c r="AR9" s="13">
        <v>52.05</v>
      </c>
      <c r="AS9" s="13">
        <v>53.55</v>
      </c>
      <c r="AT9" s="13">
        <v>52.62</v>
      </c>
      <c r="AU9" s="13">
        <v>51.4</v>
      </c>
      <c r="AV9" s="13">
        <v>51.68</v>
      </c>
      <c r="AW9" s="13">
        <v>51.35</v>
      </c>
      <c r="AX9" s="13">
        <v>53.2</v>
      </c>
      <c r="AY9" s="13">
        <v>51.1</v>
      </c>
      <c r="AZ9" s="13">
        <v>52.4</v>
      </c>
      <c r="BA9" s="13">
        <v>53.9</v>
      </c>
      <c r="BB9" s="13">
        <v>53.95</v>
      </c>
      <c r="BC9" s="13">
        <v>54.38</v>
      </c>
      <c r="BD9" s="13">
        <v>53.75</v>
      </c>
      <c r="BE9" s="13">
        <v>55.24</v>
      </c>
      <c r="BF9" s="13">
        <v>55.22</v>
      </c>
      <c r="BG9" s="13">
        <v>54.4</v>
      </c>
      <c r="BH9" s="13">
        <v>53.12</v>
      </c>
      <c r="BI9" s="13">
        <v>53.89</v>
      </c>
      <c r="BJ9" s="13">
        <v>53.95</v>
      </c>
      <c r="BK9" s="13">
        <v>52.63</v>
      </c>
      <c r="BL9" s="13">
        <v>51.8</v>
      </c>
      <c r="BM9" s="13">
        <v>50.9</v>
      </c>
      <c r="BN9" s="13">
        <v>50.59</v>
      </c>
      <c r="BO9" s="13">
        <v>51.94</v>
      </c>
      <c r="BP9" s="13">
        <v>51.49</v>
      </c>
      <c r="BQ9" s="13">
        <v>50.71</v>
      </c>
      <c r="BR9" s="13">
        <v>52.91</v>
      </c>
      <c r="BS9" s="13">
        <v>52.15</v>
      </c>
      <c r="BT9" s="13">
        <v>53.99</v>
      </c>
      <c r="BU9" s="13">
        <v>54.97</v>
      </c>
      <c r="BV9" s="13">
        <v>54.74</v>
      </c>
      <c r="BW9" s="13">
        <v>54.3</v>
      </c>
      <c r="BX9" s="13">
        <v>54.66</v>
      </c>
      <c r="BY9" s="13">
        <v>56.32</v>
      </c>
      <c r="BZ9" s="13">
        <v>57.19</v>
      </c>
      <c r="CA9" s="13">
        <v>56.99</v>
      </c>
      <c r="CB9" s="13">
        <v>55.78</v>
      </c>
      <c r="CC9" s="13">
        <v>56.28</v>
      </c>
      <c r="CD9" s="13">
        <v>54.62</v>
      </c>
      <c r="CE9" s="13">
        <v>55.16</v>
      </c>
      <c r="CF9" s="13">
        <v>54.22</v>
      </c>
      <c r="CG9" s="13">
        <v>53.65</v>
      </c>
      <c r="CH9" s="13">
        <v>52.9</v>
      </c>
      <c r="CI9" s="13">
        <v>52.33</v>
      </c>
      <c r="CJ9" s="13">
        <v>50.48</v>
      </c>
      <c r="CK9" s="13">
        <v>50.1</v>
      </c>
      <c r="CL9" s="13">
        <v>52.22</v>
      </c>
      <c r="CM9" s="13">
        <v>48.68</v>
      </c>
      <c r="CN9" s="13">
        <v>47.76</v>
      </c>
      <c r="CO9" s="13">
        <v>45.11</v>
      </c>
      <c r="CP9" s="13">
        <v>46.05</v>
      </c>
      <c r="CQ9" s="13">
        <v>47.4</v>
      </c>
      <c r="CR9" s="13">
        <v>49.05</v>
      </c>
      <c r="CS9" s="13">
        <v>48.5</v>
      </c>
      <c r="CT9" s="13">
        <v>47.2</v>
      </c>
      <c r="CU9" s="13">
        <v>47.83</v>
      </c>
      <c r="CV9" s="13">
        <v>47.84</v>
      </c>
      <c r="CW9" s="13">
        <v>47.38</v>
      </c>
      <c r="CX9" s="13">
        <v>46.47</v>
      </c>
      <c r="CY9" s="13">
        <v>45.9</v>
      </c>
      <c r="CZ9" s="13">
        <v>46.35</v>
      </c>
      <c r="DA9" s="13">
        <v>46.57</v>
      </c>
      <c r="DB9" s="13">
        <v>46.58</v>
      </c>
      <c r="DC9" s="13">
        <v>48.38</v>
      </c>
      <c r="DD9" s="13">
        <v>47.68</v>
      </c>
      <c r="DE9" s="13">
        <v>47.84</v>
      </c>
      <c r="DF9" s="13">
        <v>47.19</v>
      </c>
      <c r="DG9" s="13">
        <v>47.46</v>
      </c>
      <c r="DH9" s="13">
        <v>47.61</v>
      </c>
      <c r="DI9" s="13">
        <v>46.28</v>
      </c>
      <c r="DJ9" s="13">
        <v>44.08</v>
      </c>
      <c r="DK9" s="13">
        <v>41.88</v>
      </c>
      <c r="DL9" s="13">
        <v>42.3</v>
      </c>
      <c r="DM9" s="13">
        <v>44.66</v>
      </c>
      <c r="DN9" s="13">
        <v>44.15</v>
      </c>
    </row>
    <row r="10" spans="1:118">
      <c r="A10" s="4">
        <f>B10/F2</f>
        <v>-1.4586963492280733E-2</v>
      </c>
      <c r="B10" s="3">
        <f>SUM(D10:IX10)</f>
        <v>-9201.4565709306862</v>
      </c>
      <c r="C10" s="8" t="s">
        <v>3</v>
      </c>
      <c r="D10" s="6">
        <f t="shared" ref="D10:J10" si="0">D6/D9</f>
        <v>75.672686618507043</v>
      </c>
      <c r="E10" s="6">
        <f t="shared" si="0"/>
        <v>-137.31207645525632</v>
      </c>
      <c r="F10" s="6">
        <f t="shared" si="0"/>
        <v>3.0228769497400343</v>
      </c>
      <c r="G10" s="6">
        <f t="shared" si="0"/>
        <v>-411.51153846153841</v>
      </c>
      <c r="H10" s="6">
        <f t="shared" si="0"/>
        <v>-96.79963603275705</v>
      </c>
      <c r="I10" s="6">
        <f t="shared" si="0"/>
        <v>119.88219424460431</v>
      </c>
      <c r="J10" s="6">
        <f t="shared" si="0"/>
        <v>220.07861970828887</v>
      </c>
      <c r="K10" s="6">
        <f t="shared" ref="K10:L10" si="1">K6/K9</f>
        <v>-18.307211710103534</v>
      </c>
      <c r="L10" s="6">
        <f t="shared" si="1"/>
        <v>2.6129893238434163</v>
      </c>
      <c r="M10" s="6">
        <f t="shared" ref="M10:N10" si="2">M6/M9</f>
        <v>89.959829363668689</v>
      </c>
      <c r="N10" s="6">
        <f t="shared" si="2"/>
        <v>293.2707453101234</v>
      </c>
      <c r="O10" s="6">
        <f t="shared" ref="O10:P10" si="3">O6/O9</f>
        <v>85.953096311133365</v>
      </c>
      <c r="P10" s="6">
        <f t="shared" si="3"/>
        <v>197.06817059114113</v>
      </c>
      <c r="Q10" s="6">
        <f t="shared" ref="Q10:R10" si="4">Q6/Q9</f>
        <v>75.283327874222081</v>
      </c>
      <c r="R10" s="6">
        <f t="shared" si="4"/>
        <v>-61.339900662251651</v>
      </c>
      <c r="S10" s="6">
        <f t="shared" ref="S10:T10" si="5">S6/S9</f>
        <v>49.944145904575805</v>
      </c>
      <c r="T10" s="6">
        <f t="shared" si="5"/>
        <v>-192.60730440609817</v>
      </c>
      <c r="U10" s="6">
        <f t="shared" ref="U10:V10" si="6">U6/U9</f>
        <v>-56.898774550948467</v>
      </c>
      <c r="V10" s="6">
        <f t="shared" si="6"/>
        <v>-140.95315133131109</v>
      </c>
      <c r="W10" s="6">
        <f t="shared" ref="W10:X10" si="7">W6/W9</f>
        <v>-181.61341798215511</v>
      </c>
      <c r="X10" s="6">
        <f t="shared" si="7"/>
        <v>-167.11862917398943</v>
      </c>
      <c r="Y10" s="6">
        <f t="shared" ref="Y10:Z10" si="8">Y6/Y9</f>
        <v>-134.93118776671406</v>
      </c>
      <c r="Z10" s="6">
        <f t="shared" si="8"/>
        <v>-65.951691695313912</v>
      </c>
      <c r="AA10" s="6">
        <f t="shared" ref="AA10:AB10" si="9">AA6/AA9</f>
        <v>-217.00073246658121</v>
      </c>
      <c r="AB10" s="6">
        <f t="shared" si="9"/>
        <v>-115.96009036144579</v>
      </c>
      <c r="AC10" s="6">
        <f t="shared" ref="AC10:AD10" si="10">AC6/AC9</f>
        <v>173.09620253164556</v>
      </c>
      <c r="AD10" s="6">
        <f t="shared" si="10"/>
        <v>-30.902805794975244</v>
      </c>
      <c r="AE10" s="6">
        <f t="shared" ref="AE10:AF10" si="11">AE6/AE9</f>
        <v>-270.30336866010595</v>
      </c>
      <c r="AF10" s="6">
        <f t="shared" si="11"/>
        <v>22.396039603960396</v>
      </c>
      <c r="AG10" s="6">
        <f t="shared" ref="AG10:AH10" si="12">AG6/AG9</f>
        <v>138.19260516883608</v>
      </c>
      <c r="AH10" s="6">
        <f t="shared" si="12"/>
        <v>-515.86432748538016</v>
      </c>
      <c r="AI10" s="6">
        <f t="shared" ref="AI10:AJ10" si="13">AI6/AI9</f>
        <v>233.81068789084708</v>
      </c>
      <c r="AJ10" s="6">
        <f t="shared" si="13"/>
        <v>-8.1891279728199322</v>
      </c>
      <c r="AK10" s="6">
        <f t="shared" ref="AK10:AL10" si="14">AK6/AK9</f>
        <v>-74.396761133603249</v>
      </c>
      <c r="AL10" s="6">
        <f t="shared" si="14"/>
        <v>-198.05280592361652</v>
      </c>
      <c r="AM10" s="6">
        <f t="shared" ref="AM10:AN10" si="15">AM6/AM9</f>
        <v>-299.56376782486444</v>
      </c>
      <c r="AN10" s="6">
        <f t="shared" si="15"/>
        <v>-13.390659450791741</v>
      </c>
      <c r="AO10" s="6">
        <f t="shared" ref="AO10:AP10" si="16">AO6/AO9</f>
        <v>-420.23004309460299</v>
      </c>
      <c r="AP10" s="6">
        <f t="shared" si="16"/>
        <v>420.38336242001162</v>
      </c>
      <c r="AQ10" s="6">
        <f t="shared" ref="AQ10:AR10" si="17">AQ6/AQ9</f>
        <v>-34.219844357976655</v>
      </c>
      <c r="AR10" s="6">
        <f t="shared" si="17"/>
        <v>-40.445533141210376</v>
      </c>
      <c r="AS10" s="6">
        <f t="shared" ref="AS10:AT10" si="18">AS6/AS9</f>
        <v>88.974603174603189</v>
      </c>
      <c r="AT10" s="6">
        <f t="shared" si="18"/>
        <v>-315.92721398707715</v>
      </c>
      <c r="AU10" s="6">
        <f t="shared" ref="AU10:AV10" si="19">AU6/AU9</f>
        <v>-146.41303501945526</v>
      </c>
      <c r="AV10" s="6">
        <f t="shared" si="19"/>
        <v>-14.149380804953561</v>
      </c>
      <c r="AW10" s="6">
        <f t="shared" ref="AW10:AX10" si="20">AW6/AW9</f>
        <v>-50.230185004868552</v>
      </c>
      <c r="AX10" s="6">
        <f t="shared" si="20"/>
        <v>116.01936090225563</v>
      </c>
      <c r="AY10" s="6">
        <f t="shared" ref="AY10:AZ10" si="21">AY6/AY9</f>
        <v>-205.37221135029355</v>
      </c>
      <c r="AZ10" s="6">
        <f t="shared" si="21"/>
        <v>274.7522900763359</v>
      </c>
      <c r="BA10" s="6">
        <f t="shared" ref="BA10:BB10" si="22">BA6/BA9</f>
        <v>211.85139146567721</v>
      </c>
      <c r="BB10" s="6">
        <f t="shared" si="22"/>
        <v>-71.816682113067657</v>
      </c>
      <c r="BC10" s="6">
        <f t="shared" ref="BC10:BD10" si="23">BC6/BC9</f>
        <v>41.798639205590291</v>
      </c>
      <c r="BD10" s="6">
        <f t="shared" si="23"/>
        <v>1.1343255813953488</v>
      </c>
      <c r="BE10" s="6">
        <f t="shared" ref="BE10:BF10" si="24">BE6/BE9</f>
        <v>24.284938450398261</v>
      </c>
      <c r="BF10" s="6">
        <f t="shared" si="24"/>
        <v>-45.982071713147413</v>
      </c>
      <c r="BG10" s="6">
        <f t="shared" ref="BG10:BH10" si="25">BG6/BG9</f>
        <v>-230.71433823529412</v>
      </c>
      <c r="BH10" s="6">
        <f t="shared" si="25"/>
        <v>-332.55911144578317</v>
      </c>
      <c r="BI10" s="6">
        <f t="shared" ref="BI10:BS10" si="26">BI6/BI9</f>
        <v>-72.403043236221933</v>
      </c>
      <c r="BJ10" s="6">
        <f t="shared" si="26"/>
        <v>-104.40259499536609</v>
      </c>
      <c r="BK10" s="6">
        <f t="shared" si="26"/>
        <v>-550.63366901007021</v>
      </c>
      <c r="BL10" s="6">
        <f t="shared" si="26"/>
        <v>-234.83513513513512</v>
      </c>
      <c r="BM10" s="6">
        <f t="shared" si="26"/>
        <v>-254.14891944990177</v>
      </c>
      <c r="BN10" s="6">
        <f t="shared" si="26"/>
        <v>-192.49159913026287</v>
      </c>
      <c r="BO10" s="6">
        <f t="shared" si="26"/>
        <v>53.391413169041208</v>
      </c>
      <c r="BP10" s="6">
        <f t="shared" si="26"/>
        <v>-27.657214993202562</v>
      </c>
      <c r="BQ10" s="6">
        <f t="shared" si="26"/>
        <v>-92.757247091303498</v>
      </c>
      <c r="BR10" s="6">
        <f t="shared" si="26"/>
        <v>198.8060858060858</v>
      </c>
      <c r="BS10" s="6">
        <f t="shared" si="26"/>
        <v>-150.72847555129434</v>
      </c>
      <c r="BT10" s="6">
        <f t="shared" ref="BT10:BU10" si="27">BT6/BT9</f>
        <v>207.01500277829226</v>
      </c>
      <c r="BU10" s="6">
        <f t="shared" si="27"/>
        <v>90.957431326177925</v>
      </c>
      <c r="BV10" s="6">
        <f t="shared" ref="BV10:BW10" si="28">BV6/BV9</f>
        <v>-106.00036536353672</v>
      </c>
      <c r="BW10" s="6">
        <f t="shared" si="28"/>
        <v>-173.03480662983429</v>
      </c>
      <c r="BX10" s="6">
        <f t="shared" ref="BX10:BY10" si="29">BX6/BX9</f>
        <v>-62.747347237467984</v>
      </c>
      <c r="BY10" s="6">
        <f t="shared" si="29"/>
        <v>225.43359375</v>
      </c>
      <c r="BZ10" s="6">
        <f t="shared" ref="BZ10:CA10" si="30">BZ6/BZ9</f>
        <v>39.24899457947194</v>
      </c>
      <c r="CA10" s="6">
        <f t="shared" si="30"/>
        <v>-78.128619055974738</v>
      </c>
      <c r="CB10" s="6">
        <f t="shared" ref="CB10:CC10" si="31">CB6/CB9</f>
        <v>-221.39960559340264</v>
      </c>
      <c r="CC10" s="6">
        <f t="shared" si="31"/>
        <v>-91.070007107320535</v>
      </c>
      <c r="CD10" s="6">
        <f t="shared" ref="CD10:CE10" si="32">CD6/CD9</f>
        <v>46.61204686927865</v>
      </c>
      <c r="CE10" s="6">
        <f t="shared" si="32"/>
        <v>-95.410623640319088</v>
      </c>
      <c r="CF10" s="6">
        <f t="shared" ref="CF10:CG10" si="33">CF6/CF9</f>
        <v>-192.35337513832533</v>
      </c>
      <c r="CG10" s="6">
        <f t="shared" si="33"/>
        <v>242.85107176141659</v>
      </c>
      <c r="CH10" s="6">
        <f t="shared" ref="CH10:CI10" si="34">CH6/CH9</f>
        <v>-72.829111531190932</v>
      </c>
      <c r="CI10" s="6">
        <f t="shared" si="34"/>
        <v>-84.60003821899484</v>
      </c>
      <c r="CJ10" s="6">
        <f t="shared" ref="CJ10:CK10" si="35">CJ6/CJ9</f>
        <v>-240.34924722662441</v>
      </c>
      <c r="CK10" s="6">
        <f t="shared" si="35"/>
        <v>-54.632335329341316</v>
      </c>
      <c r="CL10" s="6">
        <f t="shared" ref="CL10:CM10" si="36">CL6/CL9</f>
        <v>59.45499808502489</v>
      </c>
      <c r="CM10" s="6">
        <f t="shared" si="36"/>
        <v>-1077.942892358258</v>
      </c>
      <c r="CN10" s="6">
        <f t="shared" ref="CN10:CO10" si="37">CN6/CN9</f>
        <v>-581.9610552763819</v>
      </c>
      <c r="CO10" s="6">
        <f t="shared" si="37"/>
        <v>-498.54932387497234</v>
      </c>
      <c r="CP10" s="6">
        <f t="shared" ref="CP10:CQ10" si="38">CP6/CP9</f>
        <v>21.259500542888166</v>
      </c>
      <c r="CQ10" s="6">
        <f t="shared" si="38"/>
        <v>299.58143459915613</v>
      </c>
      <c r="CR10" s="6">
        <f t="shared" ref="CR10:CS10" si="39">CR6/CR9</f>
        <v>22.079918450560655</v>
      </c>
      <c r="CS10" s="6">
        <f t="shared" si="39"/>
        <v>-447.3983505154639</v>
      </c>
      <c r="CT10" s="6">
        <f t="shared" ref="CT10:CU10" si="40">CT6/CT9</f>
        <v>-225.46927966101694</v>
      </c>
      <c r="CU10" s="6">
        <f t="shared" si="40"/>
        <v>103.31277440936651</v>
      </c>
      <c r="CV10" s="6">
        <f t="shared" ref="CV10:CW10" si="41">CV6/CV9</f>
        <v>-120.37040133779264</v>
      </c>
      <c r="CW10" s="6">
        <f t="shared" si="41"/>
        <v>-294.09096665259602</v>
      </c>
      <c r="CX10" s="6">
        <f t="shared" ref="CX10:CY10" si="42">CX6/CX9</f>
        <v>-513.15881213686259</v>
      </c>
      <c r="CY10" s="6">
        <f t="shared" si="42"/>
        <v>-399.6069716775599</v>
      </c>
      <c r="CZ10" s="6">
        <f t="shared" ref="CZ10:DA10" si="43">CZ6/CZ9</f>
        <v>-10.622222222222222</v>
      </c>
      <c r="DA10" s="6">
        <f t="shared" si="43"/>
        <v>-370.53296113377712</v>
      </c>
      <c r="DB10" s="6">
        <f t="shared" ref="DB10:DC10" si="44">DB6/DB9</f>
        <v>-76.394375268355518</v>
      </c>
      <c r="DC10" s="6">
        <f t="shared" si="44"/>
        <v>670.05746176105822</v>
      </c>
      <c r="DD10" s="6">
        <f t="shared" ref="DD10:DE10" si="45">DD6/DD9</f>
        <v>-439.7443372483221</v>
      </c>
      <c r="DE10" s="6">
        <f t="shared" si="45"/>
        <v>126.34406354515049</v>
      </c>
      <c r="DF10" s="6">
        <f t="shared" ref="DF10:DG10" si="46">DF6/DF9</f>
        <v>-329.88535706717528</v>
      </c>
      <c r="DG10" s="6">
        <f t="shared" si="46"/>
        <v>22.373156342182888</v>
      </c>
      <c r="DH10" s="6">
        <f t="shared" ref="DH10:DI10" si="47">DH6/DH9</f>
        <v>90.094938038227269</v>
      </c>
      <c r="DI10" s="6">
        <f t="shared" si="47"/>
        <v>-335.66356957649094</v>
      </c>
      <c r="DJ10" s="6">
        <f t="shared" ref="DJ10:DK10" si="48">DJ6/DJ9</f>
        <v>-872.32917422867513</v>
      </c>
      <c r="DK10" s="6">
        <f t="shared" si="48"/>
        <v>-480.17645654250236</v>
      </c>
      <c r="DL10" s="6">
        <f t="shared" ref="DL10:DM10" si="49">DL6/DL9</f>
        <v>360.01252955082748</v>
      </c>
      <c r="DM10" s="6">
        <f t="shared" si="49"/>
        <v>473.33721450962838</v>
      </c>
      <c r="DN10" s="6">
        <f t="shared" ref="DN10" si="50">DN6/DN9</f>
        <v>30.415175537938843</v>
      </c>
    </row>
    <row r="11" spans="1:118">
      <c r="A11" s="6"/>
      <c r="B11" s="6"/>
      <c r="C11" s="8" t="s">
        <v>7</v>
      </c>
      <c r="D11" s="12">
        <f ca="1">SUM(INDIRECT(ADDRESS(6, 4)) : INDIRECT(ADDRESS(6, COLUMN())))</f>
        <v>4399.6099999999997</v>
      </c>
      <c r="E11" s="12">
        <f ca="1">SUM(INDIRECT(ADDRESS(6, 4)) : INDIRECT(ADDRESS(6, COLUMN())))</f>
        <v>-3502.7000000000007</v>
      </c>
      <c r="F11" s="12">
        <f ca="1">SUM(INDIRECT(ADDRESS(6, 4)) : INDIRECT(ADDRESS(6, COLUMN())))</f>
        <v>-3328.2800000000007</v>
      </c>
      <c r="G11" s="12">
        <f ca="1">SUM(INDIRECT(ADDRESS(6, 4)) : INDIRECT(ADDRESS(6, COLUMN())))</f>
        <v>-25796.809999999998</v>
      </c>
      <c r="H11" s="12">
        <f ca="1">SUM(INDIRECT(ADDRESS(6, 4)) : INDIRECT(ADDRESS(6, COLUMN())))</f>
        <v>-31115.949999999997</v>
      </c>
      <c r="I11" s="12">
        <f ca="1">SUM(INDIRECT(ADDRESS(6, 4)) : INDIRECT(ADDRESS(6, COLUMN())))</f>
        <v>-24450.499999999996</v>
      </c>
      <c r="J11" s="12">
        <f ca="1">SUM(INDIRECT(ADDRESS(6, 4)) : INDIRECT(ADDRESS(6, COLUMN())))</f>
        <v>-12077.679999999997</v>
      </c>
      <c r="K11" s="12">
        <f ca="1">SUM(INDIRECT(ADDRESS(6, 4)) : INDIRECT(ADDRESS(6, COLUMN())))</f>
        <v>-13103.249999999996</v>
      </c>
      <c r="L11" s="12">
        <f ca="1">SUM(INDIRECT(ADDRESS(6, 4)) : INDIRECT(ADDRESS(6, COLUMN())))</f>
        <v>-12956.399999999996</v>
      </c>
      <c r="M11" s="12">
        <f ca="1">SUM(INDIRECT(ADDRESS(6, 4)) : INDIRECT(ADDRESS(6, COLUMN())))</f>
        <v>-7895.2599999999957</v>
      </c>
      <c r="N11" s="12">
        <f ca="1">SUM(INDIRECT(ADDRESS(6, 4)) : INDIRECT(ADDRESS(6, COLUMN())))</f>
        <v>9457.570000000007</v>
      </c>
      <c r="O11" s="12">
        <f ca="1">SUM(INDIRECT(ADDRESS(6, 4)) : INDIRECT(ADDRESS(6, COLUMN())))</f>
        <v>14607.020000000008</v>
      </c>
      <c r="P11" s="12">
        <f ca="1">SUM(INDIRECT(ADDRESS(6, 4)) : INDIRECT(ADDRESS(6, COLUMN())))</f>
        <v>26574.970000000008</v>
      </c>
      <c r="Q11" s="12">
        <f ca="1">SUM(INDIRECT(ADDRESS(6, 4)) : INDIRECT(ADDRESS(6, COLUMN())))</f>
        <v>31171.770000000008</v>
      </c>
      <c r="R11" s="12">
        <f ca="1">SUM(INDIRECT(ADDRESS(6, 4)) : INDIRECT(ADDRESS(6, COLUMN())))</f>
        <v>27466.840000000007</v>
      </c>
      <c r="S11" s="12">
        <f ca="1">SUM(INDIRECT(ADDRESS(6, 4)) : INDIRECT(ADDRESS(6, COLUMN())))</f>
        <v>30533.910000000007</v>
      </c>
      <c r="T11" s="12">
        <f ca="1">SUM(INDIRECT(ADDRESS(6, 4)) : INDIRECT(ADDRESS(6, COLUMN())))</f>
        <v>19037.180000000008</v>
      </c>
      <c r="U11" s="12">
        <f ca="1">SUM(INDIRECT(ADDRESS(6, 4)) : INDIRECT(ADDRESS(6, COLUMN())))</f>
        <v>15647.720000000008</v>
      </c>
      <c r="V11" s="12">
        <f ca="1">SUM(INDIRECT(ADDRESS(6, 4)) : INDIRECT(ADDRESS(6, COLUMN())))</f>
        <v>7283.5600000000086</v>
      </c>
      <c r="W11" s="12">
        <f ca="1">SUM(INDIRECT(ADDRESS(6, 4)) : INDIRECT(ADDRESS(6, COLUMN())))</f>
        <v>-3300.8699999999917</v>
      </c>
      <c r="X11" s="12">
        <f ca="1">SUM(INDIRECT(ADDRESS(6, 4)) : INDIRECT(ADDRESS(6, COLUMN())))</f>
        <v>-12809.919999999991</v>
      </c>
      <c r="Y11" s="12">
        <f ca="1">SUM(INDIRECT(ADDRESS(6, 4)) : INDIRECT(ADDRESS(6, COLUMN())))</f>
        <v>-20398.44999999999</v>
      </c>
      <c r="Z11" s="12">
        <f ca="1">SUM(INDIRECT(ADDRESS(6, 4)) : INDIRECT(ADDRESS(6, COLUMN())))</f>
        <v>-24043.599999999991</v>
      </c>
      <c r="AA11" s="12">
        <f ca="1">SUM(INDIRECT(ADDRESS(6, 4)) : INDIRECT(ADDRESS(6, COLUMN())))</f>
        <v>-35894.009999999995</v>
      </c>
      <c r="AB11" s="12">
        <f ca="1">SUM(INDIRECT(ADDRESS(6, 4)) : INDIRECT(ADDRESS(6, COLUMN())))</f>
        <v>-42053.81</v>
      </c>
      <c r="AC11" s="12">
        <f ca="1">SUM(INDIRECT(ADDRESS(6, 4)) : INDIRECT(ADDRESS(6, COLUMN())))</f>
        <v>-32481.589999999997</v>
      </c>
      <c r="AD11" s="12">
        <f ca="1">SUM(INDIRECT(ADDRESS(6, 4)) : INDIRECT(ADDRESS(6, COLUMN())))</f>
        <v>-34166.719999999994</v>
      </c>
      <c r="AE11" s="12">
        <f ca="1">SUM(INDIRECT(ADDRESS(6, 4)) : INDIRECT(ADDRESS(6, COLUMN())))</f>
        <v>-48449.549999999996</v>
      </c>
      <c r="AF11" s="12">
        <f ca="1">SUM(INDIRECT(ADDRESS(6, 4)) : INDIRECT(ADDRESS(6, COLUMN())))</f>
        <v>-47273.31</v>
      </c>
      <c r="AG11" s="12">
        <f ca="1">SUM(INDIRECT(ADDRESS(6, 4)) : INDIRECT(ADDRESS(6, COLUMN())))</f>
        <v>-39947.72</v>
      </c>
      <c r="AH11" s="12">
        <f ca="1">SUM(INDIRECT(ADDRESS(6, 4)) : INDIRECT(ADDRESS(6, COLUMN())))</f>
        <v>-66411.56</v>
      </c>
      <c r="AI11" s="12">
        <f ca="1">SUM(INDIRECT(ADDRESS(6, 4)) : INDIRECT(ADDRESS(6, COLUMN())))</f>
        <v>-54073.369999999995</v>
      </c>
      <c r="AJ11" s="12">
        <f ca="1">SUM(INDIRECT(ADDRESS(6, 4)) : INDIRECT(ADDRESS(6, COLUMN())))</f>
        <v>-54507.229999999996</v>
      </c>
      <c r="AK11" s="12">
        <f ca="1">SUM(INDIRECT(ADDRESS(6, 4)) : INDIRECT(ADDRESS(6, COLUMN())))</f>
        <v>-58366.189999999995</v>
      </c>
      <c r="AL11" s="12">
        <f ca="1">SUM(INDIRECT(ADDRESS(6, 4)) : INDIRECT(ADDRESS(6, COLUMN())))</f>
        <v>-68530.259999999995</v>
      </c>
      <c r="AM11" s="12">
        <f ca="1">SUM(INDIRECT(ADDRESS(6, 4)) : INDIRECT(ADDRESS(6, COLUMN())))</f>
        <v>-83445.539999999994</v>
      </c>
      <c r="AN11" s="12">
        <f ca="1">SUM(INDIRECT(ADDRESS(6, 4)) : INDIRECT(ADDRESS(6, COLUMN())))</f>
        <v>-84113.599999999991</v>
      </c>
      <c r="AO11" s="12">
        <f ca="1">SUM(INDIRECT(ADDRESS(6, 4)) : INDIRECT(ADDRESS(6, COLUMN())))</f>
        <v>-104591.40999999999</v>
      </c>
      <c r="AP11" s="12">
        <f ca="1">SUM(INDIRECT(ADDRESS(6, 4)) : INDIRECT(ADDRESS(6, COLUMN())))</f>
        <v>-82912.239999999991</v>
      </c>
      <c r="AQ11" s="12">
        <f ca="1">SUM(INDIRECT(ADDRESS(6, 4)) : INDIRECT(ADDRESS(6, COLUMN())))</f>
        <v>-84671.139999999985</v>
      </c>
      <c r="AR11" s="12">
        <f ca="1">SUM(INDIRECT(ADDRESS(6, 4)) : INDIRECT(ADDRESS(6, COLUMN())))</f>
        <v>-86776.329999999987</v>
      </c>
      <c r="AS11" s="12">
        <f ca="1">SUM(INDIRECT(ADDRESS(6, 4)) : INDIRECT(ADDRESS(6, COLUMN())))</f>
        <v>-82011.739999999991</v>
      </c>
      <c r="AT11" s="12">
        <f ca="1">SUM(INDIRECT(ADDRESS(6, 4)) : INDIRECT(ADDRESS(6, COLUMN())))</f>
        <v>-98635.829999999987</v>
      </c>
      <c r="AU11" s="12">
        <f ca="1">SUM(INDIRECT(ADDRESS(6, 4)) : INDIRECT(ADDRESS(6, COLUMN())))</f>
        <v>-106161.45999999999</v>
      </c>
      <c r="AV11" s="12">
        <f ca="1">SUM(INDIRECT(ADDRESS(6, 4)) : INDIRECT(ADDRESS(6, COLUMN())))</f>
        <v>-106892.7</v>
      </c>
      <c r="AW11" s="12">
        <f ca="1">SUM(INDIRECT(ADDRESS(6, 4)) : INDIRECT(ADDRESS(6, COLUMN())))</f>
        <v>-109472.02</v>
      </c>
      <c r="AX11" s="12">
        <f ca="1">SUM(INDIRECT(ADDRESS(6, 4)) : INDIRECT(ADDRESS(6, COLUMN())))</f>
        <v>-103299.79000000001</v>
      </c>
      <c r="AY11" s="12">
        <f ca="1">SUM(INDIRECT(ADDRESS(6, 4)) : INDIRECT(ADDRESS(6, COLUMN())))</f>
        <v>-113794.31000000001</v>
      </c>
      <c r="AZ11" s="12">
        <f ca="1">SUM(INDIRECT(ADDRESS(6, 4)) : INDIRECT(ADDRESS(6, COLUMN())))</f>
        <v>-99397.290000000008</v>
      </c>
      <c r="BA11" s="12">
        <f ca="1">SUM(INDIRECT(ADDRESS(6, 4)) : INDIRECT(ADDRESS(6, COLUMN())))</f>
        <v>-87978.5</v>
      </c>
      <c r="BB11" s="12">
        <f ca="1">SUM(INDIRECT(ADDRESS(6, 4)) : INDIRECT(ADDRESS(6, COLUMN())))</f>
        <v>-91853.01</v>
      </c>
      <c r="BC11" s="12">
        <f ca="1">SUM(INDIRECT(ADDRESS(6, 4)) : INDIRECT(ADDRESS(6, COLUMN())))</f>
        <v>-89580</v>
      </c>
      <c r="BD11" s="12">
        <f ca="1">SUM(INDIRECT(ADDRESS(6, 4)) : INDIRECT(ADDRESS(6, COLUMN())))</f>
        <v>-89519.03</v>
      </c>
      <c r="BE11" s="12">
        <f ca="1">SUM(INDIRECT(ADDRESS(6, 4)) : INDIRECT(ADDRESS(6, COLUMN())))</f>
        <v>-88177.53</v>
      </c>
      <c r="BF11" s="12">
        <f ca="1">SUM(INDIRECT(ADDRESS(6, 4)) : INDIRECT(ADDRESS(6, COLUMN())))</f>
        <v>-90716.66</v>
      </c>
      <c r="BG11" s="12">
        <f ca="1">SUM(INDIRECT(ADDRESS(6, 4)) : INDIRECT(ADDRESS(6, COLUMN())))</f>
        <v>-103267.52</v>
      </c>
      <c r="BH11" s="12">
        <f ca="1">SUM(INDIRECT(ADDRESS(6, 4)) : INDIRECT(ADDRESS(6, COLUMN())))</f>
        <v>-120933.06</v>
      </c>
      <c r="BI11" s="12">
        <f ca="1">SUM(INDIRECT(ADDRESS(6, 4)) : INDIRECT(ADDRESS(6, COLUMN())))</f>
        <v>-124834.86</v>
      </c>
      <c r="BJ11" s="12">
        <f ca="1">SUM(INDIRECT(ADDRESS(6, 4)) : INDIRECT(ADDRESS(6, COLUMN())))</f>
        <v>-130467.38</v>
      </c>
      <c r="BK11" s="12">
        <f ca="1">SUM(INDIRECT(ADDRESS(6, 4)) : INDIRECT(ADDRESS(6, COLUMN())))</f>
        <v>-159447.23000000001</v>
      </c>
      <c r="BL11" s="12">
        <f ca="1">SUM(INDIRECT(ADDRESS(6, 4)) : INDIRECT(ADDRESS(6, COLUMN())))</f>
        <v>-171611.69</v>
      </c>
      <c r="BM11" s="12">
        <f ca="1">SUM(INDIRECT(ADDRESS(6, 4)) : INDIRECT(ADDRESS(6, COLUMN())))</f>
        <v>-184547.87</v>
      </c>
      <c r="BN11" s="12">
        <f ca="1">SUM(INDIRECT(ADDRESS(6, 4)) : INDIRECT(ADDRESS(6, COLUMN())))</f>
        <v>-194286.02</v>
      </c>
      <c r="BO11" s="12">
        <f ca="1">SUM(INDIRECT(ADDRESS(6, 4)) : INDIRECT(ADDRESS(6, COLUMN())))</f>
        <v>-191512.87</v>
      </c>
      <c r="BP11" s="12">
        <f ca="1">SUM(INDIRECT(ADDRESS(6, 4)) : INDIRECT(ADDRESS(6, COLUMN())))</f>
        <v>-192936.94</v>
      </c>
      <c r="BQ11" s="12">
        <f ca="1">SUM(INDIRECT(ADDRESS(6, 4)) : INDIRECT(ADDRESS(6, COLUMN())))</f>
        <v>-197640.66</v>
      </c>
      <c r="BR11" s="12">
        <f ca="1">SUM(INDIRECT(ADDRESS(6, 4)) : INDIRECT(ADDRESS(6, COLUMN())))</f>
        <v>-187121.83000000002</v>
      </c>
      <c r="BS11" s="12">
        <f ca="1">SUM(INDIRECT(ADDRESS(6, 4)) : INDIRECT(ADDRESS(6, COLUMN())))</f>
        <v>-194982.32</v>
      </c>
      <c r="BT11" s="12">
        <f ca="1">SUM(INDIRECT(ADDRESS(6, 4)) : INDIRECT(ADDRESS(6, COLUMN())))</f>
        <v>-183805.58000000002</v>
      </c>
      <c r="BU11" s="12">
        <f ca="1">SUM(INDIRECT(ADDRESS(6, 4)) : INDIRECT(ADDRESS(6, COLUMN())))</f>
        <v>-178805.65000000002</v>
      </c>
      <c r="BV11" s="12">
        <f ca="1">SUM(INDIRECT(ADDRESS(6, 4)) : INDIRECT(ADDRESS(6, COLUMN())))</f>
        <v>-184608.11000000002</v>
      </c>
      <c r="BW11" s="12">
        <f ca="1">SUM(INDIRECT(ADDRESS(6, 4)) : INDIRECT(ADDRESS(6, COLUMN())))</f>
        <v>-194003.90000000002</v>
      </c>
      <c r="BX11" s="12">
        <f ca="1">SUM(INDIRECT(ADDRESS(6, 4)) : INDIRECT(ADDRESS(6, COLUMN())))</f>
        <v>-197433.67</v>
      </c>
      <c r="BY11" s="12">
        <f ca="1">SUM(INDIRECT(ADDRESS(6, 4)) : INDIRECT(ADDRESS(6, COLUMN())))</f>
        <v>-184737.25</v>
      </c>
      <c r="BZ11" s="12">
        <f ca="1">SUM(INDIRECT(ADDRESS(6, 4)) : INDIRECT(ADDRESS(6, COLUMN())))</f>
        <v>-182492.6</v>
      </c>
      <c r="CA11" s="12">
        <f ca="1">SUM(INDIRECT(ADDRESS(6, 4)) : INDIRECT(ADDRESS(6, COLUMN())))</f>
        <v>-186945.15</v>
      </c>
      <c r="CB11" s="12">
        <f ca="1">SUM(INDIRECT(ADDRESS(6, 4)) : INDIRECT(ADDRESS(6, COLUMN())))</f>
        <v>-199294.82</v>
      </c>
      <c r="CC11" s="12">
        <f ca="1">SUM(INDIRECT(ADDRESS(6, 4)) : INDIRECT(ADDRESS(6, COLUMN())))</f>
        <v>-204420.24000000002</v>
      </c>
      <c r="CD11" s="12">
        <f ca="1">SUM(INDIRECT(ADDRESS(6, 4)) : INDIRECT(ADDRESS(6, COLUMN())))</f>
        <v>-201874.29</v>
      </c>
      <c r="CE11" s="12">
        <f ca="1">SUM(INDIRECT(ADDRESS(6, 4)) : INDIRECT(ADDRESS(6, COLUMN())))</f>
        <v>-207137.14</v>
      </c>
      <c r="CF11" s="12">
        <f ca="1">SUM(INDIRECT(ADDRESS(6, 4)) : INDIRECT(ADDRESS(6, COLUMN())))</f>
        <v>-217566.54</v>
      </c>
      <c r="CG11" s="12">
        <f ca="1">SUM(INDIRECT(ADDRESS(6, 4)) : INDIRECT(ADDRESS(6, COLUMN())))</f>
        <v>-204537.58000000002</v>
      </c>
      <c r="CH11" s="12">
        <f ca="1">SUM(INDIRECT(ADDRESS(6, 4)) : INDIRECT(ADDRESS(6, COLUMN())))</f>
        <v>-208390.24000000002</v>
      </c>
      <c r="CI11" s="12">
        <f ca="1">SUM(INDIRECT(ADDRESS(6, 4)) : INDIRECT(ADDRESS(6, COLUMN())))</f>
        <v>-212817.36000000002</v>
      </c>
      <c r="CJ11" s="12">
        <f ca="1">SUM(INDIRECT(ADDRESS(6, 4)) : INDIRECT(ADDRESS(6, COLUMN())))</f>
        <v>-224950.19</v>
      </c>
      <c r="CK11" s="12">
        <f ca="1">SUM(INDIRECT(ADDRESS(6, 4)) : INDIRECT(ADDRESS(6, COLUMN())))</f>
        <v>-227687.27</v>
      </c>
      <c r="CL11" s="12">
        <f ca="1">SUM(INDIRECT(ADDRESS(6, 4)) : INDIRECT(ADDRESS(6, COLUMN())))</f>
        <v>-224582.53</v>
      </c>
      <c r="CM11" s="12">
        <f ca="1">SUM(INDIRECT(ADDRESS(6, 4)) : INDIRECT(ADDRESS(6, COLUMN())))</f>
        <v>-277056.78999999998</v>
      </c>
      <c r="CN11" s="12">
        <f ca="1">SUM(INDIRECT(ADDRESS(6, 4)) : INDIRECT(ADDRESS(6, COLUMN())))</f>
        <v>-304851.25</v>
      </c>
      <c r="CO11" s="12">
        <f ca="1">SUM(INDIRECT(ADDRESS(6, 4)) : INDIRECT(ADDRESS(6, COLUMN())))</f>
        <v>-327340.81</v>
      </c>
      <c r="CP11" s="12">
        <f ca="1">SUM(INDIRECT(ADDRESS(6, 4)) : INDIRECT(ADDRESS(6, COLUMN())))</f>
        <v>-326361.81</v>
      </c>
      <c r="CQ11" s="12">
        <f ca="1">SUM(INDIRECT(ADDRESS(6, 4)) : INDIRECT(ADDRESS(6, COLUMN())))</f>
        <v>-312161.65000000002</v>
      </c>
      <c r="CR11" s="12">
        <f ca="1">SUM(INDIRECT(ADDRESS(6, 4)) : INDIRECT(ADDRESS(6, COLUMN())))</f>
        <v>-311078.63</v>
      </c>
      <c r="CS11" s="12">
        <f ca="1">SUM(INDIRECT(ADDRESS(6, 4)) : INDIRECT(ADDRESS(6, COLUMN())))</f>
        <v>-332777.45</v>
      </c>
      <c r="CT11" s="12">
        <f ca="1">SUM(INDIRECT(ADDRESS(6, 4)) : INDIRECT(ADDRESS(6, COLUMN())))</f>
        <v>-343419.60000000003</v>
      </c>
      <c r="CU11" s="12">
        <f ca="1">SUM(INDIRECT(ADDRESS(6, 4)) : INDIRECT(ADDRESS(6, COLUMN())))</f>
        <v>-338478.15</v>
      </c>
      <c r="CV11" s="12">
        <f ca="1">SUM(INDIRECT(ADDRESS(6, 4)) : INDIRECT(ADDRESS(6, COLUMN())))</f>
        <v>-344236.67000000004</v>
      </c>
      <c r="CW11" s="12">
        <f ca="1">SUM(INDIRECT(ADDRESS(6, 4)) : INDIRECT(ADDRESS(6, COLUMN())))</f>
        <v>-358170.70000000007</v>
      </c>
      <c r="CX11" s="12">
        <f ca="1">SUM(INDIRECT(ADDRESS(6, 4)) : INDIRECT(ADDRESS(6, COLUMN())))</f>
        <v>-382017.19000000006</v>
      </c>
      <c r="CY11" s="12">
        <f ca="1">SUM(INDIRECT(ADDRESS(6, 4)) : INDIRECT(ADDRESS(6, COLUMN())))</f>
        <v>-400359.15000000008</v>
      </c>
      <c r="CZ11" s="12">
        <f ca="1">SUM(INDIRECT(ADDRESS(6, 4)) : INDIRECT(ADDRESS(6, COLUMN())))</f>
        <v>-400851.49000000011</v>
      </c>
      <c r="DA11" s="12">
        <f ca="1">SUM(INDIRECT(ADDRESS(6, 4)) : INDIRECT(ADDRESS(6, COLUMN())))</f>
        <v>-418107.21000000008</v>
      </c>
      <c r="DB11" s="12">
        <f ca="1">SUM(INDIRECT(ADDRESS(6, 4)) : INDIRECT(ADDRESS(6, COLUMN())))</f>
        <v>-421665.66000000009</v>
      </c>
      <c r="DC11" s="12">
        <f ca="1">SUM(INDIRECT(ADDRESS(6, 4)) : INDIRECT(ADDRESS(6, COLUMN())))</f>
        <v>-389248.28000000009</v>
      </c>
      <c r="DD11" s="12">
        <f ca="1">SUM(INDIRECT(ADDRESS(6, 4)) : INDIRECT(ADDRESS(6, COLUMN())))</f>
        <v>-410215.2900000001</v>
      </c>
      <c r="DE11" s="12">
        <f ca="1">SUM(INDIRECT(ADDRESS(6, 4)) : INDIRECT(ADDRESS(6, COLUMN())))</f>
        <v>-404170.99000000011</v>
      </c>
      <c r="DF11" s="12">
        <f ca="1">SUM(INDIRECT(ADDRESS(6, 4)) : INDIRECT(ADDRESS(6, COLUMN())))</f>
        <v>-419738.28000000009</v>
      </c>
      <c r="DG11" s="12">
        <f ca="1">SUM(INDIRECT(ADDRESS(6, 4)) : INDIRECT(ADDRESS(6, COLUMN())))</f>
        <v>-418676.45000000007</v>
      </c>
      <c r="DH11" s="12">
        <f ca="1">SUM(INDIRECT(ADDRESS(6, 4)) : INDIRECT(ADDRESS(6, COLUMN())))</f>
        <v>-414387.03000000009</v>
      </c>
      <c r="DI11" s="12">
        <f ca="1">SUM(INDIRECT(ADDRESS(6, 4)) : INDIRECT(ADDRESS(6, COLUMN())))</f>
        <v>-429921.5400000001</v>
      </c>
      <c r="DJ11" s="12">
        <f ca="1">SUM(INDIRECT(ADDRESS(6, 4)) : INDIRECT(ADDRESS(6, COLUMN())))</f>
        <v>-468373.81000000011</v>
      </c>
      <c r="DK11" s="12">
        <f ca="1">SUM(INDIRECT(ADDRESS(6, 4)) : INDIRECT(ADDRESS(6, COLUMN())))</f>
        <v>-488483.60000000009</v>
      </c>
      <c r="DL11" s="12">
        <f ca="1">SUM(INDIRECT(ADDRESS(6, 4)) : INDIRECT(ADDRESS(6, COLUMN())))</f>
        <v>-473255.07000000007</v>
      </c>
      <c r="DM11" s="12">
        <f ca="1">SUM(INDIRECT(ADDRESS(6, 4)) : INDIRECT(ADDRESS(6, COLUMN())))</f>
        <v>-452115.83000000007</v>
      </c>
      <c r="DN11" s="12">
        <f ca="1">SUM(INDIRECT(ADDRESS(6, 4)) : INDIRECT(ADDRESS(6, COLUMN())))</f>
        <v>-450773.00000000006</v>
      </c>
    </row>
    <row r="12" spans="1:118">
      <c r="A12" s="6"/>
      <c r="B12" s="6"/>
      <c r="C12" s="8" t="s">
        <v>13</v>
      </c>
      <c r="D12" s="12">
        <f ca="1">SUM(INDIRECT(ADDRESS(7, 4)) : INDIRECT(ADDRESS(7, COLUMN())))</f>
        <v>9844.74</v>
      </c>
      <c r="E12" s="12">
        <f ca="1">SUM(INDIRECT(ADDRESS(7, 4)) : INDIRECT(ADDRESS(7, COLUMN())))</f>
        <v>3552.83</v>
      </c>
      <c r="F12" s="12">
        <f ca="1">SUM(INDIRECT(ADDRESS(7, 4)) : INDIRECT(ADDRESS(7, COLUMN())))</f>
        <v>9017.57</v>
      </c>
      <c r="G12" s="12">
        <f ca="1">SUM(INDIRECT(ADDRESS(7, 4)) : INDIRECT(ADDRESS(7, COLUMN())))</f>
        <v>-14591.16</v>
      </c>
      <c r="H12" s="12">
        <f ca="1">SUM(INDIRECT(ADDRESS(7, 4)) : INDIRECT(ADDRESS(7, COLUMN())))</f>
        <v>-22670.09</v>
      </c>
      <c r="I12" s="12">
        <f ca="1">SUM(INDIRECT(ADDRESS(7, 4)) : INDIRECT(ADDRESS(7, COLUMN())))</f>
        <v>-16175.85</v>
      </c>
      <c r="J12" s="12">
        <f ca="1">SUM(INDIRECT(ADDRESS(7, 4)) : INDIRECT(ADDRESS(7, COLUMN())))</f>
        <v>6337.99</v>
      </c>
      <c r="K12" s="12">
        <f ca="1">SUM(INDIRECT(ADDRESS(7, 4)) : INDIRECT(ADDRESS(7, COLUMN())))</f>
        <v>9180.6299999999992</v>
      </c>
      <c r="L12" s="12">
        <f ca="1">SUM(INDIRECT(ADDRESS(7, 4)) : INDIRECT(ADDRESS(7, COLUMN())))</f>
        <v>5298.9999999999991</v>
      </c>
      <c r="M12" s="12">
        <f ca="1">SUM(INDIRECT(ADDRESS(7, 4)) : INDIRECT(ADDRESS(7, COLUMN())))</f>
        <v>7587.57</v>
      </c>
      <c r="N12" s="12">
        <f ca="1">SUM(INDIRECT(ADDRESS(7, 4)) : INDIRECT(ADDRESS(7, COLUMN())))</f>
        <v>33219.58</v>
      </c>
      <c r="O12" s="12">
        <f ca="1">SUM(INDIRECT(ADDRESS(7, 4)) : INDIRECT(ADDRESS(7, COLUMN())))</f>
        <v>42905.8</v>
      </c>
      <c r="P12" s="12">
        <f ca="1">SUM(INDIRECT(ADDRESS(7, 4)) : INDIRECT(ADDRESS(7, COLUMN())))</f>
        <v>68687.09</v>
      </c>
      <c r="Q12" s="12">
        <f ca="1">SUM(INDIRECT(ADDRESS(7, 4)) : INDIRECT(ADDRESS(7, COLUMN())))</f>
        <v>79564.209999999992</v>
      </c>
      <c r="R12" s="12">
        <f ca="1">SUM(INDIRECT(ADDRESS(7, 4)) : INDIRECT(ADDRESS(7, COLUMN())))</f>
        <v>81952.149999999994</v>
      </c>
      <c r="S12" s="12">
        <f ca="1">SUM(INDIRECT(ADDRESS(7, 4)) : INDIRECT(ADDRESS(7, COLUMN())))</f>
        <v>90988.739999999991</v>
      </c>
      <c r="T12" s="12">
        <f ca="1">SUM(INDIRECT(ADDRESS(7, 4)) : INDIRECT(ADDRESS(7, COLUMN())))</f>
        <v>78601.419999999984</v>
      </c>
      <c r="U12" s="12">
        <f ca="1">SUM(INDIRECT(ADDRESS(7, 4)) : INDIRECT(ADDRESS(7, COLUMN())))</f>
        <v>71877.749999999985</v>
      </c>
      <c r="V12" s="12">
        <f ca="1">SUM(INDIRECT(ADDRESS(7, 4)) : INDIRECT(ADDRESS(7, COLUMN())))</f>
        <v>62231.289999999986</v>
      </c>
      <c r="W12" s="12">
        <f ca="1">SUM(INDIRECT(ADDRESS(7, 4)) : INDIRECT(ADDRESS(7, COLUMN())))</f>
        <v>56339.569999999985</v>
      </c>
      <c r="X12" s="12">
        <f ca="1">SUM(INDIRECT(ADDRESS(7, 4)) : INDIRECT(ADDRESS(7, COLUMN())))</f>
        <v>60642.109999999986</v>
      </c>
      <c r="Y12" s="12">
        <f ca="1">SUM(INDIRECT(ADDRESS(7, 4)) : INDIRECT(ADDRESS(7, COLUMN())))</f>
        <v>53409.459999999985</v>
      </c>
      <c r="Z12" s="12">
        <f ca="1">SUM(INDIRECT(ADDRESS(7, 4)) : INDIRECT(ADDRESS(7, COLUMN())))</f>
        <v>48539.429999999986</v>
      </c>
      <c r="AA12" s="12">
        <f ca="1">SUM(INDIRECT(ADDRESS(7, 4)) : INDIRECT(ADDRESS(7, COLUMN())))</f>
        <v>37675.609999999986</v>
      </c>
      <c r="AB12" s="12">
        <f ca="1">SUM(INDIRECT(ADDRESS(7, 4)) : INDIRECT(ADDRESS(7, COLUMN())))</f>
        <v>27693.529999999984</v>
      </c>
      <c r="AC12" s="12">
        <f ca="1">SUM(INDIRECT(ADDRESS(7, 4)) : INDIRECT(ADDRESS(7, COLUMN())))</f>
        <v>47981.189999999988</v>
      </c>
      <c r="AD12" s="12">
        <f ca="1">SUM(INDIRECT(ADDRESS(7, 4)) : INDIRECT(ADDRESS(7, COLUMN())))</f>
        <v>51925.69999999999</v>
      </c>
      <c r="AE12" s="12">
        <f ca="1">SUM(INDIRECT(ADDRESS(7, 4)) : INDIRECT(ADDRESS(7, COLUMN())))</f>
        <v>40628.009999999987</v>
      </c>
      <c r="AF12" s="12">
        <f ca="1">SUM(INDIRECT(ADDRESS(7, 4)) : INDIRECT(ADDRESS(7, COLUMN())))</f>
        <v>48606.919999999984</v>
      </c>
      <c r="AG12" s="12">
        <f ca="1">SUM(INDIRECT(ADDRESS(7, 4)) : INDIRECT(ADDRESS(7, COLUMN())))</f>
        <v>65362.14999999998</v>
      </c>
      <c r="AH12" s="12">
        <f ca="1">SUM(INDIRECT(ADDRESS(7, 4)) : INDIRECT(ADDRESS(7, COLUMN())))</f>
        <v>18981.919999999976</v>
      </c>
      <c r="AI12" s="12">
        <f ca="1">SUM(INDIRECT(ADDRESS(7, 4)) : INDIRECT(ADDRESS(7, COLUMN())))</f>
        <v>32785.639999999978</v>
      </c>
      <c r="AJ12" s="12">
        <f ca="1">SUM(INDIRECT(ADDRESS(7, 4)) : INDIRECT(ADDRESS(7, COLUMN())))</f>
        <v>36128.64999999998</v>
      </c>
      <c r="AK12" s="12">
        <f ca="1">SUM(INDIRECT(ADDRESS(7, 4)) : INDIRECT(ADDRESS(7, COLUMN())))</f>
        <v>30618.219999999979</v>
      </c>
      <c r="AL12" s="12">
        <f ca="1">SUM(INDIRECT(ADDRESS(7, 4)) : INDIRECT(ADDRESS(7, COLUMN())))</f>
        <v>22635.16999999998</v>
      </c>
      <c r="AM12" s="12">
        <f ca="1">SUM(INDIRECT(ADDRESS(7, 4)) : INDIRECT(ADDRESS(7, COLUMN())))</f>
        <v>15703.619999999981</v>
      </c>
      <c r="AN12" s="12">
        <f ca="1">SUM(INDIRECT(ADDRESS(7, 4)) : INDIRECT(ADDRESS(7, COLUMN())))</f>
        <v>9809.2099999999809</v>
      </c>
      <c r="AO12" s="12">
        <f ca="1">SUM(INDIRECT(ADDRESS(7, 4)) : INDIRECT(ADDRESS(7, COLUMN())))</f>
        <v>-7034.7700000000186</v>
      </c>
      <c r="AP12" s="12">
        <f ca="1">SUM(INDIRECT(ADDRESS(7, 4)) : INDIRECT(ADDRESS(7, COLUMN())))</f>
        <v>20966.89999999998</v>
      </c>
      <c r="AQ12" s="12">
        <f ca="1">SUM(INDIRECT(ADDRESS(7, 4)) : INDIRECT(ADDRESS(7, COLUMN())))</f>
        <v>24142.319999999978</v>
      </c>
      <c r="AR12" s="12">
        <f ca="1">SUM(INDIRECT(ADDRESS(7, 4)) : INDIRECT(ADDRESS(7, COLUMN())))</f>
        <v>20621.789999999979</v>
      </c>
      <c r="AS12" s="12">
        <f ca="1">SUM(INDIRECT(ADDRESS(7, 4)) : INDIRECT(ADDRESS(7, COLUMN())))</f>
        <v>28213.09999999998</v>
      </c>
      <c r="AT12" s="12">
        <f ca="1">SUM(INDIRECT(ADDRESS(7, 4)) : INDIRECT(ADDRESS(7, COLUMN())))</f>
        <v>10663.029999999981</v>
      </c>
      <c r="AU12" s="12">
        <f ca="1">SUM(INDIRECT(ADDRESS(7, 4)) : INDIRECT(ADDRESS(7, COLUMN())))</f>
        <v>1813.6999999999807</v>
      </c>
      <c r="AV12" s="12">
        <f ca="1">SUM(INDIRECT(ADDRESS(7, 4)) : INDIRECT(ADDRESS(7, COLUMN())))</f>
        <v>-2140.7100000000191</v>
      </c>
      <c r="AW12" s="12">
        <f ca="1">SUM(INDIRECT(ADDRESS(7, 4)) : INDIRECT(ADDRESS(7, COLUMN())))</f>
        <v>2888.6999999999807</v>
      </c>
      <c r="AX12" s="12">
        <f ca="1">SUM(INDIRECT(ADDRESS(7, 4)) : INDIRECT(ADDRESS(7, COLUMN())))</f>
        <v>14077.649999999981</v>
      </c>
      <c r="AY12" s="12">
        <f ca="1">SUM(INDIRECT(ADDRESS(7, 4)) : INDIRECT(ADDRESS(7, COLUMN())))</f>
        <v>734.06999999998152</v>
      </c>
      <c r="AZ12" s="12">
        <f ca="1">SUM(INDIRECT(ADDRESS(7, 4)) : INDIRECT(ADDRESS(7, COLUMN())))</f>
        <v>17450.819999999982</v>
      </c>
      <c r="BA12" s="12">
        <f ca="1">SUM(INDIRECT(ADDRESS(7, 4)) : INDIRECT(ADDRESS(7, COLUMN())))</f>
        <v>41313.269999999982</v>
      </c>
      <c r="BB12" s="12">
        <f ca="1">SUM(INDIRECT(ADDRESS(7, 4)) : INDIRECT(ADDRESS(7, COLUMN())))</f>
        <v>32423.64999999998</v>
      </c>
      <c r="BC12" s="12">
        <f ca="1">SUM(INDIRECT(ADDRESS(7, 4)) : INDIRECT(ADDRESS(7, COLUMN())))</f>
        <v>33686.659999999982</v>
      </c>
      <c r="BD12" s="12">
        <f ca="1">SUM(INDIRECT(ADDRESS(7, 4)) : INDIRECT(ADDRESS(7, COLUMN())))</f>
        <v>31168.269999999982</v>
      </c>
      <c r="BE12" s="12">
        <f ca="1">SUM(INDIRECT(ADDRESS(7, 4)) : INDIRECT(ADDRESS(7, COLUMN())))</f>
        <v>30541.499999999982</v>
      </c>
      <c r="BF12" s="12">
        <f ca="1">SUM(INDIRECT(ADDRESS(7, 4)) : INDIRECT(ADDRESS(7, COLUMN())))</f>
        <v>20771.119999999981</v>
      </c>
      <c r="BG12" s="12">
        <f ca="1">SUM(INDIRECT(ADDRESS(7, 4)) : INDIRECT(ADDRESS(7, COLUMN())))</f>
        <v>22138.119999999981</v>
      </c>
      <c r="BH12" s="12">
        <f ca="1">SUM(INDIRECT(ADDRESS(7, 4)) : INDIRECT(ADDRESS(7, COLUMN())))</f>
        <v>7806.2999999999811</v>
      </c>
      <c r="BI12" s="12">
        <f ca="1">SUM(INDIRECT(ADDRESS(7, 4)) : INDIRECT(ADDRESS(7, COLUMN())))</f>
        <v>7909.9699999999812</v>
      </c>
      <c r="BJ12" s="12">
        <f ca="1">SUM(INDIRECT(ADDRESS(7, 4)) : INDIRECT(ADDRESS(7, COLUMN())))</f>
        <v>2912.1499999999814</v>
      </c>
      <c r="BK12" s="12">
        <f ca="1">SUM(INDIRECT(ADDRESS(7, 4)) : INDIRECT(ADDRESS(7, COLUMN())))</f>
        <v>-30950.99000000002</v>
      </c>
      <c r="BL12" s="12">
        <f ca="1">SUM(INDIRECT(ADDRESS(7, 4)) : INDIRECT(ADDRESS(7, COLUMN())))</f>
        <v>-43224.590000000018</v>
      </c>
      <c r="BM12" s="12">
        <f ca="1">SUM(INDIRECT(ADDRESS(7, 4)) : INDIRECT(ADDRESS(7, COLUMN())))</f>
        <v>-53231.560000000019</v>
      </c>
      <c r="BN12" s="12">
        <f ca="1">SUM(INDIRECT(ADDRESS(7, 4)) : INDIRECT(ADDRESS(7, COLUMN())))</f>
        <v>-57946.520000000019</v>
      </c>
      <c r="BO12" s="12">
        <f ca="1">SUM(INDIRECT(ADDRESS(7, 4)) : INDIRECT(ADDRESS(7, COLUMN())))</f>
        <v>-50587.60000000002</v>
      </c>
      <c r="BP12" s="12">
        <f ca="1">SUM(INDIRECT(ADDRESS(7, 4)) : INDIRECT(ADDRESS(7, COLUMN())))</f>
        <v>-48483.590000000018</v>
      </c>
      <c r="BQ12" s="12">
        <f ca="1">SUM(INDIRECT(ADDRESS(7, 4)) : INDIRECT(ADDRESS(7, COLUMN())))</f>
        <v>-51520.220000000016</v>
      </c>
      <c r="BR12" s="12">
        <f ca="1">SUM(INDIRECT(ADDRESS(7, 4)) : INDIRECT(ADDRESS(7, COLUMN())))</f>
        <v>-35524.290000000015</v>
      </c>
      <c r="BS12" s="12">
        <f ca="1">SUM(INDIRECT(ADDRESS(7, 4)) : INDIRECT(ADDRESS(7, COLUMN())))</f>
        <v>-47987.620000000017</v>
      </c>
      <c r="BT12" s="12">
        <f ca="1">SUM(INDIRECT(ADDRESS(7, 4)) : INDIRECT(ADDRESS(7, COLUMN())))</f>
        <v>-27367.640000000018</v>
      </c>
      <c r="BU12" s="12">
        <f ca="1">SUM(INDIRECT(ADDRESS(7, 4)) : INDIRECT(ADDRESS(7, COLUMN())))</f>
        <v>-17831.560000000019</v>
      </c>
      <c r="BV12" s="12">
        <f ca="1">SUM(INDIRECT(ADDRESS(7, 4)) : INDIRECT(ADDRESS(7, COLUMN())))</f>
        <v>-28754.33000000002</v>
      </c>
      <c r="BW12" s="12">
        <f ca="1">SUM(INDIRECT(ADDRESS(7, 4)) : INDIRECT(ADDRESS(7, COLUMN())))</f>
        <v>-43289.830000000016</v>
      </c>
      <c r="BX12" s="12">
        <f ca="1">SUM(INDIRECT(ADDRESS(7, 4)) : INDIRECT(ADDRESS(7, COLUMN())))</f>
        <v>-49399.870000000017</v>
      </c>
      <c r="BY12" s="12">
        <f ca="1">SUM(INDIRECT(ADDRESS(7, 4)) : INDIRECT(ADDRESS(7, COLUMN())))</f>
        <v>-34729.670000000013</v>
      </c>
      <c r="BZ12" s="12">
        <f ca="1">SUM(INDIRECT(ADDRESS(7, 4)) : INDIRECT(ADDRESS(7, COLUMN())))</f>
        <v>-45399.98000000001</v>
      </c>
      <c r="CA12" s="12">
        <f ca="1">SUM(INDIRECT(ADDRESS(7, 4)) : INDIRECT(ADDRESS(7, COLUMN())))</f>
        <v>-46095.30000000001</v>
      </c>
      <c r="CB12" s="12">
        <f ca="1">SUM(INDIRECT(ADDRESS(7, 4)) : INDIRECT(ADDRESS(7, COLUMN())))</f>
        <v>-60260.960000000006</v>
      </c>
      <c r="CC12" s="12">
        <f ca="1">SUM(INDIRECT(ADDRESS(7, 4)) : INDIRECT(ADDRESS(7, COLUMN())))</f>
        <v>-68092.23000000001</v>
      </c>
      <c r="CD12" s="12">
        <f ca="1">SUM(INDIRECT(ADDRESS(7, 4)) : INDIRECT(ADDRESS(7, COLUMN())))</f>
        <v>-36257.760000000009</v>
      </c>
      <c r="CE12" s="12">
        <f ca="1">SUM(INDIRECT(ADDRESS(7, 4)) : INDIRECT(ADDRESS(7, COLUMN())))</f>
        <v>-49911.390000000007</v>
      </c>
      <c r="CF12" s="12">
        <f ca="1">SUM(INDIRECT(ADDRESS(7, 4)) : INDIRECT(ADDRESS(7, COLUMN())))</f>
        <v>-63331.460000000006</v>
      </c>
      <c r="CG12" s="12">
        <f ca="1">SUM(INDIRECT(ADDRESS(7, 4)) : INDIRECT(ADDRESS(7, COLUMN())))</f>
        <v>-82155.23000000001</v>
      </c>
      <c r="CH12" s="12">
        <f ca="1">SUM(INDIRECT(ADDRESS(7, 4)) : INDIRECT(ADDRESS(7, COLUMN())))</f>
        <v>-77694.580000000016</v>
      </c>
      <c r="CI12" s="12">
        <f ca="1">SUM(INDIRECT(ADDRESS(7, 4)) : INDIRECT(ADDRESS(7, COLUMN())))</f>
        <v>-82514.390000000014</v>
      </c>
      <c r="CJ12" s="12">
        <f ca="1">SUM(INDIRECT(ADDRESS(7, 4)) : INDIRECT(ADDRESS(7, COLUMN())))</f>
        <v>-99389.470000000016</v>
      </c>
      <c r="CK12" s="12">
        <f ca="1">SUM(INDIRECT(ADDRESS(7, 4)) : INDIRECT(ADDRESS(7, COLUMN())))</f>
        <v>-92922.790000000008</v>
      </c>
      <c r="CL12" s="12">
        <f ca="1">SUM(INDIRECT(ADDRESS(7, 4)) : INDIRECT(ADDRESS(7, COLUMN())))</f>
        <v>-95486.310000000012</v>
      </c>
      <c r="CM12" s="12">
        <f ca="1">SUM(INDIRECT(ADDRESS(7, 4)) : INDIRECT(ADDRESS(7, COLUMN())))</f>
        <v>-152125.26</v>
      </c>
      <c r="CN12" s="12">
        <f ca="1">SUM(INDIRECT(ADDRESS(7, 4)) : INDIRECT(ADDRESS(7, COLUMN())))</f>
        <v>-174563.36000000002</v>
      </c>
      <c r="CO12" s="12">
        <f ca="1">SUM(INDIRECT(ADDRESS(7, 4)) : INDIRECT(ADDRESS(7, COLUMN())))</f>
        <v>-198847.76</v>
      </c>
      <c r="CP12" s="12">
        <f ca="1">SUM(INDIRECT(ADDRESS(7, 4)) : INDIRECT(ADDRESS(7, COLUMN())))</f>
        <v>-188987.75</v>
      </c>
      <c r="CQ12" s="12">
        <f ca="1">SUM(INDIRECT(ADDRESS(7, 4)) : INDIRECT(ADDRESS(7, COLUMN())))</f>
        <v>-176765.9</v>
      </c>
      <c r="CR12" s="12">
        <f ca="1">SUM(INDIRECT(ADDRESS(7, 4)) : INDIRECT(ADDRESS(7, COLUMN())))</f>
        <v>-174544.52</v>
      </c>
      <c r="CS12" s="12">
        <f ca="1">SUM(INDIRECT(ADDRESS(7, 4)) : INDIRECT(ADDRESS(7, COLUMN())))</f>
        <v>-190699.63</v>
      </c>
      <c r="CT12" s="12">
        <f ca="1">SUM(INDIRECT(ADDRESS(7, 4)) : INDIRECT(ADDRESS(7, COLUMN())))</f>
        <v>-190485.76000000001</v>
      </c>
      <c r="CU12" s="12">
        <f ca="1">SUM(INDIRECT(ADDRESS(7, 4)) : INDIRECT(ADDRESS(7, COLUMN())))</f>
        <v>-180744.01</v>
      </c>
      <c r="CV12" s="12">
        <f ca="1">SUM(INDIRECT(ADDRESS(7, 4)) : INDIRECT(ADDRESS(7, COLUMN())))</f>
        <v>-175367.94</v>
      </c>
      <c r="CW12" s="12">
        <f ca="1">SUM(INDIRECT(ADDRESS(7, 4)) : INDIRECT(ADDRESS(7, COLUMN())))</f>
        <v>-180975.31</v>
      </c>
      <c r="CX12" s="12">
        <f ca="1">SUM(INDIRECT(ADDRESS(7, 4)) : INDIRECT(ADDRESS(7, COLUMN())))</f>
        <v>-189577.58</v>
      </c>
      <c r="CY12" s="12">
        <f ca="1">SUM(INDIRECT(ADDRESS(7, 4)) : INDIRECT(ADDRESS(7, COLUMN())))</f>
        <v>-202919.87</v>
      </c>
      <c r="CZ12" s="12">
        <f ca="1">SUM(INDIRECT(ADDRESS(7, 4)) : INDIRECT(ADDRESS(7, COLUMN())))</f>
        <v>-200327.03</v>
      </c>
      <c r="DA12" s="12">
        <f ca="1">SUM(INDIRECT(ADDRESS(7, 4)) : INDIRECT(ADDRESS(7, COLUMN())))</f>
        <v>-211816.97</v>
      </c>
      <c r="DB12" s="12">
        <f ca="1">SUM(INDIRECT(ADDRESS(7, 4)) : INDIRECT(ADDRESS(7, COLUMN())))</f>
        <v>-213049.02</v>
      </c>
      <c r="DC12" s="12">
        <f ca="1">SUM(INDIRECT(ADDRESS(7, 4)) : INDIRECT(ADDRESS(7, COLUMN())))</f>
        <v>-168276.27</v>
      </c>
      <c r="DD12" s="12">
        <f ca="1">SUM(INDIRECT(ADDRESS(7, 4)) : INDIRECT(ADDRESS(7, COLUMN())))</f>
        <v>-193994.61</v>
      </c>
      <c r="DE12" s="12">
        <f ca="1">SUM(INDIRECT(ADDRESS(7, 4)) : INDIRECT(ADDRESS(7, COLUMN())))</f>
        <v>-173841.31</v>
      </c>
      <c r="DF12" s="12">
        <f ca="1">SUM(INDIRECT(ADDRESS(7, 4)) : INDIRECT(ADDRESS(7, COLUMN())))</f>
        <v>-189537.86</v>
      </c>
      <c r="DG12" s="12">
        <f ca="1">SUM(INDIRECT(ADDRESS(7, 4)) : INDIRECT(ADDRESS(7, COLUMN())))</f>
        <v>-189304.12999999998</v>
      </c>
      <c r="DH12" s="12">
        <f ca="1">SUM(INDIRECT(ADDRESS(7, 4)) : INDIRECT(ADDRESS(7, COLUMN())))</f>
        <v>-180141.02999999997</v>
      </c>
      <c r="DI12" s="12">
        <f ca="1">SUM(INDIRECT(ADDRESS(7, 4)) : INDIRECT(ADDRESS(7, COLUMN())))</f>
        <v>-192501.88999999996</v>
      </c>
      <c r="DJ12" s="12">
        <f ca="1">SUM(INDIRECT(ADDRESS(7, 4)) : INDIRECT(ADDRESS(7, COLUMN())))</f>
        <v>-242456.75999999995</v>
      </c>
      <c r="DK12" s="12">
        <f ca="1">SUM(INDIRECT(ADDRESS(7, 4)) : INDIRECT(ADDRESS(7, COLUMN())))</f>
        <v>-260999.46999999994</v>
      </c>
      <c r="DL12" s="12">
        <f ca="1">SUM(INDIRECT(ADDRESS(7, 4)) : INDIRECT(ADDRESS(7, COLUMN())))</f>
        <v>-254695.40999999995</v>
      </c>
      <c r="DM12" s="12">
        <f ca="1">SUM(INDIRECT(ADDRESS(7, 4)) : INDIRECT(ADDRESS(7, COLUMN())))</f>
        <v>-224261.61999999994</v>
      </c>
      <c r="DN12" s="12">
        <f ca="1">SUM(INDIRECT(ADDRESS(7, 4)) : INDIRECT(ADDRESS(7, COLUMN())))</f>
        <v>-226027.71999999994</v>
      </c>
    </row>
    <row r="13" spans="1:118">
      <c r="A13" s="6"/>
      <c r="B13" s="6"/>
      <c r="C13" s="8" t="s">
        <v>14</v>
      </c>
      <c r="D13" s="12">
        <f ca="1">SUM(INDIRECT(ADDRESS(8, 4)) : INDIRECT(ADDRESS(8, COLUMN())))</f>
        <v>-5445.13</v>
      </c>
      <c r="E13" s="12">
        <f ca="1">SUM(INDIRECT(ADDRESS(8, 4)) : INDIRECT(ADDRESS(8, COLUMN())))</f>
        <v>-7055.52</v>
      </c>
      <c r="F13" s="12">
        <f ca="1">SUM(INDIRECT(ADDRESS(8, 4)) : INDIRECT(ADDRESS(8, COLUMN())))</f>
        <v>-12345.84</v>
      </c>
      <c r="G13" s="12">
        <f ca="1">SUM(INDIRECT(ADDRESS(8, 4)) : INDIRECT(ADDRESS(8, COLUMN())))</f>
        <v>-11205.64</v>
      </c>
      <c r="H13" s="12">
        <f ca="1">SUM(INDIRECT(ADDRESS(8, 4)) : INDIRECT(ADDRESS(8, COLUMN())))</f>
        <v>-8445.84</v>
      </c>
      <c r="I13" s="12">
        <f ca="1">SUM(INDIRECT(ADDRESS(8, 4)) : INDIRECT(ADDRESS(8, COLUMN())))</f>
        <v>-8274.64</v>
      </c>
      <c r="J13" s="12">
        <f ca="1">SUM(INDIRECT(ADDRESS(8, 4)) : INDIRECT(ADDRESS(8, COLUMN())))</f>
        <v>-18415.66</v>
      </c>
      <c r="K13" s="12">
        <f ca="1">SUM(INDIRECT(ADDRESS(8, 4)) : INDIRECT(ADDRESS(8, COLUMN())))</f>
        <v>-22283.87</v>
      </c>
      <c r="L13" s="12">
        <f ca="1">SUM(INDIRECT(ADDRESS(8, 4)) : INDIRECT(ADDRESS(8, COLUMN())))</f>
        <v>-18255.39</v>
      </c>
      <c r="M13" s="12">
        <f ca="1">SUM(INDIRECT(ADDRESS(8, 4)) : INDIRECT(ADDRESS(8, COLUMN())))</f>
        <v>-15482.82</v>
      </c>
      <c r="N13" s="12">
        <f ca="1">SUM(INDIRECT(ADDRESS(8, 4)) : INDIRECT(ADDRESS(8, COLUMN())))</f>
        <v>-23761.010000000002</v>
      </c>
      <c r="O13" s="12">
        <f ca="1">SUM(INDIRECT(ADDRESS(8, 4)) : INDIRECT(ADDRESS(8, COLUMN())))</f>
        <v>-28297.780000000002</v>
      </c>
      <c r="P13" s="12">
        <f ca="1">SUM(INDIRECT(ADDRESS(8, 4)) : INDIRECT(ADDRESS(8, COLUMN())))</f>
        <v>-42111.12</v>
      </c>
      <c r="Q13" s="12">
        <f ca="1">SUM(INDIRECT(ADDRESS(8, 4)) : INDIRECT(ADDRESS(8, COLUMN())))</f>
        <v>-48391.44</v>
      </c>
      <c r="R13" s="12">
        <f ca="1">SUM(INDIRECT(ADDRESS(8, 4)) : INDIRECT(ADDRESS(8, COLUMN())))</f>
        <v>-54484.310000000005</v>
      </c>
      <c r="S13" s="12">
        <f ca="1">SUM(INDIRECT(ADDRESS(8, 4)) : INDIRECT(ADDRESS(8, COLUMN())))</f>
        <v>-60453.790000000008</v>
      </c>
      <c r="T13" s="12">
        <f ca="1">SUM(INDIRECT(ADDRESS(8, 4)) : INDIRECT(ADDRESS(8, COLUMN())))</f>
        <v>-59563.210000000006</v>
      </c>
      <c r="U13" s="12">
        <f ca="1">SUM(INDIRECT(ADDRESS(8, 4)) : INDIRECT(ADDRESS(8, COLUMN())))</f>
        <v>-56229.000000000007</v>
      </c>
      <c r="V13" s="12">
        <f ca="1">SUM(INDIRECT(ADDRESS(8, 4)) : INDIRECT(ADDRESS(8, COLUMN())))</f>
        <v>-54946.710000000006</v>
      </c>
      <c r="W13" s="12">
        <f ca="1">SUM(INDIRECT(ADDRESS(8, 4)) : INDIRECT(ADDRESS(8, COLUMN())))</f>
        <v>-59639.420000000006</v>
      </c>
      <c r="X13" s="12">
        <f ca="1">SUM(INDIRECT(ADDRESS(8, 4)) : INDIRECT(ADDRESS(8, COLUMN())))</f>
        <v>-73450.97</v>
      </c>
      <c r="Y13" s="12">
        <f ca="1">SUM(INDIRECT(ADDRESS(8, 4)) : INDIRECT(ADDRESS(8, COLUMN())))</f>
        <v>-73806.759999999995</v>
      </c>
      <c r="Z13" s="12">
        <f ca="1">SUM(INDIRECT(ADDRESS(8, 4)) : INDIRECT(ADDRESS(8, COLUMN())))</f>
        <v>-72581.87</v>
      </c>
      <c r="AA13" s="12">
        <f ca="1">SUM(INDIRECT(ADDRESS(8, 4)) : INDIRECT(ADDRESS(8, COLUMN())))</f>
        <v>-73568.47</v>
      </c>
      <c r="AB13" s="12">
        <f ca="1">SUM(INDIRECT(ADDRESS(8, 4)) : INDIRECT(ADDRESS(8, COLUMN())))</f>
        <v>-69746.23</v>
      </c>
      <c r="AC13" s="12">
        <f ca="1">SUM(INDIRECT(ADDRESS(8, 4)) : INDIRECT(ADDRESS(8, COLUMN())))</f>
        <v>-80461.72</v>
      </c>
      <c r="AD13" s="12">
        <f ca="1">SUM(INDIRECT(ADDRESS(8, 4)) : INDIRECT(ADDRESS(8, COLUMN())))</f>
        <v>-86091.33</v>
      </c>
      <c r="AE13" s="12">
        <f ca="1">SUM(INDIRECT(ADDRESS(8, 4)) : INDIRECT(ADDRESS(8, COLUMN())))</f>
        <v>-89076.41</v>
      </c>
      <c r="AF13" s="12">
        <f ca="1">SUM(INDIRECT(ADDRESS(8, 4)) : INDIRECT(ADDRESS(8, COLUMN())))</f>
        <v>-95879.150000000009</v>
      </c>
      <c r="AG13" s="12">
        <f ca="1">SUM(INDIRECT(ADDRESS(8, 4)) : INDIRECT(ADDRESS(8, COLUMN())))</f>
        <v>-105308.81000000001</v>
      </c>
      <c r="AH13" s="12">
        <f ca="1">SUM(INDIRECT(ADDRESS(8, 4)) : INDIRECT(ADDRESS(8, COLUMN())))</f>
        <v>-85392.400000000009</v>
      </c>
      <c r="AI13" s="12">
        <f ca="1">SUM(INDIRECT(ADDRESS(8, 4)) : INDIRECT(ADDRESS(8, COLUMN())))</f>
        <v>-86857.900000000009</v>
      </c>
      <c r="AJ13" s="12">
        <f ca="1">SUM(INDIRECT(ADDRESS(8, 4)) : INDIRECT(ADDRESS(8, COLUMN())))</f>
        <v>-90634.85</v>
      </c>
      <c r="AK13" s="12">
        <f ca="1">SUM(INDIRECT(ADDRESS(8, 4)) : INDIRECT(ADDRESS(8, COLUMN())))</f>
        <v>-88983.39</v>
      </c>
      <c r="AL13" s="12">
        <f ca="1">SUM(INDIRECT(ADDRESS(8, 4)) : INDIRECT(ADDRESS(8, COLUMN())))</f>
        <v>-91164.37</v>
      </c>
      <c r="AM13" s="12">
        <f ca="1">SUM(INDIRECT(ADDRESS(8, 4)) : INDIRECT(ADDRESS(8, COLUMN())))</f>
        <v>-99148.12999999999</v>
      </c>
      <c r="AN13" s="12">
        <f ca="1">SUM(INDIRECT(ADDRESS(8, 4)) : INDIRECT(ADDRESS(8, COLUMN())))</f>
        <v>-93921.819999999992</v>
      </c>
      <c r="AO13" s="12">
        <f ca="1">SUM(INDIRECT(ADDRESS(8, 4)) : INDIRECT(ADDRESS(8, COLUMN())))</f>
        <v>-97555.7</v>
      </c>
      <c r="AP13" s="12">
        <f ca="1">SUM(INDIRECT(ADDRESS(8, 4)) : INDIRECT(ADDRESS(8, COLUMN())))</f>
        <v>-103878.2</v>
      </c>
      <c r="AQ13" s="12">
        <f ca="1">SUM(INDIRECT(ADDRESS(8, 4)) : INDIRECT(ADDRESS(8, COLUMN())))</f>
        <v>-108812.48</v>
      </c>
      <c r="AR13" s="12">
        <f ca="1">SUM(INDIRECT(ADDRESS(8, 4)) : INDIRECT(ADDRESS(8, COLUMN())))</f>
        <v>-107397.19</v>
      </c>
      <c r="AS13" s="12">
        <f ca="1">SUM(INDIRECT(ADDRESS(8, 4)) : INDIRECT(ADDRESS(8, COLUMN())))</f>
        <v>-110223.86</v>
      </c>
      <c r="AT13" s="12">
        <f ca="1">SUM(INDIRECT(ADDRESS(8, 4)) : INDIRECT(ADDRESS(8, COLUMN())))</f>
        <v>-109297.92</v>
      </c>
      <c r="AU13" s="12">
        <f ca="1">SUM(INDIRECT(ADDRESS(8, 4)) : INDIRECT(ADDRESS(8, COLUMN())))</f>
        <v>-107974.2</v>
      </c>
      <c r="AV13" s="12">
        <f ca="1">SUM(INDIRECT(ADDRESS(8, 4)) : INDIRECT(ADDRESS(8, COLUMN())))</f>
        <v>-104750.98999999999</v>
      </c>
      <c r="AW13" s="12">
        <f ca="1">SUM(INDIRECT(ADDRESS(8, 4)) : INDIRECT(ADDRESS(8, COLUMN())))</f>
        <v>-112359.73999999999</v>
      </c>
      <c r="AX13" s="12">
        <f ca="1">SUM(INDIRECT(ADDRESS(8, 4)) : INDIRECT(ADDRESS(8, COLUMN())))</f>
        <v>-117376.45</v>
      </c>
      <c r="AY13" s="12">
        <f ca="1">SUM(INDIRECT(ADDRESS(8, 4)) : INDIRECT(ADDRESS(8, COLUMN())))</f>
        <v>-114527.4</v>
      </c>
      <c r="AZ13" s="12">
        <f ca="1">SUM(INDIRECT(ADDRESS(8, 4)) : INDIRECT(ADDRESS(8, COLUMN())))</f>
        <v>-116847.15</v>
      </c>
      <c r="BA13" s="12">
        <f ca="1">SUM(INDIRECT(ADDRESS(8, 4)) : INDIRECT(ADDRESS(8, COLUMN())))</f>
        <v>-129290.79999999999</v>
      </c>
      <c r="BB13" s="12">
        <f ca="1">SUM(INDIRECT(ADDRESS(8, 4)) : INDIRECT(ADDRESS(8, COLUMN())))</f>
        <v>-124275.66999999998</v>
      </c>
      <c r="BC13" s="12">
        <f ca="1">SUM(INDIRECT(ADDRESS(8, 4)) : INDIRECT(ADDRESS(8, COLUMN())))</f>
        <v>-123265.70999999998</v>
      </c>
      <c r="BD13" s="12">
        <f ca="1">SUM(INDIRECT(ADDRESS(8, 4)) : INDIRECT(ADDRESS(8, COLUMN())))</f>
        <v>-120686.36999999998</v>
      </c>
      <c r="BE13" s="12">
        <f ca="1">SUM(INDIRECT(ADDRESS(8, 4)) : INDIRECT(ADDRESS(8, COLUMN())))</f>
        <v>-118718.13999999998</v>
      </c>
      <c r="BF13" s="12">
        <f ca="1">SUM(INDIRECT(ADDRESS(8, 4)) : INDIRECT(ADDRESS(8, COLUMN())))</f>
        <v>-111486.84999999999</v>
      </c>
      <c r="BG13" s="12">
        <f ca="1">SUM(INDIRECT(ADDRESS(8, 4)) : INDIRECT(ADDRESS(8, COLUMN())))</f>
        <v>-125404.70999999999</v>
      </c>
      <c r="BH13" s="12">
        <f ca="1">SUM(INDIRECT(ADDRESS(8, 4)) : INDIRECT(ADDRESS(8, COLUMN())))</f>
        <v>-128738.43999999999</v>
      </c>
      <c r="BI13" s="12">
        <f ca="1">SUM(INDIRECT(ADDRESS(8, 4)) : INDIRECT(ADDRESS(8, COLUMN())))</f>
        <v>-132743.9</v>
      </c>
      <c r="BJ13" s="12">
        <f ca="1">SUM(INDIRECT(ADDRESS(8, 4)) : INDIRECT(ADDRESS(8, COLUMN())))</f>
        <v>-133378.57</v>
      </c>
      <c r="BK13" s="12">
        <f ca="1">SUM(INDIRECT(ADDRESS(8, 4)) : INDIRECT(ADDRESS(8, COLUMN())))</f>
        <v>-128495.29000000001</v>
      </c>
      <c r="BL13" s="12">
        <f ca="1">SUM(INDIRECT(ADDRESS(8, 4)) : INDIRECT(ADDRESS(8, COLUMN())))</f>
        <v>-128386.17000000001</v>
      </c>
      <c r="BM13" s="12">
        <f ca="1">SUM(INDIRECT(ADDRESS(8, 4)) : INDIRECT(ADDRESS(8, COLUMN())))</f>
        <v>-131315.38</v>
      </c>
      <c r="BN13" s="12">
        <f ca="1">SUM(INDIRECT(ADDRESS(8, 4)) : INDIRECT(ADDRESS(8, COLUMN())))</f>
        <v>-136338.58000000002</v>
      </c>
      <c r="BO13" s="12">
        <f ca="1">SUM(INDIRECT(ADDRESS(8, 4)) : INDIRECT(ADDRESS(8, COLUMN())))</f>
        <v>-140924.38</v>
      </c>
      <c r="BP13" s="12">
        <f ca="1">SUM(INDIRECT(ADDRESS(8, 4)) : INDIRECT(ADDRESS(8, COLUMN())))</f>
        <v>-144452.46</v>
      </c>
      <c r="BQ13" s="12">
        <f ca="1">SUM(INDIRECT(ADDRESS(8, 4)) : INDIRECT(ADDRESS(8, COLUMN())))</f>
        <v>-146119.57999999999</v>
      </c>
      <c r="BR13" s="12">
        <f ca="1">SUM(INDIRECT(ADDRESS(8, 4)) : INDIRECT(ADDRESS(8, COLUMN())))</f>
        <v>-151596.68999999997</v>
      </c>
      <c r="BS13" s="12">
        <f ca="1">SUM(INDIRECT(ADDRESS(8, 4)) : INDIRECT(ADDRESS(8, COLUMN())))</f>
        <v>-146993.81999999998</v>
      </c>
      <c r="BT13" s="12">
        <f ca="1">SUM(INDIRECT(ADDRESS(8, 4)) : INDIRECT(ADDRESS(8, COLUMN())))</f>
        <v>-156436.99</v>
      </c>
      <c r="BU13" s="12">
        <f ca="1">SUM(INDIRECT(ADDRESS(8, 4)) : INDIRECT(ADDRESS(8, COLUMN())))</f>
        <v>-160973.09</v>
      </c>
      <c r="BV13" s="12">
        <f ca="1">SUM(INDIRECT(ADDRESS(8, 4)) : INDIRECT(ADDRESS(8, COLUMN())))</f>
        <v>-155852.75</v>
      </c>
      <c r="BW13" s="12">
        <f ca="1">SUM(INDIRECT(ADDRESS(8, 4)) : INDIRECT(ADDRESS(8, COLUMN())))</f>
        <v>-150713.04</v>
      </c>
      <c r="BX13" s="12">
        <f ca="1">SUM(INDIRECT(ADDRESS(8, 4)) : INDIRECT(ADDRESS(8, COLUMN())))</f>
        <v>-148032.75</v>
      </c>
      <c r="BY13" s="12">
        <f ca="1">SUM(INDIRECT(ADDRESS(8, 4)) : INDIRECT(ADDRESS(8, COLUMN())))</f>
        <v>-150006.5</v>
      </c>
      <c r="BZ13" s="12">
        <f ca="1">SUM(INDIRECT(ADDRESS(8, 4)) : INDIRECT(ADDRESS(8, COLUMN())))</f>
        <v>-137091.53</v>
      </c>
      <c r="CA13" s="12">
        <f ca="1">SUM(INDIRECT(ADDRESS(8, 4)) : INDIRECT(ADDRESS(8, COLUMN())))</f>
        <v>-140848.73000000001</v>
      </c>
      <c r="CB13" s="12">
        <f ca="1">SUM(INDIRECT(ADDRESS(8, 4)) : INDIRECT(ADDRESS(8, COLUMN())))</f>
        <v>-139032.74000000002</v>
      </c>
      <c r="CC13" s="12">
        <f ca="1">SUM(INDIRECT(ADDRESS(8, 4)) : INDIRECT(ADDRESS(8, COLUMN())))</f>
        <v>-136326.87000000002</v>
      </c>
      <c r="CD13" s="12">
        <f ca="1">SUM(INDIRECT(ADDRESS(8, 4)) : INDIRECT(ADDRESS(8, COLUMN())))</f>
        <v>-165615.39000000001</v>
      </c>
      <c r="CE13" s="12">
        <f ca="1">SUM(INDIRECT(ADDRESS(8, 4)) : INDIRECT(ADDRESS(8, COLUMN())))</f>
        <v>-157224.59000000003</v>
      </c>
      <c r="CF13" s="12">
        <f ca="1">SUM(INDIRECT(ADDRESS(8, 4)) : INDIRECT(ADDRESS(8, COLUMN())))</f>
        <v>-154233.87000000002</v>
      </c>
      <c r="CG13" s="12">
        <f ca="1">SUM(INDIRECT(ADDRESS(8, 4)) : INDIRECT(ADDRESS(8, COLUMN())))</f>
        <v>-148439.06000000003</v>
      </c>
      <c r="CH13" s="12">
        <f ca="1">SUM(INDIRECT(ADDRESS(8, 4)) : INDIRECT(ADDRESS(8, COLUMN())))</f>
        <v>-156752.40000000002</v>
      </c>
      <c r="CI13" s="12">
        <f ca="1">SUM(INDIRECT(ADDRESS(8, 4)) : INDIRECT(ADDRESS(8, COLUMN())))</f>
        <v>-156359.72000000003</v>
      </c>
      <c r="CJ13" s="12">
        <f ca="1">SUM(INDIRECT(ADDRESS(8, 4)) : INDIRECT(ADDRESS(8, COLUMN())))</f>
        <v>-151617.52000000002</v>
      </c>
      <c r="CK13" s="12">
        <f ca="1">SUM(INDIRECT(ADDRESS(8, 4)) : INDIRECT(ADDRESS(8, COLUMN())))</f>
        <v>-160821.27000000002</v>
      </c>
      <c r="CL13" s="12">
        <f ca="1">SUM(INDIRECT(ADDRESS(8, 4)) : INDIRECT(ADDRESS(8, COLUMN())))</f>
        <v>-155152.97000000003</v>
      </c>
      <c r="CM13" s="12">
        <f ca="1">SUM(INDIRECT(ADDRESS(8, 4)) : INDIRECT(ADDRESS(8, COLUMN())))</f>
        <v>-150988.28000000003</v>
      </c>
      <c r="CN13" s="12">
        <f ca="1">SUM(INDIRECT(ADDRESS(8, 4)) : INDIRECT(ADDRESS(8, COLUMN())))</f>
        <v>-156344.58000000002</v>
      </c>
      <c r="CO13" s="12">
        <f ca="1">SUM(INDIRECT(ADDRESS(8, 4)) : INDIRECT(ADDRESS(8, COLUMN())))</f>
        <v>-154549.78000000003</v>
      </c>
      <c r="CP13" s="12">
        <f ca="1">SUM(INDIRECT(ADDRESS(8, 4)) : INDIRECT(ADDRESS(8, COLUMN())))</f>
        <v>-163430.75000000003</v>
      </c>
      <c r="CQ13" s="12">
        <f ca="1">SUM(INDIRECT(ADDRESS(8, 4)) : INDIRECT(ADDRESS(8, COLUMN())))</f>
        <v>-161452.45000000004</v>
      </c>
      <c r="CR13" s="12">
        <f ca="1">SUM(INDIRECT(ADDRESS(8, 4)) : INDIRECT(ADDRESS(8, COLUMN())))</f>
        <v>-162590.78000000003</v>
      </c>
      <c r="CS13" s="12">
        <f ca="1">SUM(INDIRECT(ADDRESS(8, 4)) : INDIRECT(ADDRESS(8, COLUMN())))</f>
        <v>-168134.45000000004</v>
      </c>
      <c r="CT13" s="12">
        <f ca="1">SUM(INDIRECT(ADDRESS(8, 4)) : INDIRECT(ADDRESS(8, COLUMN())))</f>
        <v>-178990.42000000004</v>
      </c>
      <c r="CU13" s="12">
        <f ca="1">SUM(INDIRECT(ADDRESS(8, 4)) : INDIRECT(ADDRESS(8, COLUMN())))</f>
        <v>-183790.68000000005</v>
      </c>
      <c r="CV13" s="12">
        <f ca="1">SUM(INDIRECT(ADDRESS(8, 4)) : INDIRECT(ADDRESS(8, COLUMN())))</f>
        <v>-194925.30000000005</v>
      </c>
      <c r="CW13" s="12">
        <f ca="1">SUM(INDIRECT(ADDRESS(8, 4)) : INDIRECT(ADDRESS(8, COLUMN())))</f>
        <v>-203251.94000000006</v>
      </c>
      <c r="CX13" s="12">
        <f ca="1">SUM(INDIRECT(ADDRESS(8, 4)) : INDIRECT(ADDRESS(8, COLUMN())))</f>
        <v>-218496.14000000007</v>
      </c>
      <c r="CY13" s="12">
        <f ca="1">SUM(INDIRECT(ADDRESS(8, 4)) : INDIRECT(ADDRESS(8, COLUMN())))</f>
        <v>-223495.80000000008</v>
      </c>
      <c r="CZ13" s="12">
        <f ca="1">SUM(INDIRECT(ADDRESS(8, 4)) : INDIRECT(ADDRESS(8, COLUMN())))</f>
        <v>-226580.95000000007</v>
      </c>
      <c r="DA13" s="12">
        <f ca="1">SUM(INDIRECT(ADDRESS(8, 4)) : INDIRECT(ADDRESS(8, COLUMN())))</f>
        <v>-232346.66000000006</v>
      </c>
      <c r="DB13" s="12">
        <f ca="1">SUM(INDIRECT(ADDRESS(8, 4)) : INDIRECT(ADDRESS(8, COLUMN())))</f>
        <v>-234673.06000000006</v>
      </c>
      <c r="DC13" s="12">
        <f ca="1">SUM(INDIRECT(ADDRESS(8, 4)) : INDIRECT(ADDRESS(8, COLUMN())))</f>
        <v>-247028.36000000004</v>
      </c>
      <c r="DD13" s="12">
        <f ca="1">SUM(INDIRECT(ADDRESS(8, 4)) : INDIRECT(ADDRESS(8, COLUMN())))</f>
        <v>-242277.00000000006</v>
      </c>
      <c r="DE13" s="12">
        <f ca="1">SUM(INDIRECT(ADDRESS(8, 4)) : INDIRECT(ADDRESS(8, COLUMN())))</f>
        <v>-256385.97000000006</v>
      </c>
      <c r="DF13" s="12">
        <f ca="1">SUM(INDIRECT(ADDRESS(8, 4)) : INDIRECT(ADDRESS(8, COLUMN())))</f>
        <v>-256256.97000000006</v>
      </c>
      <c r="DG13" s="12">
        <f ca="1">SUM(INDIRECT(ADDRESS(8, 4)) : INDIRECT(ADDRESS(8, COLUMN())))</f>
        <v>-255418.37000000005</v>
      </c>
      <c r="DH13" s="12">
        <f ca="1">SUM(INDIRECT(ADDRESS(8, 4)) : INDIRECT(ADDRESS(8, COLUMN())))</f>
        <v>-260292.04000000007</v>
      </c>
      <c r="DI13" s="12">
        <f ca="1">SUM(INDIRECT(ADDRESS(8, 4)) : INDIRECT(ADDRESS(8, COLUMN())))</f>
        <v>-263465.67000000004</v>
      </c>
      <c r="DJ13" s="12">
        <f ca="1">SUM(INDIRECT(ADDRESS(8, 4)) : INDIRECT(ADDRESS(8, COLUMN())))</f>
        <v>-251963.08000000005</v>
      </c>
      <c r="DK13" s="12">
        <f ca="1">SUM(INDIRECT(ADDRESS(8, 4)) : INDIRECT(ADDRESS(8, COLUMN())))</f>
        <v>-253530.17000000004</v>
      </c>
      <c r="DL13" s="12">
        <f ca="1">SUM(INDIRECT(ADDRESS(8, 4)) : INDIRECT(ADDRESS(8, COLUMN())))</f>
        <v>-244605.75000000003</v>
      </c>
      <c r="DM13" s="12">
        <f ca="1">SUM(INDIRECT(ADDRESS(8, 4)) : INDIRECT(ADDRESS(8, COLUMN())))</f>
        <v>-253900.29000000004</v>
      </c>
      <c r="DN13" s="12">
        <f ca="1">SUM(INDIRECT(ADDRESS(8, 4)) : INDIRECT(ADDRESS(8, COLUMN())))</f>
        <v>-250792.32000000004</v>
      </c>
    </row>
    <row r="14" spans="1:118">
      <c r="A14" s="6"/>
      <c r="B14" s="6">
        <f>B6/B10</f>
        <v>48.989309086572845</v>
      </c>
      <c r="C14" s="6"/>
      <c r="D14" s="6"/>
      <c r="E14" s="6"/>
      <c r="F14" s="6"/>
    </row>
    <row r="15" spans="1:118">
      <c r="A15" s="6"/>
      <c r="B15" s="6"/>
      <c r="C15" s="6"/>
      <c r="D15" s="6"/>
      <c r="E15" s="6"/>
      <c r="F15" s="6"/>
    </row>
    <row r="16" spans="1:118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4"/>
      <c r="E19" s="14"/>
      <c r="F19" s="14"/>
    </row>
    <row r="20" spans="1:6">
      <c r="A20" s="1"/>
      <c r="B20" s="7"/>
      <c r="C20" s="6"/>
      <c r="D20" s="14"/>
      <c r="E20" s="17"/>
      <c r="F20" s="15"/>
    </row>
    <row r="21" spans="1:6">
      <c r="A21" s="6"/>
      <c r="B21" s="5"/>
      <c r="C21" s="6"/>
      <c r="D21" s="14"/>
      <c r="E21" s="11"/>
      <c r="F21" s="10"/>
    </row>
    <row r="22" spans="1:6">
      <c r="A22" s="6"/>
      <c r="B22" s="6"/>
      <c r="C22" s="6"/>
      <c r="D22" s="14"/>
      <c r="E22" s="14"/>
      <c r="F22" s="18"/>
    </row>
    <row r="23" spans="1:6">
      <c r="A23" s="6"/>
      <c r="B23" s="6"/>
      <c r="C23" s="6"/>
      <c r="D23" s="14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N49"/>
  <sheetViews>
    <sheetView topLeftCell="DB1" workbookViewId="0">
      <selection activeCell="DN7" sqref="DN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18">
      <c r="A1" s="6"/>
      <c r="B1" s="6"/>
      <c r="C1" s="6"/>
      <c r="D1" s="6"/>
      <c r="E1" s="6"/>
      <c r="F1" s="6"/>
    </row>
    <row r="2" spans="1:118">
      <c r="A2" s="6"/>
      <c r="B2" s="6"/>
      <c r="C2" s="1" t="s">
        <v>6</v>
      </c>
      <c r="D2" s="1" t="s">
        <v>5</v>
      </c>
      <c r="E2">
        <v>12.56</v>
      </c>
      <c r="F2">
        <f>E2*10000</f>
        <v>125600</v>
      </c>
    </row>
    <row r="3" spans="1:118">
      <c r="A3" s="6"/>
      <c r="B3" s="6"/>
      <c r="C3" s="1" t="s">
        <v>0</v>
      </c>
    </row>
    <row r="4" spans="1:118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</row>
    <row r="5" spans="1:118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</row>
    <row r="6" spans="1:118">
      <c r="A6" s="6"/>
      <c r="B6" s="12">
        <f>SUM(D6:IX6)</f>
        <v>28611.739999999998</v>
      </c>
      <c r="C6" s="8" t="s">
        <v>1</v>
      </c>
      <c r="D6" s="2">
        <v>72.31</v>
      </c>
      <c r="E6" s="2">
        <v>144.47999999999999</v>
      </c>
      <c r="F6" s="2">
        <v>16.39</v>
      </c>
      <c r="G6" s="2">
        <v>363.74</v>
      </c>
      <c r="H6" s="2">
        <v>548.16</v>
      </c>
      <c r="I6" s="2">
        <v>86.58</v>
      </c>
      <c r="J6" s="2">
        <v>110.39</v>
      </c>
      <c r="K6" s="2">
        <v>77.19</v>
      </c>
      <c r="L6" s="2">
        <v>74.17</v>
      </c>
      <c r="M6" s="2">
        <v>-11.66</v>
      </c>
      <c r="N6" s="2">
        <v>29.48</v>
      </c>
      <c r="O6" s="2">
        <v>540.94000000000005</v>
      </c>
      <c r="P6" s="2">
        <v>62.84</v>
      </c>
      <c r="Q6" s="2">
        <v>34.82</v>
      </c>
      <c r="R6" s="2">
        <v>345.56</v>
      </c>
      <c r="S6" s="2">
        <v>128.88999999999999</v>
      </c>
      <c r="T6" s="2">
        <v>75.34</v>
      </c>
      <c r="U6" s="2">
        <v>2.75</v>
      </c>
      <c r="V6" s="2">
        <v>31.72</v>
      </c>
      <c r="W6" s="2">
        <v>91.21</v>
      </c>
      <c r="X6" s="2">
        <v>139.80000000000001</v>
      </c>
      <c r="Y6" s="2">
        <v>290.39</v>
      </c>
      <c r="Z6" s="2">
        <v>110.69</v>
      </c>
      <c r="AA6" s="2">
        <v>79.05</v>
      </c>
      <c r="AB6" s="2">
        <v>486.95</v>
      </c>
      <c r="AC6" s="2">
        <v>7.23</v>
      </c>
      <c r="AD6" s="2">
        <v>50.42</v>
      </c>
      <c r="AE6" s="2">
        <v>14.6</v>
      </c>
      <c r="AF6" s="2">
        <v>679.69</v>
      </c>
      <c r="AG6" s="2">
        <v>75.69</v>
      </c>
      <c r="AH6" s="2">
        <v>-38.340000000000003</v>
      </c>
      <c r="AI6" s="2">
        <v>-12.19</v>
      </c>
      <c r="AJ6" s="2">
        <v>-17.95</v>
      </c>
      <c r="AK6" s="2">
        <v>40.24</v>
      </c>
      <c r="AL6" s="2">
        <v>839.82</v>
      </c>
      <c r="AM6" s="2">
        <v>42.45</v>
      </c>
      <c r="AN6" s="2">
        <v>-6.4</v>
      </c>
      <c r="AO6" s="2">
        <v>290.73</v>
      </c>
      <c r="AP6" s="2">
        <v>55.53</v>
      </c>
      <c r="AQ6" s="2">
        <v>310.07</v>
      </c>
      <c r="AR6" s="2">
        <v>282.64999999999998</v>
      </c>
      <c r="AS6" s="2">
        <v>215.63</v>
      </c>
      <c r="AT6" s="2">
        <v>103.51</v>
      </c>
      <c r="AU6" s="2">
        <v>20.16</v>
      </c>
      <c r="AV6" s="2">
        <v>371.45</v>
      </c>
      <c r="AW6" s="2">
        <v>464.07</v>
      </c>
      <c r="AX6" s="2">
        <v>40.78</v>
      </c>
      <c r="AY6" s="2">
        <v>1719.17</v>
      </c>
      <c r="AZ6" s="2">
        <v>360.79</v>
      </c>
      <c r="BA6" s="2">
        <v>204.66</v>
      </c>
      <c r="BB6" s="2">
        <v>-502.58</v>
      </c>
      <c r="BC6" s="2">
        <v>0.11</v>
      </c>
      <c r="BD6" s="2">
        <v>245.18</v>
      </c>
      <c r="BE6" s="2">
        <v>53.69</v>
      </c>
      <c r="BF6" s="2">
        <v>330.86</v>
      </c>
      <c r="BG6" s="2">
        <v>28.74</v>
      </c>
      <c r="BH6" s="2">
        <v>28.08</v>
      </c>
      <c r="BI6" s="2">
        <v>-32.979999999999997</v>
      </c>
      <c r="BJ6" s="2">
        <v>-6.84</v>
      </c>
      <c r="BK6" s="2">
        <v>9.4600000000000009</v>
      </c>
      <c r="BL6" s="2">
        <v>-20.55</v>
      </c>
      <c r="BM6" s="2">
        <v>99.75</v>
      </c>
      <c r="BN6" s="2">
        <v>72.13</v>
      </c>
      <c r="BO6" s="2">
        <v>868.03</v>
      </c>
      <c r="BP6" s="2">
        <v>334.24</v>
      </c>
      <c r="BQ6" s="2">
        <v>931.86</v>
      </c>
      <c r="BR6" s="2">
        <v>694.35</v>
      </c>
      <c r="BS6" s="2">
        <v>483.84</v>
      </c>
      <c r="BT6" s="2">
        <v>133.61000000000001</v>
      </c>
      <c r="BU6" s="2">
        <v>506.95</v>
      </c>
      <c r="BV6" s="2">
        <v>369.9</v>
      </c>
      <c r="BW6" s="2">
        <v>313.18</v>
      </c>
      <c r="BX6" s="2">
        <v>858.1</v>
      </c>
      <c r="BY6" s="2">
        <v>396.52</v>
      </c>
      <c r="BZ6" s="2">
        <v>19.97</v>
      </c>
      <c r="CA6" s="2">
        <v>44.26</v>
      </c>
      <c r="CB6" s="2">
        <v>54.46</v>
      </c>
      <c r="CC6" s="2">
        <v>826.61</v>
      </c>
      <c r="CD6" s="2">
        <v>118.98</v>
      </c>
      <c r="CE6" s="2">
        <v>34.049999999999997</v>
      </c>
      <c r="CF6" s="2">
        <v>48.78</v>
      </c>
      <c r="CG6" s="2">
        <v>-4.9000000000000004</v>
      </c>
      <c r="CH6" s="2">
        <v>1190.3699999999999</v>
      </c>
      <c r="CI6" s="2">
        <v>1205.0999999999999</v>
      </c>
      <c r="CJ6" s="2">
        <v>54.41</v>
      </c>
      <c r="CK6" s="2">
        <v>133.24</v>
      </c>
      <c r="CL6" s="2">
        <v>28.73</v>
      </c>
      <c r="CM6" s="2">
        <v>25.93</v>
      </c>
      <c r="CN6" s="2">
        <v>286.92</v>
      </c>
      <c r="CO6" s="2">
        <v>589.91999999999996</v>
      </c>
      <c r="CP6" s="2">
        <v>213.97</v>
      </c>
      <c r="CQ6" s="2">
        <v>1306.82</v>
      </c>
      <c r="CR6" s="2">
        <v>77.61</v>
      </c>
      <c r="CS6" s="2">
        <v>1142.94</v>
      </c>
      <c r="CT6" s="2">
        <v>238.68</v>
      </c>
      <c r="CU6" s="2">
        <v>94.83</v>
      </c>
      <c r="CV6" s="2">
        <v>31.76</v>
      </c>
      <c r="CW6" s="2">
        <v>-37.159999999999997</v>
      </c>
      <c r="CX6" s="2">
        <v>101.16</v>
      </c>
      <c r="CY6" s="2">
        <v>11.47</v>
      </c>
      <c r="CZ6" s="2">
        <v>30.98</v>
      </c>
      <c r="DA6" s="2">
        <v>512.74</v>
      </c>
      <c r="DB6" s="2">
        <v>944.78</v>
      </c>
      <c r="DC6" s="2">
        <v>233.42</v>
      </c>
      <c r="DD6" s="2">
        <v>59.66</v>
      </c>
      <c r="DE6" s="2">
        <v>59.66</v>
      </c>
      <c r="DF6" s="2">
        <v>644.62</v>
      </c>
      <c r="DG6" s="2">
        <v>395.07</v>
      </c>
      <c r="DH6" s="2">
        <v>14.24</v>
      </c>
      <c r="DI6" s="2">
        <v>132.93</v>
      </c>
      <c r="DJ6" s="2">
        <v>1082.6099999999999</v>
      </c>
      <c r="DK6" s="2">
        <v>57.11</v>
      </c>
      <c r="DL6" s="2">
        <v>61.72</v>
      </c>
      <c r="DM6" s="2">
        <v>19.239999999999998</v>
      </c>
      <c r="DN6" s="2">
        <v>281.77999999999997</v>
      </c>
    </row>
    <row r="7" spans="1:118">
      <c r="A7" s="6"/>
      <c r="B7" s="12"/>
      <c r="C7" s="8" t="s">
        <v>12</v>
      </c>
      <c r="D7" s="2">
        <v>21295.58</v>
      </c>
      <c r="E7" s="2">
        <v>10551.64</v>
      </c>
      <c r="F7" s="2">
        <v>-6643.84</v>
      </c>
      <c r="G7" s="2">
        <v>-6192.55</v>
      </c>
      <c r="H7" s="2">
        <v>-17844.11</v>
      </c>
      <c r="I7" s="2">
        <v>34461.599999999999</v>
      </c>
      <c r="J7" s="2">
        <v>-526.44000000000005</v>
      </c>
      <c r="K7" s="2">
        <v>-40890.07</v>
      </c>
      <c r="L7" s="2">
        <v>-27749.22</v>
      </c>
      <c r="M7" s="2">
        <v>-22259.22</v>
      </c>
      <c r="N7" s="2">
        <v>28198.22</v>
      </c>
      <c r="O7" s="2">
        <v>-4290.46</v>
      </c>
      <c r="P7" s="2">
        <v>-14133.48</v>
      </c>
      <c r="Q7" s="2">
        <v>-35250.75</v>
      </c>
      <c r="R7" s="2">
        <v>31255.89</v>
      </c>
      <c r="S7" s="2">
        <v>39828.550000000003</v>
      </c>
      <c r="T7" s="2">
        <v>7738.64</v>
      </c>
      <c r="U7" s="2">
        <v>15894.61</v>
      </c>
      <c r="V7" s="2">
        <v>-12984.86</v>
      </c>
      <c r="W7" s="2">
        <v>-2321.39</v>
      </c>
      <c r="X7" s="2">
        <v>-40828.980000000003</v>
      </c>
      <c r="Y7" s="2">
        <v>-1467.89</v>
      </c>
      <c r="Z7" s="2">
        <v>-16305.49</v>
      </c>
      <c r="AA7" s="2">
        <v>-13527.61</v>
      </c>
      <c r="AB7" s="2">
        <v>-44641.32</v>
      </c>
      <c r="AC7" s="2">
        <v>458</v>
      </c>
      <c r="AD7" s="2">
        <v>13661.14</v>
      </c>
      <c r="AE7" s="2">
        <v>4105.68</v>
      </c>
      <c r="AF7" s="2">
        <v>19556.759999999998</v>
      </c>
      <c r="AG7" s="2">
        <v>52202.9</v>
      </c>
      <c r="AH7" s="2">
        <v>1851.94</v>
      </c>
      <c r="AI7" s="2">
        <v>19819.349999999999</v>
      </c>
      <c r="AJ7" s="2">
        <v>-2215.12</v>
      </c>
      <c r="AK7" s="2">
        <v>-19172.099999999999</v>
      </c>
      <c r="AL7" s="2">
        <v>1623.73</v>
      </c>
      <c r="AM7" s="2">
        <v>-27675.49</v>
      </c>
      <c r="AN7" s="2">
        <v>-35727.43</v>
      </c>
      <c r="AO7" s="2">
        <v>-50514.76</v>
      </c>
      <c r="AP7" s="2">
        <v>19883.23</v>
      </c>
      <c r="AQ7" s="2">
        <v>-2407.65</v>
      </c>
      <c r="AR7" s="2">
        <v>-734.99</v>
      </c>
      <c r="AS7" s="2">
        <v>24001.759999999998</v>
      </c>
      <c r="AT7" s="2">
        <v>6480.71</v>
      </c>
      <c r="AU7" s="2">
        <v>-10428.61</v>
      </c>
      <c r="AV7" s="2">
        <v>-39581.75</v>
      </c>
      <c r="AW7" s="2">
        <v>-25474.560000000001</v>
      </c>
      <c r="AX7" s="2">
        <v>11125.39</v>
      </c>
      <c r="AY7" s="2">
        <v>11520.13</v>
      </c>
      <c r="AZ7" s="2">
        <v>75624.710000000006</v>
      </c>
      <c r="BA7" s="2">
        <v>30121.85</v>
      </c>
      <c r="BB7" s="2">
        <v>-10881.97</v>
      </c>
      <c r="BC7" s="2">
        <v>12033.56</v>
      </c>
      <c r="BD7" s="2">
        <v>-2780.51</v>
      </c>
      <c r="BE7" s="2">
        <v>11010.41</v>
      </c>
      <c r="BF7" s="2">
        <v>8881.91</v>
      </c>
      <c r="BG7" s="2">
        <v>1816.46</v>
      </c>
      <c r="BH7" s="2">
        <v>-11141.05</v>
      </c>
      <c r="BI7" s="2">
        <v>9158.6200000000008</v>
      </c>
      <c r="BJ7" s="2">
        <v>-2969.24</v>
      </c>
      <c r="BK7" s="2">
        <v>-4285.87</v>
      </c>
      <c r="BL7" s="2">
        <v>-24655.279999999999</v>
      </c>
      <c r="BM7" s="2">
        <v>-28708.22</v>
      </c>
      <c r="BN7" s="2">
        <v>-14953.32</v>
      </c>
      <c r="BO7" s="2">
        <v>15841.97</v>
      </c>
      <c r="BP7" s="2">
        <v>12777.57</v>
      </c>
      <c r="BQ7" s="2">
        <v>-7678.12</v>
      </c>
      <c r="BR7" s="2">
        <v>32329.24</v>
      </c>
      <c r="BS7" s="2">
        <v>-25997.9</v>
      </c>
      <c r="BT7" s="2">
        <v>45520.85</v>
      </c>
      <c r="BU7" s="2">
        <v>8999.31</v>
      </c>
      <c r="BV7" s="2">
        <v>-2969.75</v>
      </c>
      <c r="BW7" s="2">
        <v>-13641.91</v>
      </c>
      <c r="BX7" s="2">
        <v>-5107.78</v>
      </c>
      <c r="BY7" s="2">
        <v>-23045.279999999999</v>
      </c>
      <c r="BZ7" s="2">
        <v>35341.96</v>
      </c>
      <c r="CA7" s="2">
        <v>-3578.54</v>
      </c>
      <c r="CB7" s="2">
        <v>-27334.080000000002</v>
      </c>
      <c r="CC7" s="2">
        <v>-5546.23</v>
      </c>
      <c r="CD7" s="2">
        <v>-46059.62</v>
      </c>
      <c r="CE7" s="2">
        <v>-18448.060000000001</v>
      </c>
      <c r="CF7" s="2">
        <v>-11951.87</v>
      </c>
      <c r="CG7" s="2">
        <v>-11859.77</v>
      </c>
      <c r="CH7" s="2">
        <v>5580.57</v>
      </c>
      <c r="CI7" s="2">
        <v>-57030</v>
      </c>
      <c r="CJ7" s="2">
        <v>-63700.47</v>
      </c>
      <c r="CK7" s="2">
        <v>-28867.89</v>
      </c>
      <c r="CL7" s="2">
        <v>13599.67</v>
      </c>
      <c r="CM7" s="2">
        <v>-34904.42</v>
      </c>
      <c r="CN7" s="2">
        <v>-60965</v>
      </c>
      <c r="CO7" s="2">
        <v>-12016.37</v>
      </c>
      <c r="CP7" s="2">
        <v>14325.56</v>
      </c>
      <c r="CQ7" s="2">
        <v>5889.36</v>
      </c>
      <c r="CR7" s="2">
        <v>-11025.4</v>
      </c>
      <c r="CS7" s="2">
        <v>-9179.1200000000008</v>
      </c>
      <c r="CT7" s="2">
        <v>-6643.92</v>
      </c>
      <c r="CU7" s="2">
        <v>22070.080000000002</v>
      </c>
      <c r="CV7" s="2">
        <v>21011.83</v>
      </c>
      <c r="CW7" s="2">
        <v>-7926.66</v>
      </c>
      <c r="CX7" s="2">
        <v>-28665.89</v>
      </c>
      <c r="CY7" s="2">
        <v>-14897.28</v>
      </c>
      <c r="CZ7" s="2">
        <v>2370.9699999999998</v>
      </c>
      <c r="DA7" s="2">
        <v>-14568.07</v>
      </c>
      <c r="DB7" s="2">
        <v>-28895.94</v>
      </c>
      <c r="DC7" s="2">
        <v>41847.29</v>
      </c>
      <c r="DD7" s="2">
        <v>-7029.04</v>
      </c>
      <c r="DE7" s="2">
        <v>-3155.1</v>
      </c>
      <c r="DF7" s="2">
        <v>4044.64</v>
      </c>
      <c r="DG7" s="2">
        <v>-62279.43</v>
      </c>
      <c r="DH7" s="2">
        <v>-8492.2099999999991</v>
      </c>
      <c r="DI7" s="2">
        <v>-11470.31</v>
      </c>
      <c r="DJ7" s="2">
        <v>-38124.949999999997</v>
      </c>
      <c r="DK7" s="2">
        <v>-46807.48</v>
      </c>
      <c r="DL7" s="2">
        <v>-12986.52</v>
      </c>
      <c r="DM7" s="2">
        <v>-1576.96</v>
      </c>
      <c r="DN7" s="2">
        <v>-21369.200000000001</v>
      </c>
    </row>
    <row r="8" spans="1:118">
      <c r="A8" s="6"/>
      <c r="B8" s="12"/>
      <c r="C8" s="8" t="s">
        <v>11</v>
      </c>
      <c r="D8" s="2">
        <v>-21223.27</v>
      </c>
      <c r="E8" s="2">
        <v>-10407.16</v>
      </c>
      <c r="F8" s="2">
        <v>6660.16</v>
      </c>
      <c r="G8" s="2">
        <v>6556.29</v>
      </c>
      <c r="H8" s="2">
        <v>18392.27</v>
      </c>
      <c r="I8" s="2">
        <v>-34375.019999999997</v>
      </c>
      <c r="J8" s="2">
        <v>636.83000000000004</v>
      </c>
      <c r="K8" s="2">
        <v>40967.269999999997</v>
      </c>
      <c r="L8" s="2">
        <v>27823.39</v>
      </c>
      <c r="M8" s="2">
        <v>22247.56</v>
      </c>
      <c r="N8" s="2">
        <v>-28168.74</v>
      </c>
      <c r="O8" s="2">
        <v>4831.3999999999996</v>
      </c>
      <c r="P8" s="2">
        <v>14196.32</v>
      </c>
      <c r="Q8" s="2">
        <v>35285.57</v>
      </c>
      <c r="R8" s="2">
        <v>-30910.32</v>
      </c>
      <c r="S8" s="2">
        <v>-39699.660000000003</v>
      </c>
      <c r="T8" s="2">
        <v>-7663.37</v>
      </c>
      <c r="U8" s="2">
        <v>-15891.81</v>
      </c>
      <c r="V8" s="2">
        <v>13016.58</v>
      </c>
      <c r="W8" s="2">
        <v>2412.59</v>
      </c>
      <c r="X8" s="2">
        <v>40968.720000000001</v>
      </c>
      <c r="Y8" s="2">
        <v>1758.09</v>
      </c>
      <c r="Z8" s="2">
        <v>16416.11</v>
      </c>
      <c r="AA8" s="2">
        <v>13606.72</v>
      </c>
      <c r="AB8" s="2">
        <v>45128.27</v>
      </c>
      <c r="AC8" s="2">
        <v>-450.72</v>
      </c>
      <c r="AD8" s="2">
        <v>-13610.72</v>
      </c>
      <c r="AE8" s="2">
        <v>-4091.06</v>
      </c>
      <c r="AF8" s="2">
        <v>-18877.009999999998</v>
      </c>
      <c r="AG8" s="2">
        <v>-52127.19</v>
      </c>
      <c r="AH8" s="2">
        <v>-1890.21</v>
      </c>
      <c r="AI8" s="2">
        <v>-19831.52</v>
      </c>
      <c r="AJ8" s="2">
        <v>2197.1999999999998</v>
      </c>
      <c r="AK8" s="2">
        <v>19212.349999999999</v>
      </c>
      <c r="AL8" s="2">
        <v>-783.88</v>
      </c>
      <c r="AM8" s="2">
        <v>27717.91</v>
      </c>
      <c r="AN8" s="2">
        <v>35721.06</v>
      </c>
      <c r="AO8" s="2">
        <v>50805.599999999999</v>
      </c>
      <c r="AP8" s="2">
        <v>-19827.72</v>
      </c>
      <c r="AQ8" s="2">
        <v>2717.63</v>
      </c>
      <c r="AR8" s="2">
        <v>1017.73</v>
      </c>
      <c r="AS8" s="2">
        <v>-23786.23</v>
      </c>
      <c r="AT8" s="2">
        <v>-6377.24</v>
      </c>
      <c r="AU8" s="2">
        <v>10448.74</v>
      </c>
      <c r="AV8" s="2">
        <v>39953.300000000003</v>
      </c>
      <c r="AW8" s="2">
        <v>25938.58</v>
      </c>
      <c r="AX8" s="2">
        <v>-11084.64</v>
      </c>
      <c r="AY8" s="2">
        <v>-9800.93</v>
      </c>
      <c r="AZ8" s="2">
        <v>-75263.899999999994</v>
      </c>
      <c r="BA8" s="2">
        <v>-29917</v>
      </c>
      <c r="BB8" s="2">
        <v>10379.39</v>
      </c>
      <c r="BC8" s="2">
        <v>-12033.52</v>
      </c>
      <c r="BD8" s="2">
        <v>3025.68</v>
      </c>
      <c r="BE8" s="2">
        <v>-10956.72</v>
      </c>
      <c r="BF8" s="2">
        <v>-8551.11</v>
      </c>
      <c r="BG8" s="2">
        <v>-1787.7</v>
      </c>
      <c r="BH8" s="2">
        <v>11169.1</v>
      </c>
      <c r="BI8" s="2">
        <v>-9191.6200000000008</v>
      </c>
      <c r="BJ8" s="2">
        <v>2962.5</v>
      </c>
      <c r="BK8" s="2">
        <v>4295.32</v>
      </c>
      <c r="BL8" s="2">
        <v>24634.82</v>
      </c>
      <c r="BM8" s="2">
        <v>28808.07</v>
      </c>
      <c r="BN8" s="2">
        <v>15025.54</v>
      </c>
      <c r="BO8" s="2">
        <v>-14973.9</v>
      </c>
      <c r="BP8" s="2">
        <v>-12443.34</v>
      </c>
      <c r="BQ8" s="2">
        <v>8609.8700000000008</v>
      </c>
      <c r="BR8" s="2">
        <v>-31635.01</v>
      </c>
      <c r="BS8" s="2">
        <v>26481.7</v>
      </c>
      <c r="BT8" s="2">
        <v>-45387.19</v>
      </c>
      <c r="BU8" s="2">
        <v>-8492.33</v>
      </c>
      <c r="BV8" s="2">
        <v>3339.67</v>
      </c>
      <c r="BW8" s="2">
        <v>13955.11</v>
      </c>
      <c r="BX8" s="2">
        <v>5965.9</v>
      </c>
      <c r="BY8" s="2">
        <v>23441.71</v>
      </c>
      <c r="BZ8" s="2">
        <v>-35322.11</v>
      </c>
      <c r="CA8" s="2">
        <v>3622.8</v>
      </c>
      <c r="CB8" s="2">
        <v>27388.53</v>
      </c>
      <c r="CC8" s="2">
        <v>6372.87</v>
      </c>
      <c r="CD8" s="2">
        <v>46178.75</v>
      </c>
      <c r="CE8" s="2">
        <v>18482.14</v>
      </c>
      <c r="CF8" s="2">
        <v>12000.67</v>
      </c>
      <c r="CG8" s="2">
        <v>11854.9</v>
      </c>
      <c r="CH8" s="2">
        <v>-4390.2</v>
      </c>
      <c r="CI8" s="2">
        <v>58235.02</v>
      </c>
      <c r="CJ8" s="2">
        <v>63755.01</v>
      </c>
      <c r="CK8" s="2">
        <v>29001.11</v>
      </c>
      <c r="CL8" s="2">
        <v>-13570.91</v>
      </c>
      <c r="CM8" s="2">
        <v>34930.42</v>
      </c>
      <c r="CN8" s="2">
        <v>61251.94</v>
      </c>
      <c r="CO8" s="2">
        <v>12606.28</v>
      </c>
      <c r="CP8" s="2">
        <v>-14111.42</v>
      </c>
      <c r="CQ8" s="2">
        <v>-4582.43</v>
      </c>
      <c r="CR8" s="2">
        <v>11103.06</v>
      </c>
      <c r="CS8" s="2">
        <v>10322.049999999999</v>
      </c>
      <c r="CT8" s="2">
        <v>6882.58</v>
      </c>
      <c r="CU8" s="2">
        <v>-21975.34</v>
      </c>
      <c r="CV8" s="2">
        <v>-20991.07</v>
      </c>
      <c r="CW8" s="2">
        <v>8137.97</v>
      </c>
      <c r="CX8" s="2">
        <v>28767.08</v>
      </c>
      <c r="CY8" s="2">
        <v>14908.79</v>
      </c>
      <c r="CZ8" s="2">
        <v>-2339.9499999999998</v>
      </c>
      <c r="DA8" s="2">
        <v>15080.84</v>
      </c>
      <c r="DB8" s="2">
        <v>29840.75</v>
      </c>
      <c r="DC8" s="2">
        <v>-41613.910000000003</v>
      </c>
      <c r="DD8" s="2">
        <v>7088.64</v>
      </c>
      <c r="DE8" s="2">
        <v>3268.54</v>
      </c>
      <c r="DF8" s="2">
        <v>-3400.02</v>
      </c>
      <c r="DG8" s="2">
        <v>62674.54</v>
      </c>
      <c r="DH8" s="2">
        <v>8506.49</v>
      </c>
      <c r="DI8" s="2">
        <v>11603.25</v>
      </c>
      <c r="DJ8" s="2">
        <v>39207.51</v>
      </c>
      <c r="DK8" s="2">
        <v>46864.57</v>
      </c>
      <c r="DL8" s="2">
        <v>13048.2</v>
      </c>
      <c r="DM8" s="2">
        <v>1596.24</v>
      </c>
      <c r="DN8" s="2">
        <v>21650.95</v>
      </c>
    </row>
    <row r="9" spans="1:118">
      <c r="A9" s="6"/>
      <c r="B9" s="6"/>
      <c r="C9" s="8" t="s">
        <v>2</v>
      </c>
      <c r="D9" s="13">
        <v>742.45</v>
      </c>
      <c r="E9" s="13">
        <v>742.48</v>
      </c>
      <c r="F9" s="13">
        <v>743.51</v>
      </c>
      <c r="G9" s="13">
        <v>737.98</v>
      </c>
      <c r="H9" s="13">
        <v>725.62</v>
      </c>
      <c r="I9" s="13">
        <v>741.97</v>
      </c>
      <c r="J9" s="13">
        <v>736.41</v>
      </c>
      <c r="K9" s="13">
        <v>720.11</v>
      </c>
      <c r="L9" s="13">
        <v>718.26</v>
      </c>
      <c r="M9" s="13">
        <v>710.04</v>
      </c>
      <c r="N9" s="13">
        <v>722.76</v>
      </c>
      <c r="O9" s="13">
        <v>728.2</v>
      </c>
      <c r="P9" s="13">
        <v>723.95</v>
      </c>
      <c r="Q9" s="13">
        <v>710.35</v>
      </c>
      <c r="R9" s="13">
        <v>726.88</v>
      </c>
      <c r="S9" s="13">
        <v>746.47</v>
      </c>
      <c r="T9" s="13">
        <v>739.85</v>
      </c>
      <c r="U9" s="13">
        <v>753.48</v>
      </c>
      <c r="V9" s="13">
        <v>747.73</v>
      </c>
      <c r="W9" s="13">
        <v>742</v>
      </c>
      <c r="X9" s="13">
        <v>726.08</v>
      </c>
      <c r="Y9" s="13">
        <v>711.06</v>
      </c>
      <c r="Z9" s="13">
        <v>713.49</v>
      </c>
      <c r="AA9" s="13">
        <v>714.74</v>
      </c>
      <c r="AB9" s="13">
        <v>682.05</v>
      </c>
      <c r="AC9" s="13">
        <v>689.1</v>
      </c>
      <c r="AD9" s="13">
        <v>683.62</v>
      </c>
      <c r="AE9" s="13">
        <v>680.06</v>
      </c>
      <c r="AF9" s="13">
        <v>677.91</v>
      </c>
      <c r="AG9" s="13">
        <v>694.01</v>
      </c>
      <c r="AH9" s="13">
        <v>698.3</v>
      </c>
      <c r="AI9" s="13">
        <v>708.02</v>
      </c>
      <c r="AJ9" s="13">
        <v>705.36</v>
      </c>
      <c r="AK9" s="13">
        <v>694.2</v>
      </c>
      <c r="AL9" s="13">
        <v>686.86</v>
      </c>
      <c r="AM9" s="13">
        <v>681.38</v>
      </c>
      <c r="AN9" s="13">
        <v>666.2</v>
      </c>
      <c r="AO9" s="13">
        <v>655.64</v>
      </c>
      <c r="AP9" s="13">
        <v>679.96</v>
      </c>
      <c r="AQ9" s="13">
        <v>670.26</v>
      </c>
      <c r="AR9" s="13">
        <v>674.01</v>
      </c>
      <c r="AS9" s="13">
        <v>689.88</v>
      </c>
      <c r="AT9" s="13">
        <v>690.97</v>
      </c>
      <c r="AU9" s="13">
        <v>678.23</v>
      </c>
      <c r="AV9" s="13">
        <v>662.53</v>
      </c>
      <c r="AW9" s="13">
        <v>667.83</v>
      </c>
      <c r="AX9" s="13">
        <v>670.88</v>
      </c>
      <c r="AY9" s="13">
        <v>662.87</v>
      </c>
      <c r="AZ9" s="13">
        <v>698.17</v>
      </c>
      <c r="BA9" s="13">
        <v>708.83</v>
      </c>
      <c r="BB9" s="13">
        <v>701.95</v>
      </c>
      <c r="BC9" s="13">
        <v>714.19</v>
      </c>
      <c r="BD9" s="13">
        <v>718.02</v>
      </c>
      <c r="BE9" s="13">
        <v>742.41</v>
      </c>
      <c r="BF9" s="13">
        <v>743.06</v>
      </c>
      <c r="BG9" s="13">
        <v>734.52</v>
      </c>
      <c r="BH9" s="13">
        <v>727.38</v>
      </c>
      <c r="BI9" s="13">
        <v>739.32</v>
      </c>
      <c r="BJ9" s="13">
        <v>734.82</v>
      </c>
      <c r="BK9" s="13">
        <v>739.57</v>
      </c>
      <c r="BL9" s="13">
        <v>723.78</v>
      </c>
      <c r="BM9" s="13">
        <v>715.4</v>
      </c>
      <c r="BN9" s="13">
        <v>716.86</v>
      </c>
      <c r="BO9" s="13">
        <v>740.4</v>
      </c>
      <c r="BP9" s="13">
        <v>731.43</v>
      </c>
      <c r="BQ9" s="13">
        <v>725.87</v>
      </c>
      <c r="BR9" s="13">
        <v>751.13</v>
      </c>
      <c r="BS9" s="13">
        <v>745.11</v>
      </c>
      <c r="BT9" s="13">
        <v>781.97</v>
      </c>
      <c r="BU9" s="13">
        <v>788.05</v>
      </c>
      <c r="BV9" s="13">
        <v>785.75</v>
      </c>
      <c r="BW9" s="13">
        <v>780.97</v>
      </c>
      <c r="BX9" s="13">
        <v>777.95</v>
      </c>
      <c r="BY9" s="13">
        <v>775.73</v>
      </c>
      <c r="BZ9" s="13">
        <v>799.19</v>
      </c>
      <c r="CA9" s="13">
        <v>790.33</v>
      </c>
      <c r="CB9" s="13">
        <v>786.13</v>
      </c>
      <c r="CC9" s="13">
        <v>773.33</v>
      </c>
      <c r="CD9" s="13">
        <v>738</v>
      </c>
      <c r="CE9" s="13">
        <v>763.59</v>
      </c>
      <c r="CF9" s="13">
        <v>759.32</v>
      </c>
      <c r="CG9" s="13">
        <v>766.53</v>
      </c>
      <c r="CH9" s="13">
        <v>765.56</v>
      </c>
      <c r="CI9" s="13">
        <v>754.8</v>
      </c>
      <c r="CJ9" s="13">
        <v>722.44</v>
      </c>
      <c r="CK9" s="13">
        <v>710.93</v>
      </c>
      <c r="CL9" s="13">
        <v>731.46</v>
      </c>
      <c r="CM9" s="13">
        <v>711.55</v>
      </c>
      <c r="CN9" s="13">
        <v>694.92</v>
      </c>
      <c r="CO9" s="13">
        <v>690.91</v>
      </c>
      <c r="CP9" s="13">
        <v>702.39</v>
      </c>
      <c r="CQ9" s="13">
        <v>714.12</v>
      </c>
      <c r="CR9" s="13">
        <v>727.24</v>
      </c>
      <c r="CS9" s="13">
        <v>725.76</v>
      </c>
      <c r="CT9" s="13">
        <v>719.58</v>
      </c>
      <c r="CU9" s="13">
        <v>737.54</v>
      </c>
      <c r="CV9" s="13">
        <v>746.99</v>
      </c>
      <c r="CW9" s="13">
        <v>754.68</v>
      </c>
      <c r="CX9" s="13">
        <v>742.43</v>
      </c>
      <c r="CY9" s="13">
        <v>737.44</v>
      </c>
      <c r="CZ9" s="13">
        <v>740.95</v>
      </c>
      <c r="DA9" s="13">
        <v>741.13</v>
      </c>
      <c r="DB9" s="13">
        <v>732.07</v>
      </c>
      <c r="DC9" s="13">
        <v>745.4</v>
      </c>
      <c r="DD9" s="13">
        <v>743.81</v>
      </c>
      <c r="DE9" s="13">
        <v>735.62</v>
      </c>
      <c r="DF9" s="13">
        <v>738.56</v>
      </c>
      <c r="DG9" s="13">
        <v>719.21</v>
      </c>
      <c r="DH9" s="13">
        <v>726.44</v>
      </c>
      <c r="DI9" s="13">
        <v>714.94</v>
      </c>
      <c r="DJ9" s="13">
        <v>695.84</v>
      </c>
      <c r="DK9" s="13">
        <v>678.99</v>
      </c>
      <c r="DL9" s="13">
        <v>669.68</v>
      </c>
      <c r="DM9" s="13">
        <v>686.28</v>
      </c>
      <c r="DN9" s="13">
        <v>676.22</v>
      </c>
    </row>
    <row r="10" spans="1:118" s="9" customFormat="1">
      <c r="A10" s="19">
        <f>B10/F2</f>
        <v>3.1570274311645927E-4</v>
      </c>
      <c r="B10" s="20">
        <f>SUM(D10:IX10)</f>
        <v>39.652264535427285</v>
      </c>
      <c r="C10" s="21" t="s">
        <v>3</v>
      </c>
      <c r="D10" s="18">
        <f t="shared" ref="D10:J10" si="0">D6/D9</f>
        <v>9.7393763889824223E-2</v>
      </c>
      <c r="E10" s="18">
        <f t="shared" si="0"/>
        <v>0.19459110009697228</v>
      </c>
      <c r="F10" s="18">
        <f t="shared" si="0"/>
        <v>2.2044088176352707E-2</v>
      </c>
      <c r="G10" s="18">
        <f t="shared" si="0"/>
        <v>0.49288598607008322</v>
      </c>
      <c r="H10" s="18">
        <f t="shared" si="0"/>
        <v>0.75543672996885414</v>
      </c>
      <c r="I10" s="18">
        <f t="shared" si="0"/>
        <v>0.11668935401700876</v>
      </c>
      <c r="J10" s="18">
        <f t="shared" si="0"/>
        <v>0.14990290734780898</v>
      </c>
      <c r="K10" s="18">
        <f t="shared" ref="K10:L10" si="1">K6/K9</f>
        <v>0.10719195678438016</v>
      </c>
      <c r="L10" s="18">
        <f t="shared" si="1"/>
        <v>0.10326344220755715</v>
      </c>
      <c r="M10" s="18">
        <f t="shared" ref="M10:N10" si="2">M6/M9</f>
        <v>-1.6421610050138022E-2</v>
      </c>
      <c r="N10" s="18">
        <f t="shared" si="2"/>
        <v>4.07880900990647E-2</v>
      </c>
      <c r="O10" s="18">
        <f t="shared" ref="O10:P10" si="3">O6/O9</f>
        <v>0.74284537215050817</v>
      </c>
      <c r="P10" s="18">
        <f t="shared" si="3"/>
        <v>8.6801574694384973E-2</v>
      </c>
      <c r="Q10" s="18">
        <f t="shared" ref="Q10:R10" si="4">Q6/Q9</f>
        <v>4.9018089674104315E-2</v>
      </c>
      <c r="R10" s="18">
        <f t="shared" si="4"/>
        <v>0.47540171692714067</v>
      </c>
      <c r="S10" s="18">
        <f t="shared" ref="S10:T10" si="5">S6/S9</f>
        <v>0.17266601470923143</v>
      </c>
      <c r="T10" s="18">
        <f t="shared" si="5"/>
        <v>0.10183145232141651</v>
      </c>
      <c r="U10" s="18">
        <f t="shared" ref="U10:V10" si="6">U6/U9</f>
        <v>3.6497319106014755E-3</v>
      </c>
      <c r="V10" s="18">
        <f t="shared" si="6"/>
        <v>4.2421729768766799E-2</v>
      </c>
      <c r="W10" s="18">
        <f t="shared" ref="W10:X10" si="7">W6/W9</f>
        <v>0.12292452830188678</v>
      </c>
      <c r="X10" s="18">
        <f t="shared" si="7"/>
        <v>0.19254076685764654</v>
      </c>
      <c r="Y10" s="18">
        <f t="shared" ref="Y10:Z10" si="8">Y6/Y9</f>
        <v>0.40839029055213344</v>
      </c>
      <c r="Z10" s="18">
        <f t="shared" si="8"/>
        <v>0.15513882465066084</v>
      </c>
      <c r="AA10" s="18">
        <f t="shared" ref="AA10:AB10" si="9">AA6/AA9</f>
        <v>0.11059965861711951</v>
      </c>
      <c r="AB10" s="18">
        <f t="shared" si="9"/>
        <v>0.71395059013268825</v>
      </c>
      <c r="AC10" s="18">
        <f t="shared" ref="AC10:AD10" si="10">AC6/AC9</f>
        <v>1.0491946016543317E-2</v>
      </c>
      <c r="AD10" s="18">
        <f t="shared" si="10"/>
        <v>7.3754424972938187E-2</v>
      </c>
      <c r="AE10" s="18">
        <f t="shared" ref="AE10:AF10" si="11">AE6/AE9</f>
        <v>2.1468693938770111E-2</v>
      </c>
      <c r="AF10" s="18">
        <f t="shared" si="11"/>
        <v>1.0026257172781048</v>
      </c>
      <c r="AG10" s="18">
        <f t="shared" ref="AG10:AH10" si="12">AG6/AG9</f>
        <v>0.10906182908027262</v>
      </c>
      <c r="AH10" s="18">
        <f t="shared" si="12"/>
        <v>-5.4904768724044116E-2</v>
      </c>
      <c r="AI10" s="18">
        <f t="shared" ref="AI10:AJ10" si="13">AI6/AI9</f>
        <v>-1.7217027767577185E-2</v>
      </c>
      <c r="AJ10" s="18">
        <f t="shared" si="13"/>
        <v>-2.5447998185323804E-2</v>
      </c>
      <c r="AK10" s="18">
        <f t="shared" ref="AK10:AL10" si="14">AK6/AK9</f>
        <v>5.7966004033419762E-2</v>
      </c>
      <c r="AL10" s="18">
        <f t="shared" si="14"/>
        <v>1.2226945811373497</v>
      </c>
      <c r="AM10" s="18">
        <f t="shared" ref="AM10:AN10" si="15">AM6/AM9</f>
        <v>6.2300038157856119E-2</v>
      </c>
      <c r="AN10" s="18">
        <f t="shared" si="15"/>
        <v>-9.6067247072951067E-3</v>
      </c>
      <c r="AO10" s="18">
        <f t="shared" ref="AO10:AP10" si="16">AO6/AO9</f>
        <v>0.44342932096882437</v>
      </c>
      <c r="AP10" s="18">
        <f t="shared" si="16"/>
        <v>8.166656862168363E-2</v>
      </c>
      <c r="AQ10" s="18">
        <f t="shared" ref="AQ10:AR10" si="17">AQ6/AQ9</f>
        <v>0.4626115238862531</v>
      </c>
      <c r="AR10" s="18">
        <f t="shared" si="17"/>
        <v>0.41935579590807254</v>
      </c>
      <c r="AS10" s="18">
        <f t="shared" ref="AS10:AT10" si="18">AS6/AS9</f>
        <v>0.31256160491679713</v>
      </c>
      <c r="AT10" s="18">
        <f t="shared" si="18"/>
        <v>0.14980389886681042</v>
      </c>
      <c r="AU10" s="18">
        <f t="shared" ref="AU10:AV10" si="19">AU6/AU9</f>
        <v>2.9724429765713694E-2</v>
      </c>
      <c r="AV10" s="18">
        <f t="shared" si="19"/>
        <v>0.56065385718382565</v>
      </c>
      <c r="AW10" s="18">
        <f t="shared" ref="AW10:AX10" si="20">AW6/AW9</f>
        <v>0.69489241273976909</v>
      </c>
      <c r="AX10" s="18">
        <f t="shared" si="20"/>
        <v>6.0785833532077276E-2</v>
      </c>
      <c r="AY10" s="18">
        <f t="shared" ref="AY10:AZ10" si="21">AY6/AY9</f>
        <v>2.5935251255902365</v>
      </c>
      <c r="AZ10" s="18">
        <f t="shared" si="21"/>
        <v>0.5167652577452484</v>
      </c>
      <c r="BA10" s="18">
        <f t="shared" ref="BA10:BB10" si="22">BA6/BA9</f>
        <v>0.28872931450418293</v>
      </c>
      <c r="BB10" s="18">
        <f t="shared" si="22"/>
        <v>-0.71597692143315039</v>
      </c>
      <c r="BC10" s="18">
        <f t="shared" ref="BC10:BD10" si="23">BC6/BC9</f>
        <v>1.5402063876559458E-4</v>
      </c>
      <c r="BD10" s="18">
        <f t="shared" si="23"/>
        <v>0.3414668115094287</v>
      </c>
      <c r="BE10" s="18">
        <f t="shared" ref="BE10:BF10" si="24">BE6/BE9</f>
        <v>7.231853019221185E-2</v>
      </c>
      <c r="BF10" s="18">
        <f t="shared" si="24"/>
        <v>0.44526686943180904</v>
      </c>
      <c r="BG10" s="18">
        <f t="shared" ref="BG10:BH10" si="25">BG6/BG9</f>
        <v>3.9127593530468879E-2</v>
      </c>
      <c r="BH10" s="18">
        <f t="shared" si="25"/>
        <v>3.8604305864884926E-2</v>
      </c>
      <c r="BI10" s="18">
        <f t="shared" ref="BI10:BJ10" si="26">BI6/BI9</f>
        <v>-4.4608559216577387E-2</v>
      </c>
      <c r="BJ10" s="18">
        <f t="shared" si="26"/>
        <v>-9.3084020576467696E-3</v>
      </c>
      <c r="BK10" s="18">
        <f t="shared" ref="BK10:BL10" si="27">BK6/BK9</f>
        <v>1.2791216517706235E-2</v>
      </c>
      <c r="BL10" s="18">
        <f t="shared" si="27"/>
        <v>-2.8392605487855428E-2</v>
      </c>
      <c r="BM10" s="18">
        <f t="shared" ref="BM10:BN10" si="28">BM6/BM9</f>
        <v>0.13943248532289629</v>
      </c>
      <c r="BN10" s="18">
        <f t="shared" si="28"/>
        <v>0.10061936779845436</v>
      </c>
      <c r="BO10" s="18">
        <f t="shared" ref="BO10:BP10" si="29">BO6/BO9</f>
        <v>1.1723797947055645</v>
      </c>
      <c r="BP10" s="18">
        <f t="shared" si="29"/>
        <v>0.45696785748465341</v>
      </c>
      <c r="BQ10" s="18">
        <f t="shared" ref="BQ10:BR10" si="30">BQ6/BQ9</f>
        <v>1.2837835976138978</v>
      </c>
      <c r="BR10" s="18">
        <f t="shared" si="30"/>
        <v>0.92440722644548878</v>
      </c>
      <c r="BS10" s="18">
        <f t="shared" ref="BS10:BT10" si="31">BS6/BS9</f>
        <v>0.64935378668921362</v>
      </c>
      <c r="BT10" s="18">
        <f t="shared" si="31"/>
        <v>0.17086333235290357</v>
      </c>
      <c r="BU10" s="18">
        <f t="shared" ref="BU10:BV10" si="32">BU6/BU9</f>
        <v>0.64329674513038515</v>
      </c>
      <c r="BV10" s="18">
        <f t="shared" si="32"/>
        <v>0.47076041998090995</v>
      </c>
      <c r="BW10" s="18">
        <f t="shared" ref="BW10:BX10" si="33">BW6/BW9</f>
        <v>0.40101412346184873</v>
      </c>
      <c r="BX10" s="18">
        <f t="shared" si="33"/>
        <v>1.1030271868372004</v>
      </c>
      <c r="BY10" s="18">
        <f t="shared" ref="BY10:BZ10" si="34">BY6/BY9</f>
        <v>0.51115723254225054</v>
      </c>
      <c r="BZ10" s="18">
        <f t="shared" si="34"/>
        <v>2.4987800147649491E-2</v>
      </c>
      <c r="CA10" s="18">
        <f t="shared" ref="CA10:CB10" si="35">CA6/CA9</f>
        <v>5.6001923247251145E-2</v>
      </c>
      <c r="CB10" s="18">
        <f t="shared" si="35"/>
        <v>6.9276073931792456E-2</v>
      </c>
      <c r="CC10" s="18">
        <f t="shared" ref="CC10:CD10" si="36">CC6/CC9</f>
        <v>1.0688968486933133</v>
      </c>
      <c r="CD10" s="18">
        <f t="shared" si="36"/>
        <v>0.16121951219512196</v>
      </c>
      <c r="CE10" s="18">
        <f t="shared" ref="CE10:CF10" si="37">CE6/CE9</f>
        <v>4.4591993085294455E-2</v>
      </c>
      <c r="CF10" s="18">
        <f t="shared" si="37"/>
        <v>6.4241689933098034E-2</v>
      </c>
      <c r="CG10" s="18">
        <f t="shared" ref="CG10:CH10" si="38">CG6/CG9</f>
        <v>-6.3924438704290772E-3</v>
      </c>
      <c r="CH10" s="18">
        <f t="shared" si="38"/>
        <v>1.5549009875124091</v>
      </c>
      <c r="CI10" s="18">
        <f t="shared" ref="CI10:CJ10" si="39">CI6/CI9</f>
        <v>1.5965818759936408</v>
      </c>
      <c r="CJ10" s="18">
        <f t="shared" si="39"/>
        <v>7.5314212945019651E-2</v>
      </c>
      <c r="CK10" s="18">
        <f t="shared" ref="CK10:CL10" si="40">CK6/CK9</f>
        <v>0.18741648263542124</v>
      </c>
      <c r="CL10" s="18">
        <f t="shared" si="40"/>
        <v>3.9277609165231181E-2</v>
      </c>
      <c r="CM10" s="18">
        <f t="shared" ref="CM10:CN10" si="41">CM6/CM9</f>
        <v>3.6441571217764035E-2</v>
      </c>
      <c r="CN10" s="18">
        <f t="shared" si="41"/>
        <v>0.41288205836643072</v>
      </c>
      <c r="CO10" s="18">
        <f t="shared" ref="CO10:CP10" si="42">CO6/CO9</f>
        <v>0.85383045548624281</v>
      </c>
      <c r="CP10" s="18">
        <f t="shared" si="42"/>
        <v>0.30463133017269606</v>
      </c>
      <c r="CQ10" s="18">
        <f t="shared" ref="CQ10" si="43">CQ6/CQ9</f>
        <v>1.8299725536324427</v>
      </c>
      <c r="CR10" s="18">
        <f t="shared" ref="CR10:CS10" si="44">CR6/CR9</f>
        <v>0.10671855233485507</v>
      </c>
      <c r="CS10" s="18">
        <f t="shared" si="44"/>
        <v>1.5748181216931219</v>
      </c>
      <c r="CT10" s="18">
        <f t="shared" ref="CT10:CU10" si="45">CT6/CT9</f>
        <v>0.33169348786792296</v>
      </c>
      <c r="CU10" s="18">
        <f t="shared" si="45"/>
        <v>0.12857607722970957</v>
      </c>
      <c r="CV10" s="18">
        <f t="shared" ref="CV10:CW10" si="46">CV6/CV9</f>
        <v>4.2517302775137551E-2</v>
      </c>
      <c r="CW10" s="18">
        <f t="shared" si="46"/>
        <v>-4.9239412731223828E-2</v>
      </c>
      <c r="CX10" s="18">
        <f t="shared" ref="CX10:CY10" si="47">CX6/CX9</f>
        <v>0.13625526985709091</v>
      </c>
      <c r="CY10" s="18">
        <f t="shared" si="47"/>
        <v>1.5553807767411585E-2</v>
      </c>
      <c r="CZ10" s="18">
        <f t="shared" ref="CZ10:DA10" si="48">CZ6/CZ9</f>
        <v>4.1811188339294147E-2</v>
      </c>
      <c r="DA10" s="18">
        <f t="shared" si="48"/>
        <v>0.69183544047602985</v>
      </c>
      <c r="DB10" s="18">
        <f t="shared" ref="DB10:DC10" si="49">DB6/DB9</f>
        <v>1.2905596459354978</v>
      </c>
      <c r="DC10" s="18">
        <f t="shared" si="49"/>
        <v>0.31314730346122888</v>
      </c>
      <c r="DD10" s="18">
        <f t="shared" ref="DD10:DE10" si="50">DD6/DD9</f>
        <v>8.0208655436200108E-2</v>
      </c>
      <c r="DE10" s="18">
        <f t="shared" si="50"/>
        <v>8.1101655746173285E-2</v>
      </c>
      <c r="DF10" s="18">
        <f t="shared" ref="DF10:DG10" si="51">DF6/DF9</f>
        <v>0.87280654246100531</v>
      </c>
      <c r="DG10" s="18">
        <f t="shared" si="51"/>
        <v>0.54931104962389288</v>
      </c>
      <c r="DH10" s="18">
        <f t="shared" ref="DH10:DI10" si="52">DH6/DH9</f>
        <v>1.9602444799295193E-2</v>
      </c>
      <c r="DI10" s="18">
        <f t="shared" si="52"/>
        <v>0.1859316865750972</v>
      </c>
      <c r="DJ10" s="18">
        <f t="shared" ref="DJ10:DK10" si="53">DJ6/DJ9</f>
        <v>1.555831800413888</v>
      </c>
      <c r="DK10" s="18">
        <f t="shared" si="53"/>
        <v>8.4110222536414384E-2</v>
      </c>
      <c r="DL10" s="18">
        <f t="shared" ref="DL10:DM10" si="54">DL6/DL9</f>
        <v>9.2163421335563253E-2</v>
      </c>
      <c r="DM10" s="18">
        <f t="shared" si="54"/>
        <v>2.8035204289794252E-2</v>
      </c>
      <c r="DN10" s="18">
        <f t="shared" ref="DN10" si="55">DN6/DN9</f>
        <v>0.41669870752122085</v>
      </c>
    </row>
    <row r="11" spans="1:118">
      <c r="A11" s="6"/>
      <c r="B11" s="6"/>
      <c r="C11" s="8" t="s">
        <v>7</v>
      </c>
      <c r="D11" s="12">
        <f ca="1">SUM(INDIRECT(ADDRESS(6, 4)) : INDIRECT(ADDRESS(6, COLUMN())))</f>
        <v>72.31</v>
      </c>
      <c r="E11" s="12">
        <f ca="1">SUM(INDIRECT(ADDRESS(6, 4)) : INDIRECT(ADDRESS(6, COLUMN())))</f>
        <v>216.79</v>
      </c>
      <c r="F11" s="12">
        <f ca="1">SUM(INDIRECT(ADDRESS(6, 4)) : INDIRECT(ADDRESS(6, COLUMN())))</f>
        <v>233.18</v>
      </c>
      <c r="G11" s="12">
        <f ca="1">SUM(INDIRECT(ADDRESS(6, 4)) : INDIRECT(ADDRESS(6, COLUMN())))</f>
        <v>596.92000000000007</v>
      </c>
      <c r="H11" s="12">
        <f ca="1">SUM(INDIRECT(ADDRESS(6, 4)) : INDIRECT(ADDRESS(6, COLUMN())))</f>
        <v>1145.08</v>
      </c>
      <c r="I11" s="12">
        <f ca="1">SUM(INDIRECT(ADDRESS(6, 4)) : INDIRECT(ADDRESS(6, COLUMN())))</f>
        <v>1231.6599999999999</v>
      </c>
      <c r="J11" s="12">
        <f ca="1">SUM(INDIRECT(ADDRESS(6, 4)) : INDIRECT(ADDRESS(6, COLUMN())))</f>
        <v>1342.05</v>
      </c>
      <c r="K11" s="12">
        <f ca="1">SUM(INDIRECT(ADDRESS(6, 4)) : INDIRECT(ADDRESS(6, COLUMN())))</f>
        <v>1419.24</v>
      </c>
      <c r="L11" s="12">
        <f ca="1">SUM(INDIRECT(ADDRESS(6, 4)) : INDIRECT(ADDRESS(6, COLUMN())))</f>
        <v>1493.41</v>
      </c>
      <c r="M11" s="12">
        <f ca="1">SUM(INDIRECT(ADDRESS(6, 4)) : INDIRECT(ADDRESS(6, COLUMN())))</f>
        <v>1481.75</v>
      </c>
      <c r="N11" s="12">
        <f ca="1">SUM(INDIRECT(ADDRESS(6, 4)) : INDIRECT(ADDRESS(6, COLUMN())))</f>
        <v>1511.23</v>
      </c>
      <c r="O11" s="12">
        <f ca="1">SUM(INDIRECT(ADDRESS(6, 4)) : INDIRECT(ADDRESS(6, COLUMN())))</f>
        <v>2052.17</v>
      </c>
      <c r="P11" s="12">
        <f ca="1">SUM(INDIRECT(ADDRESS(6, 4)) : INDIRECT(ADDRESS(6, COLUMN())))</f>
        <v>2115.0100000000002</v>
      </c>
      <c r="Q11" s="12">
        <f ca="1">SUM(INDIRECT(ADDRESS(6, 4)) : INDIRECT(ADDRESS(6, COLUMN())))</f>
        <v>2149.8300000000004</v>
      </c>
      <c r="R11" s="12">
        <f ca="1">SUM(INDIRECT(ADDRESS(6, 4)) : INDIRECT(ADDRESS(6, COLUMN())))</f>
        <v>2495.3900000000003</v>
      </c>
      <c r="S11" s="12">
        <f ca="1">SUM(INDIRECT(ADDRESS(6, 4)) : INDIRECT(ADDRESS(6, COLUMN())))</f>
        <v>2624.28</v>
      </c>
      <c r="T11" s="12">
        <f ca="1">SUM(INDIRECT(ADDRESS(6, 4)) : INDIRECT(ADDRESS(6, COLUMN())))</f>
        <v>2699.6200000000003</v>
      </c>
      <c r="U11" s="12">
        <f ca="1">SUM(INDIRECT(ADDRESS(6, 4)) : INDIRECT(ADDRESS(6, COLUMN())))</f>
        <v>2702.3700000000003</v>
      </c>
      <c r="V11" s="12">
        <f ca="1">SUM(INDIRECT(ADDRESS(6, 4)) : INDIRECT(ADDRESS(6, COLUMN())))</f>
        <v>2734.09</v>
      </c>
      <c r="W11" s="12">
        <f ca="1">SUM(INDIRECT(ADDRESS(6, 4)) : INDIRECT(ADDRESS(6, COLUMN())))</f>
        <v>2825.3</v>
      </c>
      <c r="X11" s="12">
        <f ca="1">SUM(INDIRECT(ADDRESS(6, 4)) : INDIRECT(ADDRESS(6, COLUMN())))</f>
        <v>2965.1000000000004</v>
      </c>
      <c r="Y11" s="12">
        <f ca="1">SUM(INDIRECT(ADDRESS(6, 4)) : INDIRECT(ADDRESS(6, COLUMN())))</f>
        <v>3255.4900000000002</v>
      </c>
      <c r="Z11" s="12">
        <f ca="1">SUM(INDIRECT(ADDRESS(6, 4)) : INDIRECT(ADDRESS(6, COLUMN())))</f>
        <v>3366.1800000000003</v>
      </c>
      <c r="AA11" s="12">
        <f ca="1">SUM(INDIRECT(ADDRESS(6, 4)) : INDIRECT(ADDRESS(6, COLUMN())))</f>
        <v>3445.2300000000005</v>
      </c>
      <c r="AB11" s="12">
        <f ca="1">SUM(INDIRECT(ADDRESS(6, 4)) : INDIRECT(ADDRESS(6, COLUMN())))</f>
        <v>3932.1800000000003</v>
      </c>
      <c r="AC11" s="12">
        <f ca="1">SUM(INDIRECT(ADDRESS(6, 4)) : INDIRECT(ADDRESS(6, COLUMN())))</f>
        <v>3939.4100000000003</v>
      </c>
      <c r="AD11" s="12">
        <f ca="1">SUM(INDIRECT(ADDRESS(6, 4)) : INDIRECT(ADDRESS(6, COLUMN())))</f>
        <v>3989.8300000000004</v>
      </c>
      <c r="AE11" s="12">
        <f ca="1">SUM(INDIRECT(ADDRESS(6, 4)) : INDIRECT(ADDRESS(6, COLUMN())))</f>
        <v>4004.4300000000003</v>
      </c>
      <c r="AF11" s="12">
        <f ca="1">SUM(INDIRECT(ADDRESS(6, 4)) : INDIRECT(ADDRESS(6, COLUMN())))</f>
        <v>4684.1200000000008</v>
      </c>
      <c r="AG11" s="12">
        <f ca="1">SUM(INDIRECT(ADDRESS(6, 4)) : INDIRECT(ADDRESS(6, COLUMN())))</f>
        <v>4759.8100000000004</v>
      </c>
      <c r="AH11" s="12">
        <f ca="1">SUM(INDIRECT(ADDRESS(6, 4)) : INDIRECT(ADDRESS(6, COLUMN())))</f>
        <v>4721.47</v>
      </c>
      <c r="AI11" s="12">
        <f ca="1">SUM(INDIRECT(ADDRESS(6, 4)) : INDIRECT(ADDRESS(6, COLUMN())))</f>
        <v>4709.2800000000007</v>
      </c>
      <c r="AJ11" s="12">
        <f ca="1">SUM(INDIRECT(ADDRESS(6, 4)) : INDIRECT(ADDRESS(6, COLUMN())))</f>
        <v>4691.3300000000008</v>
      </c>
      <c r="AK11" s="12">
        <f ca="1">SUM(INDIRECT(ADDRESS(6, 4)) : INDIRECT(ADDRESS(6, COLUMN())))</f>
        <v>4731.5700000000006</v>
      </c>
      <c r="AL11" s="12">
        <f ca="1">SUM(INDIRECT(ADDRESS(6, 4)) : INDIRECT(ADDRESS(6, COLUMN())))</f>
        <v>5571.39</v>
      </c>
      <c r="AM11" s="12">
        <f ca="1">SUM(INDIRECT(ADDRESS(6, 4)) : INDIRECT(ADDRESS(6, COLUMN())))</f>
        <v>5613.84</v>
      </c>
      <c r="AN11" s="12">
        <f ca="1">SUM(INDIRECT(ADDRESS(6, 4)) : INDIRECT(ADDRESS(6, COLUMN())))</f>
        <v>5607.4400000000005</v>
      </c>
      <c r="AO11" s="12">
        <f ca="1">SUM(INDIRECT(ADDRESS(6, 4)) : INDIRECT(ADDRESS(6, COLUMN())))</f>
        <v>5898.17</v>
      </c>
      <c r="AP11" s="12">
        <f ca="1">SUM(INDIRECT(ADDRESS(6, 4)) : INDIRECT(ADDRESS(6, COLUMN())))</f>
        <v>5953.7</v>
      </c>
      <c r="AQ11" s="12">
        <f ca="1">SUM(INDIRECT(ADDRESS(6, 4)) : INDIRECT(ADDRESS(6, COLUMN())))</f>
        <v>6263.7699999999995</v>
      </c>
      <c r="AR11" s="12">
        <f ca="1">SUM(INDIRECT(ADDRESS(6, 4)) : INDIRECT(ADDRESS(6, COLUMN())))</f>
        <v>6546.4199999999992</v>
      </c>
      <c r="AS11" s="12">
        <f ca="1">SUM(INDIRECT(ADDRESS(6, 4)) : INDIRECT(ADDRESS(6, COLUMN())))</f>
        <v>6762.0499999999993</v>
      </c>
      <c r="AT11" s="12">
        <f ca="1">SUM(INDIRECT(ADDRESS(6, 4)) : INDIRECT(ADDRESS(6, COLUMN())))</f>
        <v>6865.5599999999995</v>
      </c>
      <c r="AU11" s="12">
        <f ca="1">SUM(INDIRECT(ADDRESS(6, 4)) : INDIRECT(ADDRESS(6, COLUMN())))</f>
        <v>6885.7199999999993</v>
      </c>
      <c r="AV11" s="12">
        <f ca="1">SUM(INDIRECT(ADDRESS(6, 4)) : INDIRECT(ADDRESS(6, COLUMN())))</f>
        <v>7257.1699999999992</v>
      </c>
      <c r="AW11" s="12">
        <f ca="1">SUM(INDIRECT(ADDRESS(6, 4)) : INDIRECT(ADDRESS(6, COLUMN())))</f>
        <v>7721.2399999999989</v>
      </c>
      <c r="AX11" s="12">
        <f ca="1">SUM(INDIRECT(ADDRESS(6, 4)) : INDIRECT(ADDRESS(6, COLUMN())))</f>
        <v>7762.0199999999986</v>
      </c>
      <c r="AY11" s="12">
        <f ca="1">SUM(INDIRECT(ADDRESS(6, 4)) : INDIRECT(ADDRESS(6, COLUMN())))</f>
        <v>9481.1899999999987</v>
      </c>
      <c r="AZ11" s="12">
        <f ca="1">SUM(INDIRECT(ADDRESS(6, 4)) : INDIRECT(ADDRESS(6, COLUMN())))</f>
        <v>9841.98</v>
      </c>
      <c r="BA11" s="12">
        <f ca="1">SUM(INDIRECT(ADDRESS(6, 4)) : INDIRECT(ADDRESS(6, COLUMN())))</f>
        <v>10046.64</v>
      </c>
      <c r="BB11" s="12">
        <f ca="1">SUM(INDIRECT(ADDRESS(6, 4)) : INDIRECT(ADDRESS(6, COLUMN())))</f>
        <v>9544.06</v>
      </c>
      <c r="BC11" s="12">
        <f ca="1">SUM(INDIRECT(ADDRESS(6, 4)) : INDIRECT(ADDRESS(6, COLUMN())))</f>
        <v>9544.17</v>
      </c>
      <c r="BD11" s="12">
        <f ca="1">SUM(INDIRECT(ADDRESS(6, 4)) : INDIRECT(ADDRESS(6, COLUMN())))</f>
        <v>9789.35</v>
      </c>
      <c r="BE11" s="12">
        <f ca="1">SUM(INDIRECT(ADDRESS(6, 4)) : INDIRECT(ADDRESS(6, COLUMN())))</f>
        <v>9843.0400000000009</v>
      </c>
      <c r="BF11" s="12">
        <f ca="1">SUM(INDIRECT(ADDRESS(6, 4)) : INDIRECT(ADDRESS(6, COLUMN())))</f>
        <v>10173.900000000001</v>
      </c>
      <c r="BG11" s="12">
        <f ca="1">SUM(INDIRECT(ADDRESS(6, 4)) : INDIRECT(ADDRESS(6, COLUMN())))</f>
        <v>10202.640000000001</v>
      </c>
      <c r="BH11" s="12">
        <f ca="1">SUM(INDIRECT(ADDRESS(6, 4)) : INDIRECT(ADDRESS(6, COLUMN())))</f>
        <v>10230.720000000001</v>
      </c>
      <c r="BI11" s="12">
        <f ca="1">SUM(INDIRECT(ADDRESS(6, 4)) : INDIRECT(ADDRESS(6, COLUMN())))</f>
        <v>10197.740000000002</v>
      </c>
      <c r="BJ11" s="12">
        <f ca="1">SUM(INDIRECT(ADDRESS(6, 4)) : INDIRECT(ADDRESS(6, COLUMN())))</f>
        <v>10190.900000000001</v>
      </c>
      <c r="BK11" s="12">
        <f ca="1">SUM(INDIRECT(ADDRESS(6, 4)) : INDIRECT(ADDRESS(6, COLUMN())))</f>
        <v>10200.36</v>
      </c>
      <c r="BL11" s="12">
        <f ca="1">SUM(INDIRECT(ADDRESS(6, 4)) : INDIRECT(ADDRESS(6, COLUMN())))</f>
        <v>10179.810000000001</v>
      </c>
      <c r="BM11" s="12">
        <f ca="1">SUM(INDIRECT(ADDRESS(6, 4)) : INDIRECT(ADDRESS(6, COLUMN())))</f>
        <v>10279.560000000001</v>
      </c>
      <c r="BN11" s="12">
        <f ca="1">SUM(INDIRECT(ADDRESS(6, 4)) : INDIRECT(ADDRESS(6, COLUMN())))</f>
        <v>10351.69</v>
      </c>
      <c r="BO11" s="12">
        <f ca="1">SUM(INDIRECT(ADDRESS(6, 4)) : INDIRECT(ADDRESS(6, COLUMN())))</f>
        <v>11219.720000000001</v>
      </c>
      <c r="BP11" s="12">
        <f ca="1">SUM(INDIRECT(ADDRESS(6, 4)) : INDIRECT(ADDRESS(6, COLUMN())))</f>
        <v>11553.960000000001</v>
      </c>
      <c r="BQ11" s="12">
        <f ca="1">SUM(INDIRECT(ADDRESS(6, 4)) : INDIRECT(ADDRESS(6, COLUMN())))</f>
        <v>12485.820000000002</v>
      </c>
      <c r="BR11" s="12">
        <f ca="1">SUM(INDIRECT(ADDRESS(6, 4)) : INDIRECT(ADDRESS(6, COLUMN())))</f>
        <v>13180.170000000002</v>
      </c>
      <c r="BS11" s="12">
        <f ca="1">SUM(INDIRECT(ADDRESS(6, 4)) : INDIRECT(ADDRESS(6, COLUMN())))</f>
        <v>13664.010000000002</v>
      </c>
      <c r="BT11" s="12">
        <f ca="1">SUM(INDIRECT(ADDRESS(6, 4)) : INDIRECT(ADDRESS(6, COLUMN())))</f>
        <v>13797.620000000003</v>
      </c>
      <c r="BU11" s="12">
        <f ca="1">SUM(INDIRECT(ADDRESS(6, 4)) : INDIRECT(ADDRESS(6, COLUMN())))</f>
        <v>14304.570000000003</v>
      </c>
      <c r="BV11" s="12">
        <f ca="1">SUM(INDIRECT(ADDRESS(6, 4)) : INDIRECT(ADDRESS(6, COLUMN())))</f>
        <v>14674.470000000003</v>
      </c>
      <c r="BW11" s="12">
        <f ca="1">SUM(INDIRECT(ADDRESS(6, 4)) : INDIRECT(ADDRESS(6, COLUMN())))</f>
        <v>14987.650000000003</v>
      </c>
      <c r="BX11" s="12">
        <f ca="1">SUM(INDIRECT(ADDRESS(6, 4)) : INDIRECT(ADDRESS(6, COLUMN())))</f>
        <v>15845.750000000004</v>
      </c>
      <c r="BY11" s="12">
        <f ca="1">SUM(INDIRECT(ADDRESS(6, 4)) : INDIRECT(ADDRESS(6, COLUMN())))</f>
        <v>16242.270000000004</v>
      </c>
      <c r="BZ11" s="12">
        <f ca="1">SUM(INDIRECT(ADDRESS(6, 4)) : INDIRECT(ADDRESS(6, COLUMN())))</f>
        <v>16262.240000000003</v>
      </c>
      <c r="CA11" s="12">
        <f ca="1">SUM(INDIRECT(ADDRESS(6, 4)) : INDIRECT(ADDRESS(6, COLUMN())))</f>
        <v>16306.500000000004</v>
      </c>
      <c r="CB11" s="12">
        <f ca="1">SUM(INDIRECT(ADDRESS(6, 4)) : INDIRECT(ADDRESS(6, COLUMN())))</f>
        <v>16360.960000000003</v>
      </c>
      <c r="CC11" s="12">
        <f ca="1">SUM(INDIRECT(ADDRESS(6, 4)) : INDIRECT(ADDRESS(6, COLUMN())))</f>
        <v>17187.570000000003</v>
      </c>
      <c r="CD11" s="12">
        <f ca="1">SUM(INDIRECT(ADDRESS(6, 4)) : INDIRECT(ADDRESS(6, COLUMN())))</f>
        <v>17306.550000000003</v>
      </c>
      <c r="CE11" s="12">
        <f ca="1">SUM(INDIRECT(ADDRESS(6, 4)) : INDIRECT(ADDRESS(6, COLUMN())))</f>
        <v>17340.600000000002</v>
      </c>
      <c r="CF11" s="12">
        <f ca="1">SUM(INDIRECT(ADDRESS(6, 4)) : INDIRECT(ADDRESS(6, COLUMN())))</f>
        <v>17389.38</v>
      </c>
      <c r="CG11" s="12">
        <f ca="1">SUM(INDIRECT(ADDRESS(6, 4)) : INDIRECT(ADDRESS(6, COLUMN())))</f>
        <v>17384.48</v>
      </c>
      <c r="CH11" s="12">
        <f ca="1">SUM(INDIRECT(ADDRESS(6, 4)) : INDIRECT(ADDRESS(6, COLUMN())))</f>
        <v>18574.849999999999</v>
      </c>
      <c r="CI11" s="12">
        <f ca="1">SUM(INDIRECT(ADDRESS(6, 4)) : INDIRECT(ADDRESS(6, COLUMN())))</f>
        <v>19779.949999999997</v>
      </c>
      <c r="CJ11" s="12">
        <f ca="1">SUM(INDIRECT(ADDRESS(6, 4)) : INDIRECT(ADDRESS(6, COLUMN())))</f>
        <v>19834.359999999997</v>
      </c>
      <c r="CK11" s="12">
        <f ca="1">SUM(INDIRECT(ADDRESS(6, 4)) : INDIRECT(ADDRESS(6, COLUMN())))</f>
        <v>19967.599999999999</v>
      </c>
      <c r="CL11" s="12">
        <f ca="1">SUM(INDIRECT(ADDRESS(6, 4)) : INDIRECT(ADDRESS(6, COLUMN())))</f>
        <v>19996.329999999998</v>
      </c>
      <c r="CM11" s="12">
        <f ca="1">SUM(INDIRECT(ADDRESS(6, 4)) : INDIRECT(ADDRESS(6, COLUMN())))</f>
        <v>20022.259999999998</v>
      </c>
      <c r="CN11" s="12">
        <f ca="1">SUM(INDIRECT(ADDRESS(6, 4)) : INDIRECT(ADDRESS(6, COLUMN())))</f>
        <v>20309.179999999997</v>
      </c>
      <c r="CO11" s="12">
        <f ca="1">SUM(INDIRECT(ADDRESS(6, 4)) : INDIRECT(ADDRESS(6, COLUMN())))</f>
        <v>20899.099999999995</v>
      </c>
      <c r="CP11" s="12">
        <f ca="1">SUM(INDIRECT(ADDRESS(6, 4)) : INDIRECT(ADDRESS(6, COLUMN())))</f>
        <v>21113.069999999996</v>
      </c>
      <c r="CQ11" s="12">
        <f ca="1">SUM(INDIRECT(ADDRESS(6, 4)) : INDIRECT(ADDRESS(6, COLUMN())))</f>
        <v>22419.889999999996</v>
      </c>
      <c r="CR11" s="12">
        <f ca="1">SUM(INDIRECT(ADDRESS(6, 4)) : INDIRECT(ADDRESS(6, COLUMN())))</f>
        <v>22497.499999999996</v>
      </c>
      <c r="CS11" s="12">
        <f ca="1">SUM(INDIRECT(ADDRESS(6, 4)) : INDIRECT(ADDRESS(6, COLUMN())))</f>
        <v>23640.439999999995</v>
      </c>
      <c r="CT11" s="12">
        <f ca="1">SUM(INDIRECT(ADDRESS(6, 4)) : INDIRECT(ADDRESS(6, COLUMN())))</f>
        <v>23879.119999999995</v>
      </c>
      <c r="CU11" s="12">
        <f ca="1">SUM(INDIRECT(ADDRESS(6, 4)) : INDIRECT(ADDRESS(6, COLUMN())))</f>
        <v>23973.949999999997</v>
      </c>
      <c r="CV11" s="12">
        <f ca="1">SUM(INDIRECT(ADDRESS(6, 4)) : INDIRECT(ADDRESS(6, COLUMN())))</f>
        <v>24005.709999999995</v>
      </c>
      <c r="CW11" s="12">
        <f ca="1">SUM(INDIRECT(ADDRESS(6, 4)) : INDIRECT(ADDRESS(6, COLUMN())))</f>
        <v>23968.549999999996</v>
      </c>
      <c r="CX11" s="12">
        <f ca="1">SUM(INDIRECT(ADDRESS(6, 4)) : INDIRECT(ADDRESS(6, COLUMN())))</f>
        <v>24069.709999999995</v>
      </c>
      <c r="CY11" s="12">
        <f ca="1">SUM(INDIRECT(ADDRESS(6, 4)) : INDIRECT(ADDRESS(6, COLUMN())))</f>
        <v>24081.179999999997</v>
      </c>
      <c r="CZ11" s="12">
        <f ca="1">SUM(INDIRECT(ADDRESS(6, 4)) : INDIRECT(ADDRESS(6, COLUMN())))</f>
        <v>24112.159999999996</v>
      </c>
      <c r="DA11" s="12">
        <f ca="1">SUM(INDIRECT(ADDRESS(6, 4)) : INDIRECT(ADDRESS(6, COLUMN())))</f>
        <v>24624.899999999998</v>
      </c>
      <c r="DB11" s="12">
        <f ca="1">SUM(INDIRECT(ADDRESS(6, 4)) : INDIRECT(ADDRESS(6, COLUMN())))</f>
        <v>25569.679999999997</v>
      </c>
      <c r="DC11" s="12">
        <f ca="1">SUM(INDIRECT(ADDRESS(6, 4)) : INDIRECT(ADDRESS(6, COLUMN())))</f>
        <v>25803.099999999995</v>
      </c>
      <c r="DD11" s="12">
        <f ca="1">SUM(INDIRECT(ADDRESS(6, 4)) : INDIRECT(ADDRESS(6, COLUMN())))</f>
        <v>25862.759999999995</v>
      </c>
      <c r="DE11" s="12">
        <f ca="1">SUM(INDIRECT(ADDRESS(6, 4)) : INDIRECT(ADDRESS(6, COLUMN())))</f>
        <v>25922.419999999995</v>
      </c>
      <c r="DF11" s="12">
        <f ca="1">SUM(INDIRECT(ADDRESS(6, 4)) : INDIRECT(ADDRESS(6, COLUMN())))</f>
        <v>26567.039999999994</v>
      </c>
      <c r="DG11" s="12">
        <f ca="1">SUM(INDIRECT(ADDRESS(6, 4)) : INDIRECT(ADDRESS(6, COLUMN())))</f>
        <v>26962.109999999993</v>
      </c>
      <c r="DH11" s="12">
        <f ca="1">SUM(INDIRECT(ADDRESS(6, 4)) : INDIRECT(ADDRESS(6, COLUMN())))</f>
        <v>26976.349999999995</v>
      </c>
      <c r="DI11" s="12">
        <f ca="1">SUM(INDIRECT(ADDRESS(6, 4)) : INDIRECT(ADDRESS(6, COLUMN())))</f>
        <v>27109.279999999995</v>
      </c>
      <c r="DJ11" s="12">
        <f ca="1">SUM(INDIRECT(ADDRESS(6, 4)) : INDIRECT(ADDRESS(6, COLUMN())))</f>
        <v>28191.889999999996</v>
      </c>
      <c r="DK11" s="12">
        <f ca="1">SUM(INDIRECT(ADDRESS(6, 4)) : INDIRECT(ADDRESS(6, COLUMN())))</f>
        <v>28248.999999999996</v>
      </c>
      <c r="DL11" s="12">
        <f ca="1">SUM(INDIRECT(ADDRESS(6, 4)) : INDIRECT(ADDRESS(6, COLUMN())))</f>
        <v>28310.719999999998</v>
      </c>
      <c r="DM11" s="12">
        <f ca="1">SUM(INDIRECT(ADDRESS(6, 4)) : INDIRECT(ADDRESS(6, COLUMN())))</f>
        <v>28329.96</v>
      </c>
      <c r="DN11" s="12">
        <f ca="1">SUM(INDIRECT(ADDRESS(6, 4)) : INDIRECT(ADDRESS(6, COLUMN())))</f>
        <v>28611.739999999998</v>
      </c>
    </row>
    <row r="12" spans="1:118">
      <c r="A12" s="6"/>
      <c r="B12" s="6"/>
      <c r="C12" s="8" t="s">
        <v>13</v>
      </c>
      <c r="D12" s="12">
        <f ca="1">SUM(INDIRECT(ADDRESS(7, 4)) : INDIRECT(ADDRESS(7, COLUMN())))</f>
        <v>21295.58</v>
      </c>
      <c r="E12" s="12">
        <f ca="1">SUM(INDIRECT(ADDRESS(7, 4)) : INDIRECT(ADDRESS(7, COLUMN())))</f>
        <v>31847.22</v>
      </c>
      <c r="F12" s="12">
        <f ca="1">SUM(INDIRECT(ADDRESS(7, 4)) : INDIRECT(ADDRESS(7, COLUMN())))</f>
        <v>25203.38</v>
      </c>
      <c r="G12" s="12">
        <f ca="1">SUM(INDIRECT(ADDRESS(7, 4)) : INDIRECT(ADDRESS(7, COLUMN())))</f>
        <v>19010.830000000002</v>
      </c>
      <c r="H12" s="12">
        <f ca="1">SUM(INDIRECT(ADDRESS(7, 4)) : INDIRECT(ADDRESS(7, COLUMN())))</f>
        <v>1166.7200000000012</v>
      </c>
      <c r="I12" s="12">
        <f ca="1">SUM(INDIRECT(ADDRESS(7, 4)) : INDIRECT(ADDRESS(7, COLUMN())))</f>
        <v>35628.32</v>
      </c>
      <c r="J12" s="12">
        <f ca="1">SUM(INDIRECT(ADDRESS(7, 4)) : INDIRECT(ADDRESS(7, COLUMN())))</f>
        <v>35101.879999999997</v>
      </c>
      <c r="K12" s="12">
        <f ca="1">SUM(INDIRECT(ADDRESS(7, 4)) : INDIRECT(ADDRESS(7, COLUMN())))</f>
        <v>-5788.1900000000023</v>
      </c>
      <c r="L12" s="12">
        <f ca="1">SUM(INDIRECT(ADDRESS(7, 4)) : INDIRECT(ADDRESS(7, COLUMN())))</f>
        <v>-33537.410000000003</v>
      </c>
      <c r="M12" s="12">
        <f ca="1">SUM(INDIRECT(ADDRESS(7, 4)) : INDIRECT(ADDRESS(7, COLUMN())))</f>
        <v>-55796.630000000005</v>
      </c>
      <c r="N12" s="12">
        <f ca="1">SUM(INDIRECT(ADDRESS(7, 4)) : INDIRECT(ADDRESS(7, COLUMN())))</f>
        <v>-27598.410000000003</v>
      </c>
      <c r="O12" s="12">
        <f ca="1">SUM(INDIRECT(ADDRESS(7, 4)) : INDIRECT(ADDRESS(7, COLUMN())))</f>
        <v>-31888.870000000003</v>
      </c>
      <c r="P12" s="12">
        <f ca="1">SUM(INDIRECT(ADDRESS(7, 4)) : INDIRECT(ADDRESS(7, COLUMN())))</f>
        <v>-46022.350000000006</v>
      </c>
      <c r="Q12" s="12">
        <f ca="1">SUM(INDIRECT(ADDRESS(7, 4)) : INDIRECT(ADDRESS(7, COLUMN())))</f>
        <v>-81273.100000000006</v>
      </c>
      <c r="R12" s="12">
        <f ca="1">SUM(INDIRECT(ADDRESS(7, 4)) : INDIRECT(ADDRESS(7, COLUMN())))</f>
        <v>-50017.210000000006</v>
      </c>
      <c r="S12" s="12">
        <f ca="1">SUM(INDIRECT(ADDRESS(7, 4)) : INDIRECT(ADDRESS(7, COLUMN())))</f>
        <v>-10188.660000000003</v>
      </c>
      <c r="T12" s="12">
        <f ca="1">SUM(INDIRECT(ADDRESS(7, 4)) : INDIRECT(ADDRESS(7, COLUMN())))</f>
        <v>-2450.0200000000032</v>
      </c>
      <c r="U12" s="12">
        <f ca="1">SUM(INDIRECT(ADDRESS(7, 4)) : INDIRECT(ADDRESS(7, COLUMN())))</f>
        <v>13444.589999999997</v>
      </c>
      <c r="V12" s="12">
        <f ca="1">SUM(INDIRECT(ADDRESS(7, 4)) : INDIRECT(ADDRESS(7, COLUMN())))</f>
        <v>459.72999999999593</v>
      </c>
      <c r="W12" s="12">
        <f ca="1">SUM(INDIRECT(ADDRESS(7, 4)) : INDIRECT(ADDRESS(7, COLUMN())))</f>
        <v>-1861.6600000000039</v>
      </c>
      <c r="X12" s="12">
        <f ca="1">SUM(INDIRECT(ADDRESS(7, 4)) : INDIRECT(ADDRESS(7, COLUMN())))</f>
        <v>-42690.640000000007</v>
      </c>
      <c r="Y12" s="12">
        <f ca="1">SUM(INDIRECT(ADDRESS(7, 4)) : INDIRECT(ADDRESS(7, COLUMN())))</f>
        <v>-44158.530000000006</v>
      </c>
      <c r="Z12" s="12">
        <f ca="1">SUM(INDIRECT(ADDRESS(7, 4)) : INDIRECT(ADDRESS(7, COLUMN())))</f>
        <v>-60464.020000000004</v>
      </c>
      <c r="AA12" s="12">
        <f ca="1">SUM(INDIRECT(ADDRESS(7, 4)) : INDIRECT(ADDRESS(7, COLUMN())))</f>
        <v>-73991.63</v>
      </c>
      <c r="AB12" s="12">
        <f ca="1">SUM(INDIRECT(ADDRESS(7, 4)) : INDIRECT(ADDRESS(7, COLUMN())))</f>
        <v>-118632.95000000001</v>
      </c>
      <c r="AC12" s="12">
        <f ca="1">SUM(INDIRECT(ADDRESS(7, 4)) : INDIRECT(ADDRESS(7, COLUMN())))</f>
        <v>-118174.95000000001</v>
      </c>
      <c r="AD12" s="12">
        <f ca="1">SUM(INDIRECT(ADDRESS(7, 4)) : INDIRECT(ADDRESS(7, COLUMN())))</f>
        <v>-104513.81000000001</v>
      </c>
      <c r="AE12" s="12">
        <f ca="1">SUM(INDIRECT(ADDRESS(7, 4)) : INDIRECT(ADDRESS(7, COLUMN())))</f>
        <v>-100408.13</v>
      </c>
      <c r="AF12" s="12">
        <f ca="1">SUM(INDIRECT(ADDRESS(7, 4)) : INDIRECT(ADDRESS(7, COLUMN())))</f>
        <v>-80851.37000000001</v>
      </c>
      <c r="AG12" s="12">
        <f ca="1">SUM(INDIRECT(ADDRESS(7, 4)) : INDIRECT(ADDRESS(7, COLUMN())))</f>
        <v>-28648.470000000008</v>
      </c>
      <c r="AH12" s="12">
        <f ca="1">SUM(INDIRECT(ADDRESS(7, 4)) : INDIRECT(ADDRESS(7, COLUMN())))</f>
        <v>-26796.53000000001</v>
      </c>
      <c r="AI12" s="12">
        <f ca="1">SUM(INDIRECT(ADDRESS(7, 4)) : INDIRECT(ADDRESS(7, COLUMN())))</f>
        <v>-6977.1800000000112</v>
      </c>
      <c r="AJ12" s="12">
        <f ca="1">SUM(INDIRECT(ADDRESS(7, 4)) : INDIRECT(ADDRESS(7, COLUMN())))</f>
        <v>-9192.3000000000102</v>
      </c>
      <c r="AK12" s="12">
        <f ca="1">SUM(INDIRECT(ADDRESS(7, 4)) : INDIRECT(ADDRESS(7, COLUMN())))</f>
        <v>-28364.400000000009</v>
      </c>
      <c r="AL12" s="12">
        <f ca="1">SUM(INDIRECT(ADDRESS(7, 4)) : INDIRECT(ADDRESS(7, COLUMN())))</f>
        <v>-26740.670000000009</v>
      </c>
      <c r="AM12" s="12">
        <f ca="1">SUM(INDIRECT(ADDRESS(7, 4)) : INDIRECT(ADDRESS(7, COLUMN())))</f>
        <v>-54416.160000000011</v>
      </c>
      <c r="AN12" s="12">
        <f ca="1">SUM(INDIRECT(ADDRESS(7, 4)) : INDIRECT(ADDRESS(7, COLUMN())))</f>
        <v>-90143.590000000011</v>
      </c>
      <c r="AO12" s="12">
        <f ca="1">SUM(INDIRECT(ADDRESS(7, 4)) : INDIRECT(ADDRESS(7, COLUMN())))</f>
        <v>-140658.35</v>
      </c>
      <c r="AP12" s="12">
        <f ca="1">SUM(INDIRECT(ADDRESS(7, 4)) : INDIRECT(ADDRESS(7, COLUMN())))</f>
        <v>-120775.12000000001</v>
      </c>
      <c r="AQ12" s="12">
        <f ca="1">SUM(INDIRECT(ADDRESS(7, 4)) : INDIRECT(ADDRESS(7, COLUMN())))</f>
        <v>-123182.77</v>
      </c>
      <c r="AR12" s="12">
        <f ca="1">SUM(INDIRECT(ADDRESS(7, 4)) : INDIRECT(ADDRESS(7, COLUMN())))</f>
        <v>-123917.76000000001</v>
      </c>
      <c r="AS12" s="12">
        <f ca="1">SUM(INDIRECT(ADDRESS(7, 4)) : INDIRECT(ADDRESS(7, COLUMN())))</f>
        <v>-99916.000000000015</v>
      </c>
      <c r="AT12" s="12">
        <f ca="1">SUM(INDIRECT(ADDRESS(7, 4)) : INDIRECT(ADDRESS(7, COLUMN())))</f>
        <v>-93435.290000000008</v>
      </c>
      <c r="AU12" s="12">
        <f ca="1">SUM(INDIRECT(ADDRESS(7, 4)) : INDIRECT(ADDRESS(7, COLUMN())))</f>
        <v>-103863.90000000001</v>
      </c>
      <c r="AV12" s="12">
        <f ca="1">SUM(INDIRECT(ADDRESS(7, 4)) : INDIRECT(ADDRESS(7, COLUMN())))</f>
        <v>-143445.65000000002</v>
      </c>
      <c r="AW12" s="12">
        <f ca="1">SUM(INDIRECT(ADDRESS(7, 4)) : INDIRECT(ADDRESS(7, COLUMN())))</f>
        <v>-168920.21000000002</v>
      </c>
      <c r="AX12" s="12">
        <f ca="1">SUM(INDIRECT(ADDRESS(7, 4)) : INDIRECT(ADDRESS(7, COLUMN())))</f>
        <v>-157794.82</v>
      </c>
      <c r="AY12" s="12">
        <f ca="1">SUM(INDIRECT(ADDRESS(7, 4)) : INDIRECT(ADDRESS(7, COLUMN())))</f>
        <v>-146274.69</v>
      </c>
      <c r="AZ12" s="12">
        <f ca="1">SUM(INDIRECT(ADDRESS(7, 4)) : INDIRECT(ADDRESS(7, COLUMN())))</f>
        <v>-70649.98</v>
      </c>
      <c r="BA12" s="12">
        <f ca="1">SUM(INDIRECT(ADDRESS(7, 4)) : INDIRECT(ADDRESS(7, COLUMN())))</f>
        <v>-40528.129999999997</v>
      </c>
      <c r="BB12" s="12">
        <f ca="1">SUM(INDIRECT(ADDRESS(7, 4)) : INDIRECT(ADDRESS(7, COLUMN())))</f>
        <v>-51410.1</v>
      </c>
      <c r="BC12" s="12">
        <f ca="1">SUM(INDIRECT(ADDRESS(7, 4)) : INDIRECT(ADDRESS(7, COLUMN())))</f>
        <v>-39376.54</v>
      </c>
      <c r="BD12" s="12">
        <f ca="1">SUM(INDIRECT(ADDRESS(7, 4)) : INDIRECT(ADDRESS(7, COLUMN())))</f>
        <v>-42157.05</v>
      </c>
      <c r="BE12" s="12">
        <f ca="1">SUM(INDIRECT(ADDRESS(7, 4)) : INDIRECT(ADDRESS(7, COLUMN())))</f>
        <v>-31146.640000000003</v>
      </c>
      <c r="BF12" s="12">
        <f ca="1">SUM(INDIRECT(ADDRESS(7, 4)) : INDIRECT(ADDRESS(7, COLUMN())))</f>
        <v>-22264.730000000003</v>
      </c>
      <c r="BG12" s="12">
        <f ca="1">SUM(INDIRECT(ADDRESS(7, 4)) : INDIRECT(ADDRESS(7, COLUMN())))</f>
        <v>-20448.270000000004</v>
      </c>
      <c r="BH12" s="12">
        <f ca="1">SUM(INDIRECT(ADDRESS(7, 4)) : INDIRECT(ADDRESS(7, COLUMN())))</f>
        <v>-31589.320000000003</v>
      </c>
      <c r="BI12" s="12">
        <f ca="1">SUM(INDIRECT(ADDRESS(7, 4)) : INDIRECT(ADDRESS(7, COLUMN())))</f>
        <v>-22430.700000000004</v>
      </c>
      <c r="BJ12" s="12">
        <f ca="1">SUM(INDIRECT(ADDRESS(7, 4)) : INDIRECT(ADDRESS(7, COLUMN())))</f>
        <v>-25399.940000000002</v>
      </c>
      <c r="BK12" s="12">
        <f ca="1">SUM(INDIRECT(ADDRESS(7, 4)) : INDIRECT(ADDRESS(7, COLUMN())))</f>
        <v>-29685.81</v>
      </c>
      <c r="BL12" s="12">
        <f ca="1">SUM(INDIRECT(ADDRESS(7, 4)) : INDIRECT(ADDRESS(7, COLUMN())))</f>
        <v>-54341.09</v>
      </c>
      <c r="BM12" s="12">
        <f ca="1">SUM(INDIRECT(ADDRESS(7, 4)) : INDIRECT(ADDRESS(7, COLUMN())))</f>
        <v>-83049.31</v>
      </c>
      <c r="BN12" s="12">
        <f ca="1">SUM(INDIRECT(ADDRESS(7, 4)) : INDIRECT(ADDRESS(7, COLUMN())))</f>
        <v>-98002.63</v>
      </c>
      <c r="BO12" s="12">
        <f ca="1">SUM(INDIRECT(ADDRESS(7, 4)) : INDIRECT(ADDRESS(7, COLUMN())))</f>
        <v>-82160.66</v>
      </c>
      <c r="BP12" s="12">
        <f ca="1">SUM(INDIRECT(ADDRESS(7, 4)) : INDIRECT(ADDRESS(7, COLUMN())))</f>
        <v>-69383.09</v>
      </c>
      <c r="BQ12" s="12">
        <f ca="1">SUM(INDIRECT(ADDRESS(7, 4)) : INDIRECT(ADDRESS(7, COLUMN())))</f>
        <v>-77061.209999999992</v>
      </c>
      <c r="BR12" s="12">
        <f ca="1">SUM(INDIRECT(ADDRESS(7, 4)) : INDIRECT(ADDRESS(7, COLUMN())))</f>
        <v>-44731.969999999987</v>
      </c>
      <c r="BS12" s="12">
        <f ca="1">SUM(INDIRECT(ADDRESS(7, 4)) : INDIRECT(ADDRESS(7, COLUMN())))</f>
        <v>-70729.87</v>
      </c>
      <c r="BT12" s="12">
        <f ca="1">SUM(INDIRECT(ADDRESS(7, 4)) : INDIRECT(ADDRESS(7, COLUMN())))</f>
        <v>-25209.019999999997</v>
      </c>
      <c r="BU12" s="12">
        <f ca="1">SUM(INDIRECT(ADDRESS(7, 4)) : INDIRECT(ADDRESS(7, COLUMN())))</f>
        <v>-16209.709999999997</v>
      </c>
      <c r="BV12" s="12">
        <f ca="1">SUM(INDIRECT(ADDRESS(7, 4)) : INDIRECT(ADDRESS(7, COLUMN())))</f>
        <v>-19179.46</v>
      </c>
      <c r="BW12" s="12">
        <f ca="1">SUM(INDIRECT(ADDRESS(7, 4)) : INDIRECT(ADDRESS(7, COLUMN())))</f>
        <v>-32821.369999999995</v>
      </c>
      <c r="BX12" s="12">
        <f ca="1">SUM(INDIRECT(ADDRESS(7, 4)) : INDIRECT(ADDRESS(7, COLUMN())))</f>
        <v>-37929.149999999994</v>
      </c>
      <c r="BY12" s="12">
        <f ca="1">SUM(INDIRECT(ADDRESS(7, 4)) : INDIRECT(ADDRESS(7, COLUMN())))</f>
        <v>-60974.429999999993</v>
      </c>
      <c r="BZ12" s="12">
        <f ca="1">SUM(INDIRECT(ADDRESS(7, 4)) : INDIRECT(ADDRESS(7, COLUMN())))</f>
        <v>-25632.469999999994</v>
      </c>
      <c r="CA12" s="12">
        <f ca="1">SUM(INDIRECT(ADDRESS(7, 4)) : INDIRECT(ADDRESS(7, COLUMN())))</f>
        <v>-29211.009999999995</v>
      </c>
      <c r="CB12" s="12">
        <f ca="1">SUM(INDIRECT(ADDRESS(7, 4)) : INDIRECT(ADDRESS(7, COLUMN())))</f>
        <v>-56545.09</v>
      </c>
      <c r="CC12" s="12">
        <f ca="1">SUM(INDIRECT(ADDRESS(7, 4)) : INDIRECT(ADDRESS(7, COLUMN())))</f>
        <v>-62091.319999999992</v>
      </c>
      <c r="CD12" s="12">
        <f ca="1">SUM(INDIRECT(ADDRESS(7, 4)) : INDIRECT(ADDRESS(7, COLUMN())))</f>
        <v>-108150.94</v>
      </c>
      <c r="CE12" s="12">
        <f ca="1">SUM(INDIRECT(ADDRESS(7, 4)) : INDIRECT(ADDRESS(7, COLUMN())))</f>
        <v>-126599</v>
      </c>
      <c r="CF12" s="12">
        <f ca="1">SUM(INDIRECT(ADDRESS(7, 4)) : INDIRECT(ADDRESS(7, COLUMN())))</f>
        <v>-138550.87</v>
      </c>
      <c r="CG12" s="12">
        <f ca="1">SUM(INDIRECT(ADDRESS(7, 4)) : INDIRECT(ADDRESS(7, COLUMN())))</f>
        <v>-150410.63999999998</v>
      </c>
      <c r="CH12" s="12">
        <f ca="1">SUM(INDIRECT(ADDRESS(7, 4)) : INDIRECT(ADDRESS(7, COLUMN())))</f>
        <v>-144830.06999999998</v>
      </c>
      <c r="CI12" s="12">
        <f ca="1">SUM(INDIRECT(ADDRESS(7, 4)) : INDIRECT(ADDRESS(7, COLUMN())))</f>
        <v>-201860.06999999998</v>
      </c>
      <c r="CJ12" s="12">
        <f ca="1">SUM(INDIRECT(ADDRESS(7, 4)) : INDIRECT(ADDRESS(7, COLUMN())))</f>
        <v>-265560.53999999998</v>
      </c>
      <c r="CK12" s="12">
        <f ca="1">SUM(INDIRECT(ADDRESS(7, 4)) : INDIRECT(ADDRESS(7, COLUMN())))</f>
        <v>-294428.43</v>
      </c>
      <c r="CL12" s="12">
        <f ca="1">SUM(INDIRECT(ADDRESS(7, 4)) : INDIRECT(ADDRESS(7, COLUMN())))</f>
        <v>-280828.76</v>
      </c>
      <c r="CM12" s="12">
        <f ca="1">SUM(INDIRECT(ADDRESS(7, 4)) : INDIRECT(ADDRESS(7, COLUMN())))</f>
        <v>-315733.18</v>
      </c>
      <c r="CN12" s="12">
        <f ca="1">SUM(INDIRECT(ADDRESS(7, 4)) : INDIRECT(ADDRESS(7, COLUMN())))</f>
        <v>-376698.18</v>
      </c>
      <c r="CO12" s="12">
        <f ca="1">SUM(INDIRECT(ADDRESS(7, 4)) : INDIRECT(ADDRESS(7, COLUMN())))</f>
        <v>-388714.55</v>
      </c>
      <c r="CP12" s="12">
        <f ca="1">SUM(INDIRECT(ADDRESS(7, 4)) : INDIRECT(ADDRESS(7, COLUMN())))</f>
        <v>-374388.99</v>
      </c>
      <c r="CQ12" s="12">
        <f ca="1">SUM(INDIRECT(ADDRESS(7, 4)) : INDIRECT(ADDRESS(7, COLUMN())))</f>
        <v>-368499.63</v>
      </c>
      <c r="CR12" s="12">
        <f ca="1">SUM(INDIRECT(ADDRESS(7, 4)) : INDIRECT(ADDRESS(7, COLUMN())))</f>
        <v>-379525.03</v>
      </c>
      <c r="CS12" s="12">
        <f ca="1">SUM(INDIRECT(ADDRESS(7, 4)) : INDIRECT(ADDRESS(7, COLUMN())))</f>
        <v>-388704.15</v>
      </c>
      <c r="CT12" s="12">
        <f ca="1">SUM(INDIRECT(ADDRESS(7, 4)) : INDIRECT(ADDRESS(7, COLUMN())))</f>
        <v>-395348.07</v>
      </c>
      <c r="CU12" s="12">
        <f ca="1">SUM(INDIRECT(ADDRESS(7, 4)) : INDIRECT(ADDRESS(7, COLUMN())))</f>
        <v>-373277.99</v>
      </c>
      <c r="CV12" s="12">
        <f ca="1">SUM(INDIRECT(ADDRESS(7, 4)) : INDIRECT(ADDRESS(7, COLUMN())))</f>
        <v>-352266.16</v>
      </c>
      <c r="CW12" s="12">
        <f ca="1">SUM(INDIRECT(ADDRESS(7, 4)) : INDIRECT(ADDRESS(7, COLUMN())))</f>
        <v>-360192.81999999995</v>
      </c>
      <c r="CX12" s="12">
        <f ca="1">SUM(INDIRECT(ADDRESS(7, 4)) : INDIRECT(ADDRESS(7, COLUMN())))</f>
        <v>-388858.70999999996</v>
      </c>
      <c r="CY12" s="12">
        <f ca="1">SUM(INDIRECT(ADDRESS(7, 4)) : INDIRECT(ADDRESS(7, COLUMN())))</f>
        <v>-403755.99</v>
      </c>
      <c r="CZ12" s="12">
        <f ca="1">SUM(INDIRECT(ADDRESS(7, 4)) : INDIRECT(ADDRESS(7, COLUMN())))</f>
        <v>-401385.02</v>
      </c>
      <c r="DA12" s="12">
        <f ca="1">SUM(INDIRECT(ADDRESS(7, 4)) : INDIRECT(ADDRESS(7, COLUMN())))</f>
        <v>-415953.09</v>
      </c>
      <c r="DB12" s="12">
        <f ca="1">SUM(INDIRECT(ADDRESS(7, 4)) : INDIRECT(ADDRESS(7, COLUMN())))</f>
        <v>-444849.03</v>
      </c>
      <c r="DC12" s="12">
        <f ca="1">SUM(INDIRECT(ADDRESS(7, 4)) : INDIRECT(ADDRESS(7, COLUMN())))</f>
        <v>-403001.74000000005</v>
      </c>
      <c r="DD12" s="12">
        <f ca="1">SUM(INDIRECT(ADDRESS(7, 4)) : INDIRECT(ADDRESS(7, COLUMN())))</f>
        <v>-410030.78</v>
      </c>
      <c r="DE12" s="12">
        <f ca="1">SUM(INDIRECT(ADDRESS(7, 4)) : INDIRECT(ADDRESS(7, COLUMN())))</f>
        <v>-413185.88</v>
      </c>
      <c r="DF12" s="12">
        <f ca="1">SUM(INDIRECT(ADDRESS(7, 4)) : INDIRECT(ADDRESS(7, COLUMN())))</f>
        <v>-409141.24</v>
      </c>
      <c r="DG12" s="12">
        <f ca="1">SUM(INDIRECT(ADDRESS(7, 4)) : INDIRECT(ADDRESS(7, COLUMN())))</f>
        <v>-471420.67</v>
      </c>
      <c r="DH12" s="12">
        <f ca="1">SUM(INDIRECT(ADDRESS(7, 4)) : INDIRECT(ADDRESS(7, COLUMN())))</f>
        <v>-479912.88</v>
      </c>
      <c r="DI12" s="12">
        <f ca="1">SUM(INDIRECT(ADDRESS(7, 4)) : INDIRECT(ADDRESS(7, COLUMN())))</f>
        <v>-491383.19</v>
      </c>
      <c r="DJ12" s="12">
        <f ca="1">SUM(INDIRECT(ADDRESS(7, 4)) : INDIRECT(ADDRESS(7, COLUMN())))</f>
        <v>-529508.14</v>
      </c>
      <c r="DK12" s="12">
        <f ca="1">SUM(INDIRECT(ADDRESS(7, 4)) : INDIRECT(ADDRESS(7, COLUMN())))</f>
        <v>-576315.62</v>
      </c>
      <c r="DL12" s="12">
        <f ca="1">SUM(INDIRECT(ADDRESS(7, 4)) : INDIRECT(ADDRESS(7, COLUMN())))</f>
        <v>-589302.14</v>
      </c>
      <c r="DM12" s="12">
        <f ca="1">SUM(INDIRECT(ADDRESS(7, 4)) : INDIRECT(ADDRESS(7, COLUMN())))</f>
        <v>-590879.1</v>
      </c>
      <c r="DN12" s="12">
        <f ca="1">SUM(INDIRECT(ADDRESS(7, 4)) : INDIRECT(ADDRESS(7, COLUMN())))</f>
        <v>-612248.29999999993</v>
      </c>
    </row>
    <row r="13" spans="1:118">
      <c r="A13" s="6"/>
      <c r="B13" s="6"/>
      <c r="C13" s="8" t="s">
        <v>14</v>
      </c>
      <c r="D13" s="12">
        <f ca="1">SUM(INDIRECT(ADDRESS(8, 4)) : INDIRECT(ADDRESS(8, COLUMN())))</f>
        <v>-21223.27</v>
      </c>
      <c r="E13" s="12">
        <f ca="1">SUM(INDIRECT(ADDRESS(8, 4)) : INDIRECT(ADDRESS(8, COLUMN())))</f>
        <v>-31630.43</v>
      </c>
      <c r="F13" s="12">
        <f ca="1">SUM(INDIRECT(ADDRESS(8, 4)) : INDIRECT(ADDRESS(8, COLUMN())))</f>
        <v>-24970.27</v>
      </c>
      <c r="G13" s="12">
        <f ca="1">SUM(INDIRECT(ADDRESS(8, 4)) : INDIRECT(ADDRESS(8, COLUMN())))</f>
        <v>-18413.98</v>
      </c>
      <c r="H13" s="12">
        <f ca="1">SUM(INDIRECT(ADDRESS(8, 4)) : INDIRECT(ADDRESS(8, COLUMN())))</f>
        <v>-21.709999999999127</v>
      </c>
      <c r="I13" s="12">
        <f ca="1">SUM(INDIRECT(ADDRESS(8, 4)) : INDIRECT(ADDRESS(8, COLUMN())))</f>
        <v>-34396.729999999996</v>
      </c>
      <c r="J13" s="12">
        <f ca="1">SUM(INDIRECT(ADDRESS(8, 4)) : INDIRECT(ADDRESS(8, COLUMN())))</f>
        <v>-33759.899999999994</v>
      </c>
      <c r="K13" s="12">
        <f ca="1">SUM(INDIRECT(ADDRESS(8, 4)) : INDIRECT(ADDRESS(8, COLUMN())))</f>
        <v>7207.3700000000026</v>
      </c>
      <c r="L13" s="12">
        <f ca="1">SUM(INDIRECT(ADDRESS(8, 4)) : INDIRECT(ADDRESS(8, COLUMN())))</f>
        <v>35030.76</v>
      </c>
      <c r="M13" s="12">
        <f ca="1">SUM(INDIRECT(ADDRESS(8, 4)) : INDIRECT(ADDRESS(8, COLUMN())))</f>
        <v>57278.320000000007</v>
      </c>
      <c r="N13" s="12">
        <f ca="1">SUM(INDIRECT(ADDRESS(8, 4)) : INDIRECT(ADDRESS(8, COLUMN())))</f>
        <v>29109.580000000005</v>
      </c>
      <c r="O13" s="12">
        <f ca="1">SUM(INDIRECT(ADDRESS(8, 4)) : INDIRECT(ADDRESS(8, COLUMN())))</f>
        <v>33940.980000000003</v>
      </c>
      <c r="P13" s="12">
        <f ca="1">SUM(INDIRECT(ADDRESS(8, 4)) : INDIRECT(ADDRESS(8, COLUMN())))</f>
        <v>48137.3</v>
      </c>
      <c r="Q13" s="12">
        <f ca="1">SUM(INDIRECT(ADDRESS(8, 4)) : INDIRECT(ADDRESS(8, COLUMN())))</f>
        <v>83422.87</v>
      </c>
      <c r="R13" s="12">
        <f ca="1">SUM(INDIRECT(ADDRESS(8, 4)) : INDIRECT(ADDRESS(8, COLUMN())))</f>
        <v>52512.549999999996</v>
      </c>
      <c r="S13" s="12">
        <f ca="1">SUM(INDIRECT(ADDRESS(8, 4)) : INDIRECT(ADDRESS(8, COLUMN())))</f>
        <v>12812.889999999992</v>
      </c>
      <c r="T13" s="12">
        <f ca="1">SUM(INDIRECT(ADDRESS(8, 4)) : INDIRECT(ADDRESS(8, COLUMN())))</f>
        <v>5149.5199999999923</v>
      </c>
      <c r="U13" s="12">
        <f ca="1">SUM(INDIRECT(ADDRESS(8, 4)) : INDIRECT(ADDRESS(8, COLUMN())))</f>
        <v>-10742.290000000008</v>
      </c>
      <c r="V13" s="12">
        <f ca="1">SUM(INDIRECT(ADDRESS(8, 4)) : INDIRECT(ADDRESS(8, COLUMN())))</f>
        <v>2274.2899999999918</v>
      </c>
      <c r="W13" s="12">
        <f ca="1">SUM(INDIRECT(ADDRESS(8, 4)) : INDIRECT(ADDRESS(8, COLUMN())))</f>
        <v>4686.8799999999919</v>
      </c>
      <c r="X13" s="12">
        <f ca="1">SUM(INDIRECT(ADDRESS(8, 4)) : INDIRECT(ADDRESS(8, COLUMN())))</f>
        <v>45655.599999999991</v>
      </c>
      <c r="Y13" s="12">
        <f ca="1">SUM(INDIRECT(ADDRESS(8, 4)) : INDIRECT(ADDRESS(8, COLUMN())))</f>
        <v>47413.689999999988</v>
      </c>
      <c r="Z13" s="12">
        <f ca="1">SUM(INDIRECT(ADDRESS(8, 4)) : INDIRECT(ADDRESS(8, COLUMN())))</f>
        <v>63829.799999999988</v>
      </c>
      <c r="AA13" s="12">
        <f ca="1">SUM(INDIRECT(ADDRESS(8, 4)) : INDIRECT(ADDRESS(8, COLUMN())))</f>
        <v>77436.51999999999</v>
      </c>
      <c r="AB13" s="12">
        <f ca="1">SUM(INDIRECT(ADDRESS(8, 4)) : INDIRECT(ADDRESS(8, COLUMN())))</f>
        <v>122564.78999999998</v>
      </c>
      <c r="AC13" s="12">
        <f ca="1">SUM(INDIRECT(ADDRESS(8, 4)) : INDIRECT(ADDRESS(8, COLUMN())))</f>
        <v>122114.06999999998</v>
      </c>
      <c r="AD13" s="12">
        <f ca="1">SUM(INDIRECT(ADDRESS(8, 4)) : INDIRECT(ADDRESS(8, COLUMN())))</f>
        <v>108503.34999999998</v>
      </c>
      <c r="AE13" s="12">
        <f ca="1">SUM(INDIRECT(ADDRESS(8, 4)) : INDIRECT(ADDRESS(8, COLUMN())))</f>
        <v>104412.28999999998</v>
      </c>
      <c r="AF13" s="12">
        <f ca="1">SUM(INDIRECT(ADDRESS(8, 4)) : INDIRECT(ADDRESS(8, COLUMN())))</f>
        <v>85535.279999999984</v>
      </c>
      <c r="AG13" s="12">
        <f ca="1">SUM(INDIRECT(ADDRESS(8, 4)) : INDIRECT(ADDRESS(8, COLUMN())))</f>
        <v>33408.089999999982</v>
      </c>
      <c r="AH13" s="12">
        <f ca="1">SUM(INDIRECT(ADDRESS(8, 4)) : INDIRECT(ADDRESS(8, COLUMN())))</f>
        <v>31517.879999999983</v>
      </c>
      <c r="AI13" s="12">
        <f ca="1">SUM(INDIRECT(ADDRESS(8, 4)) : INDIRECT(ADDRESS(8, COLUMN())))</f>
        <v>11686.359999999982</v>
      </c>
      <c r="AJ13" s="12">
        <f ca="1">SUM(INDIRECT(ADDRESS(8, 4)) : INDIRECT(ADDRESS(8, COLUMN())))</f>
        <v>13883.559999999983</v>
      </c>
      <c r="AK13" s="12">
        <f ca="1">SUM(INDIRECT(ADDRESS(8, 4)) : INDIRECT(ADDRESS(8, COLUMN())))</f>
        <v>33095.909999999982</v>
      </c>
      <c r="AL13" s="12">
        <f ca="1">SUM(INDIRECT(ADDRESS(8, 4)) : INDIRECT(ADDRESS(8, COLUMN())))</f>
        <v>32312.029999999981</v>
      </c>
      <c r="AM13" s="12">
        <f ca="1">SUM(INDIRECT(ADDRESS(8, 4)) : INDIRECT(ADDRESS(8, COLUMN())))</f>
        <v>60029.939999999981</v>
      </c>
      <c r="AN13" s="12">
        <f ca="1">SUM(INDIRECT(ADDRESS(8, 4)) : INDIRECT(ADDRESS(8, COLUMN())))</f>
        <v>95750.999999999971</v>
      </c>
      <c r="AO13" s="12">
        <f ca="1">SUM(INDIRECT(ADDRESS(8, 4)) : INDIRECT(ADDRESS(8, COLUMN())))</f>
        <v>146556.59999999998</v>
      </c>
      <c r="AP13" s="12">
        <f ca="1">SUM(INDIRECT(ADDRESS(8, 4)) : INDIRECT(ADDRESS(8, COLUMN())))</f>
        <v>126728.87999999998</v>
      </c>
      <c r="AQ13" s="12">
        <f ca="1">SUM(INDIRECT(ADDRESS(8, 4)) : INDIRECT(ADDRESS(8, COLUMN())))</f>
        <v>129446.50999999998</v>
      </c>
      <c r="AR13" s="12">
        <f ca="1">SUM(INDIRECT(ADDRESS(8, 4)) : INDIRECT(ADDRESS(8, COLUMN())))</f>
        <v>130464.23999999998</v>
      </c>
      <c r="AS13" s="12">
        <f ca="1">SUM(INDIRECT(ADDRESS(8, 4)) : INDIRECT(ADDRESS(8, COLUMN())))</f>
        <v>106678.00999999998</v>
      </c>
      <c r="AT13" s="12">
        <f ca="1">SUM(INDIRECT(ADDRESS(8, 4)) : INDIRECT(ADDRESS(8, COLUMN())))</f>
        <v>100300.76999999997</v>
      </c>
      <c r="AU13" s="12">
        <f ca="1">SUM(INDIRECT(ADDRESS(8, 4)) : INDIRECT(ADDRESS(8, COLUMN())))</f>
        <v>110749.50999999998</v>
      </c>
      <c r="AV13" s="12">
        <f ca="1">SUM(INDIRECT(ADDRESS(8, 4)) : INDIRECT(ADDRESS(8, COLUMN())))</f>
        <v>150702.81</v>
      </c>
      <c r="AW13" s="12">
        <f ca="1">SUM(INDIRECT(ADDRESS(8, 4)) : INDIRECT(ADDRESS(8, COLUMN())))</f>
        <v>176641.39</v>
      </c>
      <c r="AX13" s="12">
        <f ca="1">SUM(INDIRECT(ADDRESS(8, 4)) : INDIRECT(ADDRESS(8, COLUMN())))</f>
        <v>165556.75</v>
      </c>
      <c r="AY13" s="12">
        <f ca="1">SUM(INDIRECT(ADDRESS(8, 4)) : INDIRECT(ADDRESS(8, COLUMN())))</f>
        <v>155755.82</v>
      </c>
      <c r="AZ13" s="12">
        <f ca="1">SUM(INDIRECT(ADDRESS(8, 4)) : INDIRECT(ADDRESS(8, COLUMN())))</f>
        <v>80491.920000000013</v>
      </c>
      <c r="BA13" s="12">
        <f ca="1">SUM(INDIRECT(ADDRESS(8, 4)) : INDIRECT(ADDRESS(8, COLUMN())))</f>
        <v>50574.920000000013</v>
      </c>
      <c r="BB13" s="12">
        <f ca="1">SUM(INDIRECT(ADDRESS(8, 4)) : INDIRECT(ADDRESS(8, COLUMN())))</f>
        <v>60954.310000000012</v>
      </c>
      <c r="BC13" s="12">
        <f ca="1">SUM(INDIRECT(ADDRESS(8, 4)) : INDIRECT(ADDRESS(8, COLUMN())))</f>
        <v>48920.790000000008</v>
      </c>
      <c r="BD13" s="12">
        <f ca="1">SUM(INDIRECT(ADDRESS(8, 4)) : INDIRECT(ADDRESS(8, COLUMN())))</f>
        <v>51946.470000000008</v>
      </c>
      <c r="BE13" s="12">
        <f ca="1">SUM(INDIRECT(ADDRESS(8, 4)) : INDIRECT(ADDRESS(8, COLUMN())))</f>
        <v>40989.750000000007</v>
      </c>
      <c r="BF13" s="12">
        <f ca="1">SUM(INDIRECT(ADDRESS(8, 4)) : INDIRECT(ADDRESS(8, COLUMN())))</f>
        <v>32438.640000000007</v>
      </c>
      <c r="BG13" s="12">
        <f ca="1">SUM(INDIRECT(ADDRESS(8, 4)) : INDIRECT(ADDRESS(8, COLUMN())))</f>
        <v>30650.940000000006</v>
      </c>
      <c r="BH13" s="12">
        <f ca="1">SUM(INDIRECT(ADDRESS(8, 4)) : INDIRECT(ADDRESS(8, COLUMN())))</f>
        <v>41820.040000000008</v>
      </c>
      <c r="BI13" s="12">
        <f ca="1">SUM(INDIRECT(ADDRESS(8, 4)) : INDIRECT(ADDRESS(8, COLUMN())))</f>
        <v>32628.420000000006</v>
      </c>
      <c r="BJ13" s="12">
        <f ca="1">SUM(INDIRECT(ADDRESS(8, 4)) : INDIRECT(ADDRESS(8, COLUMN())))</f>
        <v>35590.920000000006</v>
      </c>
      <c r="BK13" s="12">
        <f ca="1">SUM(INDIRECT(ADDRESS(8, 4)) : INDIRECT(ADDRESS(8, COLUMN())))</f>
        <v>39886.240000000005</v>
      </c>
      <c r="BL13" s="12">
        <f ca="1">SUM(INDIRECT(ADDRESS(8, 4)) : INDIRECT(ADDRESS(8, COLUMN())))</f>
        <v>64521.060000000005</v>
      </c>
      <c r="BM13" s="12">
        <f ca="1">SUM(INDIRECT(ADDRESS(8, 4)) : INDIRECT(ADDRESS(8, COLUMN())))</f>
        <v>93329.13</v>
      </c>
      <c r="BN13" s="12">
        <f ca="1">SUM(INDIRECT(ADDRESS(8, 4)) : INDIRECT(ADDRESS(8, COLUMN())))</f>
        <v>108354.67000000001</v>
      </c>
      <c r="BO13" s="12">
        <f ca="1">SUM(INDIRECT(ADDRESS(8, 4)) : INDIRECT(ADDRESS(8, COLUMN())))</f>
        <v>93380.770000000019</v>
      </c>
      <c r="BP13" s="12">
        <f ca="1">SUM(INDIRECT(ADDRESS(8, 4)) : INDIRECT(ADDRESS(8, COLUMN())))</f>
        <v>80937.430000000022</v>
      </c>
      <c r="BQ13" s="12">
        <f ca="1">SUM(INDIRECT(ADDRESS(8, 4)) : INDIRECT(ADDRESS(8, COLUMN())))</f>
        <v>89547.300000000017</v>
      </c>
      <c r="BR13" s="12">
        <f ca="1">SUM(INDIRECT(ADDRESS(8, 4)) : INDIRECT(ADDRESS(8, COLUMN())))</f>
        <v>57912.290000000023</v>
      </c>
      <c r="BS13" s="12">
        <f ca="1">SUM(INDIRECT(ADDRESS(8, 4)) : INDIRECT(ADDRESS(8, COLUMN())))</f>
        <v>84393.99000000002</v>
      </c>
      <c r="BT13" s="12">
        <f ca="1">SUM(INDIRECT(ADDRESS(8, 4)) : INDIRECT(ADDRESS(8, COLUMN())))</f>
        <v>39006.800000000017</v>
      </c>
      <c r="BU13" s="12">
        <f ca="1">SUM(INDIRECT(ADDRESS(8, 4)) : INDIRECT(ADDRESS(8, COLUMN())))</f>
        <v>30514.470000000016</v>
      </c>
      <c r="BV13" s="12">
        <f ca="1">SUM(INDIRECT(ADDRESS(8, 4)) : INDIRECT(ADDRESS(8, COLUMN())))</f>
        <v>33854.140000000014</v>
      </c>
      <c r="BW13" s="12">
        <f ca="1">SUM(INDIRECT(ADDRESS(8, 4)) : INDIRECT(ADDRESS(8, COLUMN())))</f>
        <v>47809.250000000015</v>
      </c>
      <c r="BX13" s="12">
        <f ca="1">SUM(INDIRECT(ADDRESS(8, 4)) : INDIRECT(ADDRESS(8, COLUMN())))</f>
        <v>53775.150000000016</v>
      </c>
      <c r="BY13" s="12">
        <f ca="1">SUM(INDIRECT(ADDRESS(8, 4)) : INDIRECT(ADDRESS(8, COLUMN())))</f>
        <v>77216.860000000015</v>
      </c>
      <c r="BZ13" s="12">
        <f ca="1">SUM(INDIRECT(ADDRESS(8, 4)) : INDIRECT(ADDRESS(8, COLUMN())))</f>
        <v>41894.750000000015</v>
      </c>
      <c r="CA13" s="12">
        <f ca="1">SUM(INDIRECT(ADDRESS(8, 4)) : INDIRECT(ADDRESS(8, COLUMN())))</f>
        <v>45517.550000000017</v>
      </c>
      <c r="CB13" s="12">
        <f ca="1">SUM(INDIRECT(ADDRESS(8, 4)) : INDIRECT(ADDRESS(8, COLUMN())))</f>
        <v>72906.080000000016</v>
      </c>
      <c r="CC13" s="12">
        <f ca="1">SUM(INDIRECT(ADDRESS(8, 4)) : INDIRECT(ADDRESS(8, COLUMN())))</f>
        <v>79278.950000000012</v>
      </c>
      <c r="CD13" s="12">
        <f ca="1">SUM(INDIRECT(ADDRESS(8, 4)) : INDIRECT(ADDRESS(8, COLUMN())))</f>
        <v>125457.70000000001</v>
      </c>
      <c r="CE13" s="12">
        <f ca="1">SUM(INDIRECT(ADDRESS(8, 4)) : INDIRECT(ADDRESS(8, COLUMN())))</f>
        <v>143939.84000000003</v>
      </c>
      <c r="CF13" s="12">
        <f ca="1">SUM(INDIRECT(ADDRESS(8, 4)) : INDIRECT(ADDRESS(8, COLUMN())))</f>
        <v>155940.51000000004</v>
      </c>
      <c r="CG13" s="12">
        <f ca="1">SUM(INDIRECT(ADDRESS(8, 4)) : INDIRECT(ADDRESS(8, COLUMN())))</f>
        <v>167795.41000000003</v>
      </c>
      <c r="CH13" s="12">
        <f ca="1">SUM(INDIRECT(ADDRESS(8, 4)) : INDIRECT(ADDRESS(8, COLUMN())))</f>
        <v>163405.21000000002</v>
      </c>
      <c r="CI13" s="12">
        <f ca="1">SUM(INDIRECT(ADDRESS(8, 4)) : INDIRECT(ADDRESS(8, COLUMN())))</f>
        <v>221640.23</v>
      </c>
      <c r="CJ13" s="12">
        <f ca="1">SUM(INDIRECT(ADDRESS(8, 4)) : INDIRECT(ADDRESS(8, COLUMN())))</f>
        <v>285395.24</v>
      </c>
      <c r="CK13" s="12">
        <f ca="1">SUM(INDIRECT(ADDRESS(8, 4)) : INDIRECT(ADDRESS(8, COLUMN())))</f>
        <v>314396.34999999998</v>
      </c>
      <c r="CL13" s="12">
        <f ca="1">SUM(INDIRECT(ADDRESS(8, 4)) : INDIRECT(ADDRESS(8, COLUMN())))</f>
        <v>300825.44</v>
      </c>
      <c r="CM13" s="12">
        <f ca="1">SUM(INDIRECT(ADDRESS(8, 4)) : INDIRECT(ADDRESS(8, COLUMN())))</f>
        <v>335755.86</v>
      </c>
      <c r="CN13" s="12">
        <f ca="1">SUM(INDIRECT(ADDRESS(8, 4)) : INDIRECT(ADDRESS(8, COLUMN())))</f>
        <v>397007.8</v>
      </c>
      <c r="CO13" s="12">
        <f ca="1">SUM(INDIRECT(ADDRESS(8, 4)) : INDIRECT(ADDRESS(8, COLUMN())))</f>
        <v>409614.08000000002</v>
      </c>
      <c r="CP13" s="12">
        <f ca="1">SUM(INDIRECT(ADDRESS(8, 4)) : INDIRECT(ADDRESS(8, COLUMN())))</f>
        <v>395502.66000000003</v>
      </c>
      <c r="CQ13" s="12">
        <f ca="1">SUM(INDIRECT(ADDRESS(8, 4)) : INDIRECT(ADDRESS(8, COLUMN())))</f>
        <v>390920.23000000004</v>
      </c>
      <c r="CR13" s="12">
        <f ca="1">SUM(INDIRECT(ADDRESS(8, 4)) : INDIRECT(ADDRESS(8, COLUMN())))</f>
        <v>402023.29000000004</v>
      </c>
      <c r="CS13" s="12">
        <f ca="1">SUM(INDIRECT(ADDRESS(8, 4)) : INDIRECT(ADDRESS(8, COLUMN())))</f>
        <v>412345.34</v>
      </c>
      <c r="CT13" s="12">
        <f ca="1">SUM(INDIRECT(ADDRESS(8, 4)) : INDIRECT(ADDRESS(8, COLUMN())))</f>
        <v>419227.92000000004</v>
      </c>
      <c r="CU13" s="12">
        <f ca="1">SUM(INDIRECT(ADDRESS(8, 4)) : INDIRECT(ADDRESS(8, COLUMN())))</f>
        <v>397252.58</v>
      </c>
      <c r="CV13" s="12">
        <f ca="1">SUM(INDIRECT(ADDRESS(8, 4)) : INDIRECT(ADDRESS(8, COLUMN())))</f>
        <v>376261.51</v>
      </c>
      <c r="CW13" s="12">
        <f ca="1">SUM(INDIRECT(ADDRESS(8, 4)) : INDIRECT(ADDRESS(8, COLUMN())))</f>
        <v>384399.48</v>
      </c>
      <c r="CX13" s="12">
        <f ca="1">SUM(INDIRECT(ADDRESS(8, 4)) : INDIRECT(ADDRESS(8, COLUMN())))</f>
        <v>413166.56</v>
      </c>
      <c r="CY13" s="12">
        <f ca="1">SUM(INDIRECT(ADDRESS(8, 4)) : INDIRECT(ADDRESS(8, COLUMN())))</f>
        <v>428075.35</v>
      </c>
      <c r="CZ13" s="12">
        <f ca="1">SUM(INDIRECT(ADDRESS(8, 4)) : INDIRECT(ADDRESS(8, COLUMN())))</f>
        <v>425735.39999999997</v>
      </c>
      <c r="DA13" s="12">
        <f ca="1">SUM(INDIRECT(ADDRESS(8, 4)) : INDIRECT(ADDRESS(8, COLUMN())))</f>
        <v>440816.24</v>
      </c>
      <c r="DB13" s="12">
        <f ca="1">SUM(INDIRECT(ADDRESS(8, 4)) : INDIRECT(ADDRESS(8, COLUMN())))</f>
        <v>470656.99</v>
      </c>
      <c r="DC13" s="12">
        <f ca="1">SUM(INDIRECT(ADDRESS(8, 4)) : INDIRECT(ADDRESS(8, COLUMN())))</f>
        <v>429043.07999999996</v>
      </c>
      <c r="DD13" s="12">
        <f ca="1">SUM(INDIRECT(ADDRESS(8, 4)) : INDIRECT(ADDRESS(8, COLUMN())))</f>
        <v>436131.72</v>
      </c>
      <c r="DE13" s="12">
        <f ca="1">SUM(INDIRECT(ADDRESS(8, 4)) : INDIRECT(ADDRESS(8, COLUMN())))</f>
        <v>439400.25999999995</v>
      </c>
      <c r="DF13" s="12">
        <f ca="1">SUM(INDIRECT(ADDRESS(8, 4)) : INDIRECT(ADDRESS(8, COLUMN())))</f>
        <v>436000.23999999993</v>
      </c>
      <c r="DG13" s="12">
        <f ca="1">SUM(INDIRECT(ADDRESS(8, 4)) : INDIRECT(ADDRESS(8, COLUMN())))</f>
        <v>498674.77999999991</v>
      </c>
      <c r="DH13" s="12">
        <f ca="1">SUM(INDIRECT(ADDRESS(8, 4)) : INDIRECT(ADDRESS(8, COLUMN())))</f>
        <v>507181.2699999999</v>
      </c>
      <c r="DI13" s="12">
        <f ca="1">SUM(INDIRECT(ADDRESS(8, 4)) : INDIRECT(ADDRESS(8, COLUMN())))</f>
        <v>518784.5199999999</v>
      </c>
      <c r="DJ13" s="12">
        <f ca="1">SUM(INDIRECT(ADDRESS(8, 4)) : INDIRECT(ADDRESS(8, COLUMN())))</f>
        <v>557992.02999999991</v>
      </c>
      <c r="DK13" s="12">
        <f ca="1">SUM(INDIRECT(ADDRESS(8, 4)) : INDIRECT(ADDRESS(8, COLUMN())))</f>
        <v>604856.59999999986</v>
      </c>
      <c r="DL13" s="12">
        <f ca="1">SUM(INDIRECT(ADDRESS(8, 4)) : INDIRECT(ADDRESS(8, COLUMN())))</f>
        <v>617904.79999999981</v>
      </c>
      <c r="DM13" s="12">
        <f ca="1">SUM(INDIRECT(ADDRESS(8, 4)) : INDIRECT(ADDRESS(8, COLUMN())))</f>
        <v>619501.0399999998</v>
      </c>
      <c r="DN13" s="12">
        <f ca="1">SUM(INDIRECT(ADDRESS(8, 4)) : INDIRECT(ADDRESS(8, COLUMN())))</f>
        <v>641151.98999999976</v>
      </c>
    </row>
    <row r="14" spans="1:118">
      <c r="A14" s="6"/>
      <c r="B14" s="6">
        <f>B6/B10</f>
        <v>721.56635529445896</v>
      </c>
      <c r="C14" s="6"/>
      <c r="D14" s="6"/>
      <c r="E14" s="6"/>
      <c r="F14" s="6"/>
      <c r="CC14" t="s">
        <v>21</v>
      </c>
    </row>
    <row r="15" spans="1:118">
      <c r="A15" s="6"/>
      <c r="B15" s="6"/>
      <c r="C15" s="6"/>
      <c r="D15" s="6"/>
      <c r="E15" s="6"/>
      <c r="F15" s="6"/>
    </row>
    <row r="16" spans="1:118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N49"/>
  <sheetViews>
    <sheetView topLeftCell="DA1" workbookViewId="0">
      <selection activeCell="DN7" sqref="DN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18">
      <c r="A1" s="6"/>
      <c r="B1" s="6"/>
      <c r="C1" s="6"/>
      <c r="D1" s="6"/>
      <c r="E1" s="6"/>
      <c r="F1" s="6"/>
    </row>
    <row r="2" spans="1:118">
      <c r="A2" s="6"/>
      <c r="B2" s="6"/>
      <c r="C2" s="1" t="s">
        <v>9</v>
      </c>
      <c r="D2" s="1" t="s">
        <v>5</v>
      </c>
      <c r="E2">
        <v>6.54</v>
      </c>
      <c r="F2">
        <f>E2*10000</f>
        <v>65400</v>
      </c>
    </row>
    <row r="3" spans="1:118">
      <c r="A3" s="6"/>
      <c r="B3" s="6"/>
      <c r="C3" s="1" t="s">
        <v>0</v>
      </c>
    </row>
    <row r="4" spans="1:118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</row>
    <row r="5" spans="1:118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</row>
    <row r="6" spans="1:118">
      <c r="A6" s="6"/>
      <c r="B6" s="12">
        <f>SUM(D6:IX6)</f>
        <v>-120924.48000000001</v>
      </c>
      <c r="C6" s="8" t="s">
        <v>1</v>
      </c>
      <c r="D6" s="2">
        <v>-1885.61</v>
      </c>
      <c r="E6" s="2">
        <v>-4623.33</v>
      </c>
      <c r="F6" s="2">
        <v>-7471.93</v>
      </c>
      <c r="G6" s="2">
        <v>-1810.61</v>
      </c>
      <c r="H6" s="2">
        <v>955.87</v>
      </c>
      <c r="I6" s="2">
        <v>-884.43</v>
      </c>
      <c r="J6" s="2">
        <v>39.85</v>
      </c>
      <c r="K6" s="2">
        <v>1810.32</v>
      </c>
      <c r="L6" s="2">
        <v>2327.89</v>
      </c>
      <c r="M6" s="2">
        <v>-4390.3100000000004</v>
      </c>
      <c r="N6" s="2">
        <v>3642.28</v>
      </c>
      <c r="O6" s="2">
        <v>369.21</v>
      </c>
      <c r="P6" s="2">
        <v>1611.46</v>
      </c>
      <c r="Q6" s="2">
        <v>-503.76</v>
      </c>
      <c r="R6" s="2">
        <v>861.05</v>
      </c>
      <c r="S6" s="2">
        <v>2675.75</v>
      </c>
      <c r="T6" s="2">
        <v>1295.73</v>
      </c>
      <c r="U6" s="2">
        <v>2202.27</v>
      </c>
      <c r="V6" s="2">
        <v>-6247.03</v>
      </c>
      <c r="W6" s="2">
        <v>-5223.9799999999996</v>
      </c>
      <c r="X6" s="2">
        <v>-4670.12</v>
      </c>
      <c r="Y6" s="2">
        <v>-5412.36</v>
      </c>
      <c r="Z6" s="2">
        <v>-1143.8599999999999</v>
      </c>
      <c r="AA6" s="2">
        <v>416.73</v>
      </c>
      <c r="AB6" s="2">
        <v>-1996.74</v>
      </c>
      <c r="AC6" s="2">
        <v>1140.6400000000001</v>
      </c>
      <c r="AD6" s="2">
        <v>-183.58</v>
      </c>
      <c r="AE6" s="2">
        <v>-1970.64</v>
      </c>
      <c r="AF6" s="2">
        <v>-1725.86</v>
      </c>
      <c r="AG6" s="2">
        <v>1578.23</v>
      </c>
      <c r="AH6" s="2">
        <v>-2294.41</v>
      </c>
      <c r="AI6" s="2">
        <v>482.37</v>
      </c>
      <c r="AJ6" s="2">
        <v>-1416.48</v>
      </c>
      <c r="AK6" s="2">
        <v>-2558.1999999999998</v>
      </c>
      <c r="AL6" s="2">
        <v>-2324.63</v>
      </c>
      <c r="AM6" s="2">
        <v>-1600.19</v>
      </c>
      <c r="AN6" s="2">
        <v>-3818.16</v>
      </c>
      <c r="AO6" s="2">
        <v>-2241.8000000000002</v>
      </c>
      <c r="AP6" s="2">
        <v>-2981.85</v>
      </c>
      <c r="AQ6" s="2">
        <v>-1989.68</v>
      </c>
      <c r="AR6" s="2">
        <v>-553.04</v>
      </c>
      <c r="AS6" s="2">
        <v>910.07</v>
      </c>
      <c r="AT6" s="2">
        <v>-1021.96</v>
      </c>
      <c r="AU6" s="2">
        <v>-3420.35</v>
      </c>
      <c r="AV6" s="2">
        <v>-60.69</v>
      </c>
      <c r="AW6" s="2">
        <v>-11593.91</v>
      </c>
      <c r="AX6" s="2">
        <v>-2399.29</v>
      </c>
      <c r="AY6" s="2">
        <v>-1833.74</v>
      </c>
      <c r="AZ6" s="2">
        <v>1438.76</v>
      </c>
      <c r="BA6" s="2">
        <v>-1751.52</v>
      </c>
      <c r="BB6" s="2">
        <v>-2453.06</v>
      </c>
      <c r="BC6" s="2">
        <v>-2193.17</v>
      </c>
      <c r="BD6" s="2">
        <v>-381.48</v>
      </c>
      <c r="BE6" s="2">
        <v>-2823.44</v>
      </c>
      <c r="BF6" s="2">
        <v>-797.58</v>
      </c>
      <c r="BG6" s="2">
        <v>578.47</v>
      </c>
      <c r="BH6" s="2">
        <v>-2991.73</v>
      </c>
      <c r="BI6" s="2">
        <v>-628.74</v>
      </c>
      <c r="BJ6" s="2">
        <v>-3987.07</v>
      </c>
      <c r="BK6" s="2">
        <v>-1525.03</v>
      </c>
      <c r="BL6" s="2">
        <v>-4211.95</v>
      </c>
      <c r="BM6" s="2">
        <v>997.84</v>
      </c>
      <c r="BN6" s="2">
        <v>-961.35</v>
      </c>
      <c r="BO6" s="2">
        <v>1888.03</v>
      </c>
      <c r="BP6" s="2">
        <v>1841.85</v>
      </c>
      <c r="BQ6" s="2">
        <v>1765.07</v>
      </c>
      <c r="BR6" s="2">
        <v>3279.79</v>
      </c>
      <c r="BS6" s="2">
        <v>-2816.08</v>
      </c>
      <c r="BT6" s="2">
        <v>-2644.54</v>
      </c>
      <c r="BU6" s="2">
        <v>-1125.04</v>
      </c>
      <c r="BV6" s="2">
        <v>-3107.42</v>
      </c>
      <c r="BW6" s="2">
        <v>-1838.56</v>
      </c>
      <c r="BX6" s="2">
        <v>-2754.04</v>
      </c>
      <c r="BY6" s="2">
        <v>-1587.29</v>
      </c>
      <c r="BZ6" s="2">
        <v>-243.32</v>
      </c>
      <c r="CA6" s="2">
        <v>493.37</v>
      </c>
      <c r="CB6" s="2">
        <v>-2302.9</v>
      </c>
      <c r="CC6" s="2">
        <v>-1925.89</v>
      </c>
      <c r="CD6" s="2">
        <v>-968.26</v>
      </c>
      <c r="CE6" s="2">
        <v>116.05</v>
      </c>
      <c r="CF6" s="2">
        <v>-1128.23</v>
      </c>
      <c r="CG6" s="2">
        <v>-11.91</v>
      </c>
      <c r="CH6" s="2">
        <v>-155.63999999999999</v>
      </c>
      <c r="CI6" s="2">
        <v>-6240.29</v>
      </c>
      <c r="CJ6" s="2">
        <v>-1202.5899999999999</v>
      </c>
      <c r="CK6" s="2">
        <v>-80.569999999999993</v>
      </c>
      <c r="CL6" s="2">
        <v>1556.89</v>
      </c>
      <c r="CM6" s="2">
        <v>-321.38</v>
      </c>
      <c r="CN6" s="2">
        <v>-21.68</v>
      </c>
      <c r="CO6" s="2">
        <v>-677.96</v>
      </c>
      <c r="CP6" s="2">
        <v>-770.36</v>
      </c>
      <c r="CQ6" s="2">
        <v>-222.55</v>
      </c>
      <c r="CR6" s="2">
        <v>317.89999999999998</v>
      </c>
      <c r="CS6" s="2">
        <v>209.99</v>
      </c>
      <c r="CT6" s="2">
        <v>-1388.02</v>
      </c>
      <c r="CU6" s="2">
        <v>1443.2</v>
      </c>
      <c r="CV6" s="2">
        <v>639.41999999999996</v>
      </c>
      <c r="CW6" s="2">
        <v>1286.81</v>
      </c>
      <c r="CX6" s="2">
        <v>-812.45</v>
      </c>
      <c r="CY6" s="2">
        <v>-358.69</v>
      </c>
      <c r="CZ6" s="2">
        <v>-927.56</v>
      </c>
      <c r="DA6" s="2">
        <v>-683.2</v>
      </c>
      <c r="DB6" s="2">
        <v>-734.94</v>
      </c>
      <c r="DC6" s="2">
        <v>997.58</v>
      </c>
      <c r="DD6" s="2">
        <v>-360.57</v>
      </c>
      <c r="DE6" s="2">
        <v>-730.81</v>
      </c>
      <c r="DF6" s="2">
        <v>-518.21</v>
      </c>
      <c r="DG6" s="2">
        <v>29.36</v>
      </c>
      <c r="DH6" s="2">
        <v>-294.58999999999997</v>
      </c>
      <c r="DI6" s="2">
        <v>-548.71</v>
      </c>
      <c r="DJ6" s="2">
        <v>-2004.08</v>
      </c>
      <c r="DK6" s="2">
        <v>-1607.53</v>
      </c>
      <c r="DL6" s="2">
        <v>-631.73</v>
      </c>
      <c r="DM6" s="2">
        <v>-370.66</v>
      </c>
      <c r="DN6" s="2">
        <v>-1047.68</v>
      </c>
    </row>
    <row r="7" spans="1:118">
      <c r="A7" s="6"/>
      <c r="B7" s="12"/>
      <c r="C7" s="8" t="s">
        <v>12</v>
      </c>
      <c r="D7" s="2">
        <v>-2086.2600000000002</v>
      </c>
      <c r="E7" s="2">
        <v>-2749.95</v>
      </c>
      <c r="F7" s="2">
        <v>-10263.27</v>
      </c>
      <c r="G7" s="2">
        <v>-625.76</v>
      </c>
      <c r="H7" s="2">
        <v>-145.66999999999999</v>
      </c>
      <c r="I7" s="2">
        <v>-402.7</v>
      </c>
      <c r="J7" s="2">
        <v>-1418.53</v>
      </c>
      <c r="K7" s="2">
        <v>373.08</v>
      </c>
      <c r="L7" s="2">
        <v>724.82</v>
      </c>
      <c r="M7" s="2">
        <v>-5048.68</v>
      </c>
      <c r="N7" s="2">
        <v>405.24</v>
      </c>
      <c r="O7" s="2">
        <v>1098.23</v>
      </c>
      <c r="P7" s="2">
        <v>-385.76</v>
      </c>
      <c r="Q7" s="2">
        <v>-1741.35</v>
      </c>
      <c r="R7" s="2">
        <v>-734.13</v>
      </c>
      <c r="S7" s="2">
        <v>931.92</v>
      </c>
      <c r="T7" s="2">
        <v>2476.21</v>
      </c>
      <c r="U7" s="2">
        <v>1599.72</v>
      </c>
      <c r="V7" s="2">
        <v>-2180.61</v>
      </c>
      <c r="W7" s="2">
        <v>-3884.34</v>
      </c>
      <c r="X7" s="2">
        <v>-2808.26</v>
      </c>
      <c r="Y7" s="2">
        <v>-5344.53</v>
      </c>
      <c r="Z7" s="2">
        <v>-1860.01</v>
      </c>
      <c r="AA7" s="2">
        <v>259.10000000000002</v>
      </c>
      <c r="AB7" s="2">
        <v>-1381.05</v>
      </c>
      <c r="AC7" s="2">
        <v>-1170.1500000000001</v>
      </c>
      <c r="AD7" s="2">
        <v>266.06</v>
      </c>
      <c r="AE7" s="2">
        <v>-674.32</v>
      </c>
      <c r="AF7" s="2">
        <v>-603</v>
      </c>
      <c r="AG7" s="2">
        <v>394.88</v>
      </c>
      <c r="AH7" s="2">
        <v>-1935.03</v>
      </c>
      <c r="AI7" s="2">
        <v>-226.18</v>
      </c>
      <c r="AJ7" s="2">
        <v>-1628.08</v>
      </c>
      <c r="AK7" s="2">
        <v>-3446.06</v>
      </c>
      <c r="AL7" s="2">
        <v>-2072.5700000000002</v>
      </c>
      <c r="AM7" s="2">
        <v>-1433.68</v>
      </c>
      <c r="AN7" s="2">
        <v>-4341.92</v>
      </c>
      <c r="AO7" s="2">
        <v>-1121.8399999999999</v>
      </c>
      <c r="AP7" s="2">
        <v>-1065.6400000000001</v>
      </c>
      <c r="AQ7" s="2">
        <v>458.07</v>
      </c>
      <c r="AR7" s="2">
        <v>-112.07</v>
      </c>
      <c r="AS7" s="2">
        <v>1293.05</v>
      </c>
      <c r="AT7" s="2">
        <v>-191.9</v>
      </c>
      <c r="AU7" s="2">
        <v>-2178.2199999999998</v>
      </c>
      <c r="AV7" s="2">
        <v>138.32</v>
      </c>
      <c r="AW7" s="2">
        <v>-12286.04</v>
      </c>
      <c r="AX7" s="2">
        <v>179.08</v>
      </c>
      <c r="AY7" s="2">
        <v>-721.93</v>
      </c>
      <c r="AZ7" s="2">
        <v>-109.01</v>
      </c>
      <c r="BA7" s="2">
        <v>-573.86</v>
      </c>
      <c r="BB7" s="2">
        <v>-343.38</v>
      </c>
      <c r="BC7" s="2">
        <v>-1715.78</v>
      </c>
      <c r="BD7" s="2">
        <v>7.33</v>
      </c>
      <c r="BE7" s="2">
        <v>-578.04</v>
      </c>
      <c r="BF7" s="2">
        <v>136.1</v>
      </c>
      <c r="BG7" s="2">
        <v>4502.62</v>
      </c>
      <c r="BH7" s="2">
        <v>-2146.71</v>
      </c>
      <c r="BI7" s="2">
        <v>-278.86</v>
      </c>
      <c r="BJ7" s="2">
        <v>-93.87</v>
      </c>
      <c r="BK7" s="2">
        <v>-955.76</v>
      </c>
      <c r="BL7" s="2">
        <v>-3432.84</v>
      </c>
      <c r="BM7" s="2">
        <v>989.95</v>
      </c>
      <c r="BN7" s="2">
        <v>-3271.85</v>
      </c>
      <c r="BO7" s="2">
        <v>-355.04</v>
      </c>
      <c r="BP7" s="2">
        <v>1206.6600000000001</v>
      </c>
      <c r="BQ7" s="2">
        <v>-1850.99</v>
      </c>
      <c r="BR7" s="2">
        <v>-1209.32</v>
      </c>
      <c r="BS7" s="2">
        <v>-3688.25</v>
      </c>
      <c r="BT7" s="2">
        <v>-1597.06</v>
      </c>
      <c r="BU7" s="2">
        <v>-472.19</v>
      </c>
      <c r="BV7" s="2">
        <v>-1693.26</v>
      </c>
      <c r="BW7" s="2">
        <v>-4160.2</v>
      </c>
      <c r="BX7" s="2">
        <v>-1802.77</v>
      </c>
      <c r="BY7" s="2">
        <v>-1071.6300000000001</v>
      </c>
      <c r="BZ7" s="2">
        <v>58.22</v>
      </c>
      <c r="CA7" s="2">
        <v>848.64</v>
      </c>
      <c r="CB7" s="2">
        <v>-1553.18</v>
      </c>
      <c r="CC7" s="2">
        <v>-70.290000000000006</v>
      </c>
      <c r="CD7" s="2">
        <v>937.7</v>
      </c>
      <c r="CE7" s="2">
        <v>-951.93</v>
      </c>
      <c r="CF7" s="2">
        <v>-1198.97</v>
      </c>
      <c r="CG7" s="2">
        <v>86.67</v>
      </c>
      <c r="CH7" s="2">
        <v>-483.61</v>
      </c>
      <c r="CI7" s="2">
        <v>-8749.26</v>
      </c>
      <c r="CJ7" s="2">
        <v>-1487.95</v>
      </c>
      <c r="CK7" s="2">
        <v>-157.51</v>
      </c>
      <c r="CL7" s="2">
        <v>563.80999999999995</v>
      </c>
      <c r="CM7" s="2">
        <v>-972.64</v>
      </c>
      <c r="CN7" s="2">
        <v>-107.33</v>
      </c>
      <c r="CO7" s="2">
        <v>-546.12</v>
      </c>
      <c r="CP7" s="2">
        <v>-384.49</v>
      </c>
      <c r="CQ7" s="2">
        <v>-365.64</v>
      </c>
      <c r="CR7" s="2">
        <v>-136.69999999999999</v>
      </c>
      <c r="CS7" s="2">
        <v>-181.27</v>
      </c>
      <c r="CT7" s="2">
        <v>-1124.42</v>
      </c>
      <c r="CU7" s="2">
        <v>280.01</v>
      </c>
      <c r="CV7" s="2">
        <v>732.23</v>
      </c>
      <c r="CW7" s="2">
        <v>1661.42</v>
      </c>
      <c r="CX7" s="2">
        <v>-553.37</v>
      </c>
      <c r="CY7" s="2">
        <v>565.32000000000005</v>
      </c>
      <c r="CZ7" s="2">
        <v>-427.34</v>
      </c>
      <c r="DA7" s="2">
        <v>-42.59</v>
      </c>
      <c r="DB7" s="2">
        <v>-446.85</v>
      </c>
      <c r="DC7" s="2">
        <v>-240.69</v>
      </c>
      <c r="DD7" s="2">
        <v>-260.17</v>
      </c>
      <c r="DE7" s="2">
        <v>-781.99</v>
      </c>
      <c r="DF7" s="2">
        <v>-213.07</v>
      </c>
      <c r="DG7" s="2">
        <v>-206.3</v>
      </c>
      <c r="DH7" s="2">
        <v>-103.77</v>
      </c>
      <c r="DI7" s="2">
        <v>-560.04999999999995</v>
      </c>
      <c r="DJ7" s="2">
        <v>-1442.39</v>
      </c>
      <c r="DK7" s="2">
        <v>-426.88</v>
      </c>
      <c r="DL7" s="2">
        <v>-726.34</v>
      </c>
      <c r="DM7" s="2">
        <v>41.51</v>
      </c>
      <c r="DN7" s="2">
        <v>-1424.34</v>
      </c>
    </row>
    <row r="8" spans="1:118">
      <c r="A8" s="6"/>
      <c r="B8" s="12"/>
      <c r="C8" s="8" t="s">
        <v>11</v>
      </c>
      <c r="D8" s="2">
        <v>200.65</v>
      </c>
      <c r="E8" s="2">
        <v>-1873.37</v>
      </c>
      <c r="F8" s="2">
        <v>2791.34</v>
      </c>
      <c r="G8" s="2">
        <v>-1184.8499999999999</v>
      </c>
      <c r="H8" s="2">
        <v>1101.55</v>
      </c>
      <c r="I8" s="2">
        <v>-481.74</v>
      </c>
      <c r="J8" s="2">
        <v>1458.38</v>
      </c>
      <c r="K8" s="2">
        <v>1437.24</v>
      </c>
      <c r="L8" s="2">
        <v>1603.07</v>
      </c>
      <c r="M8" s="2">
        <v>658.38</v>
      </c>
      <c r="N8" s="2">
        <v>3237.04</v>
      </c>
      <c r="O8" s="2">
        <v>-729.02</v>
      </c>
      <c r="P8" s="2">
        <v>1997.22</v>
      </c>
      <c r="Q8" s="2">
        <v>1237.5899999999999</v>
      </c>
      <c r="R8" s="2">
        <v>1595.17</v>
      </c>
      <c r="S8" s="2">
        <v>1743.83</v>
      </c>
      <c r="T8" s="2">
        <v>-1180.47</v>
      </c>
      <c r="U8" s="2">
        <v>602.54999999999995</v>
      </c>
      <c r="V8" s="2">
        <v>-4066.45</v>
      </c>
      <c r="W8" s="2">
        <v>-1339.64</v>
      </c>
      <c r="X8" s="2">
        <v>-1861.86</v>
      </c>
      <c r="Y8" s="2">
        <v>-67.83</v>
      </c>
      <c r="Z8" s="2">
        <v>716.14</v>
      </c>
      <c r="AA8" s="2">
        <v>157.62</v>
      </c>
      <c r="AB8" s="2">
        <v>-615.69000000000005</v>
      </c>
      <c r="AC8" s="2">
        <v>2310.79</v>
      </c>
      <c r="AD8" s="2">
        <v>-449.64</v>
      </c>
      <c r="AE8" s="2">
        <v>-1296.33</v>
      </c>
      <c r="AF8" s="2">
        <v>-1122.8599999999999</v>
      </c>
      <c r="AG8" s="2">
        <v>1183.3599999999999</v>
      </c>
      <c r="AH8" s="2">
        <v>-359.37</v>
      </c>
      <c r="AI8" s="2">
        <v>708.54</v>
      </c>
      <c r="AJ8" s="2">
        <v>211.59</v>
      </c>
      <c r="AK8" s="2">
        <v>887.86</v>
      </c>
      <c r="AL8" s="2">
        <v>-252.06</v>
      </c>
      <c r="AM8" s="2">
        <v>-166.51</v>
      </c>
      <c r="AN8" s="2">
        <v>523.76</v>
      </c>
      <c r="AO8" s="2">
        <v>-1119.96</v>
      </c>
      <c r="AP8" s="2">
        <v>-1916.22</v>
      </c>
      <c r="AQ8" s="2">
        <v>-2447.75</v>
      </c>
      <c r="AR8" s="2">
        <v>-440.96</v>
      </c>
      <c r="AS8" s="2">
        <v>-382.97</v>
      </c>
      <c r="AT8" s="2">
        <v>-830.06</v>
      </c>
      <c r="AU8" s="2">
        <v>-1242.1400000000001</v>
      </c>
      <c r="AV8" s="2">
        <v>-199.01</v>
      </c>
      <c r="AW8" s="2">
        <v>692.13</v>
      </c>
      <c r="AX8" s="2">
        <v>-2578.37</v>
      </c>
      <c r="AY8" s="2">
        <v>-1111.81</v>
      </c>
      <c r="AZ8" s="2">
        <v>1547.79</v>
      </c>
      <c r="BA8" s="2">
        <v>-1177.6600000000001</v>
      </c>
      <c r="BB8" s="2">
        <v>-2109.69</v>
      </c>
      <c r="BC8" s="2">
        <v>-477.39</v>
      </c>
      <c r="BD8" s="2">
        <v>-388.81</v>
      </c>
      <c r="BE8" s="2">
        <v>-2245.39</v>
      </c>
      <c r="BF8" s="2">
        <v>-933.68</v>
      </c>
      <c r="BG8" s="2">
        <v>-3924.16</v>
      </c>
      <c r="BH8" s="2">
        <v>-845.01</v>
      </c>
      <c r="BI8" s="2">
        <v>-349.88</v>
      </c>
      <c r="BJ8" s="2">
        <v>-3893.22</v>
      </c>
      <c r="BK8" s="2">
        <v>-569.26</v>
      </c>
      <c r="BL8" s="2">
        <v>-779.12</v>
      </c>
      <c r="BM8" s="2">
        <v>7.89</v>
      </c>
      <c r="BN8" s="2">
        <v>2310.4899999999998</v>
      </c>
      <c r="BO8" s="2">
        <v>2243.06</v>
      </c>
      <c r="BP8" s="2">
        <v>635.19000000000005</v>
      </c>
      <c r="BQ8" s="2">
        <v>3616.07</v>
      </c>
      <c r="BR8" s="2">
        <v>4489.13</v>
      </c>
      <c r="BS8" s="2">
        <v>872.17</v>
      </c>
      <c r="BT8" s="2">
        <v>-1047.49</v>
      </c>
      <c r="BU8" s="2">
        <v>-652.85</v>
      </c>
      <c r="BV8" s="2">
        <v>-1414.16</v>
      </c>
      <c r="BW8" s="2">
        <v>2267.65</v>
      </c>
      <c r="BX8" s="2">
        <v>-951.26</v>
      </c>
      <c r="BY8" s="2">
        <v>-515.66</v>
      </c>
      <c r="BZ8" s="2">
        <v>-301.52999999999997</v>
      </c>
      <c r="CA8" s="2">
        <v>-355.28</v>
      </c>
      <c r="CB8" s="2">
        <v>-749.73</v>
      </c>
      <c r="CC8" s="2">
        <v>-1855.6</v>
      </c>
      <c r="CD8" s="2">
        <v>-1905.96</v>
      </c>
      <c r="CE8" s="2">
        <v>1067.97</v>
      </c>
      <c r="CF8" s="2">
        <v>70.739999999999995</v>
      </c>
      <c r="CG8" s="2">
        <v>-98.57</v>
      </c>
      <c r="CH8" s="2">
        <v>327.97</v>
      </c>
      <c r="CI8" s="2">
        <v>2508.98</v>
      </c>
      <c r="CJ8" s="2">
        <v>285.37</v>
      </c>
      <c r="CK8" s="2">
        <v>76.94</v>
      </c>
      <c r="CL8" s="2">
        <v>993.09</v>
      </c>
      <c r="CM8" s="2">
        <v>651.25</v>
      </c>
      <c r="CN8" s="2">
        <v>85.65</v>
      </c>
      <c r="CO8" s="2">
        <v>-131.84</v>
      </c>
      <c r="CP8" s="2">
        <v>-385.87</v>
      </c>
      <c r="CQ8" s="2">
        <v>143.09</v>
      </c>
      <c r="CR8" s="2">
        <v>454.6</v>
      </c>
      <c r="CS8" s="2">
        <v>391.25</v>
      </c>
      <c r="CT8" s="2">
        <v>-263.60000000000002</v>
      </c>
      <c r="CU8" s="2">
        <v>1163.19</v>
      </c>
      <c r="CV8" s="2">
        <v>-92.81</v>
      </c>
      <c r="CW8" s="2">
        <v>-374.61</v>
      </c>
      <c r="CX8" s="2">
        <v>-259.08</v>
      </c>
      <c r="CY8" s="2">
        <v>-924.01</v>
      </c>
      <c r="CZ8" s="2">
        <v>-500.23</v>
      </c>
      <c r="DA8" s="2">
        <v>-640.61</v>
      </c>
      <c r="DB8" s="2">
        <v>-288.08999999999997</v>
      </c>
      <c r="DC8" s="2">
        <v>1238.27</v>
      </c>
      <c r="DD8" s="2">
        <v>-100.4</v>
      </c>
      <c r="DE8" s="2">
        <v>51.17</v>
      </c>
      <c r="DF8" s="2">
        <v>-305.14</v>
      </c>
      <c r="DG8" s="2">
        <v>235.66</v>
      </c>
      <c r="DH8" s="2">
        <v>-190.82</v>
      </c>
      <c r="DI8" s="2">
        <v>11.34</v>
      </c>
      <c r="DJ8" s="2">
        <v>-561.69000000000005</v>
      </c>
      <c r="DK8" s="2">
        <v>-1180.6500000000001</v>
      </c>
      <c r="DL8" s="2">
        <v>94.62</v>
      </c>
      <c r="DM8" s="2">
        <v>-412.18</v>
      </c>
      <c r="DN8" s="2">
        <v>376.66</v>
      </c>
    </row>
    <row r="9" spans="1:118">
      <c r="A9" s="6"/>
      <c r="B9" s="6"/>
      <c r="C9" s="8" t="s">
        <v>2</v>
      </c>
      <c r="D9" s="13">
        <v>62.55</v>
      </c>
      <c r="E9" s="13">
        <v>61.2</v>
      </c>
      <c r="F9" s="13">
        <v>61.6</v>
      </c>
      <c r="G9" s="13">
        <v>60.65</v>
      </c>
      <c r="H9" s="13">
        <v>60.1</v>
      </c>
      <c r="I9" s="13">
        <v>60.43</v>
      </c>
      <c r="J9" s="13">
        <v>60.02</v>
      </c>
      <c r="K9" s="13">
        <v>60.4</v>
      </c>
      <c r="L9" s="13">
        <v>61.08</v>
      </c>
      <c r="M9" s="13">
        <v>60.11</v>
      </c>
      <c r="N9" s="13">
        <v>60.91</v>
      </c>
      <c r="O9" s="13">
        <v>61.33</v>
      </c>
      <c r="P9" s="13">
        <v>61.48</v>
      </c>
      <c r="Q9" s="13">
        <v>60.5</v>
      </c>
      <c r="R9" s="13">
        <v>60.38</v>
      </c>
      <c r="S9" s="13">
        <v>60.74</v>
      </c>
      <c r="T9" s="13">
        <v>61.38</v>
      </c>
      <c r="U9" s="13">
        <v>62.62</v>
      </c>
      <c r="V9" s="13">
        <v>63.54</v>
      </c>
      <c r="W9" s="13">
        <v>62.25</v>
      </c>
      <c r="X9" s="13">
        <v>61.05</v>
      </c>
      <c r="Y9" s="13">
        <v>60.2</v>
      </c>
      <c r="Z9" s="13">
        <v>60.41</v>
      </c>
      <c r="AA9" s="13">
        <v>61.4</v>
      </c>
      <c r="AB9" s="13">
        <v>60.6</v>
      </c>
      <c r="AC9" s="13">
        <v>60.96</v>
      </c>
      <c r="AD9" s="13">
        <v>61.65</v>
      </c>
      <c r="AE9" s="13">
        <v>61.35</v>
      </c>
      <c r="AF9" s="13">
        <v>61.1</v>
      </c>
      <c r="AG9" s="13">
        <v>61.82</v>
      </c>
      <c r="AH9" s="13">
        <v>62.28</v>
      </c>
      <c r="AI9" s="13">
        <v>62.88</v>
      </c>
      <c r="AJ9" s="13">
        <v>62.23</v>
      </c>
      <c r="AK9" s="13">
        <v>61.93</v>
      </c>
      <c r="AL9" s="13">
        <v>61.6</v>
      </c>
      <c r="AM9" s="13">
        <v>61.21</v>
      </c>
      <c r="AN9" s="13">
        <v>59.89</v>
      </c>
      <c r="AO9" s="13">
        <v>60.35</v>
      </c>
      <c r="AP9" s="13">
        <v>59.86</v>
      </c>
      <c r="AQ9" s="13">
        <v>59.1</v>
      </c>
      <c r="AR9" s="13">
        <v>58.89</v>
      </c>
      <c r="AS9" s="13">
        <v>59.96</v>
      </c>
      <c r="AT9" s="13">
        <v>59.66</v>
      </c>
      <c r="AU9" s="13">
        <v>58.42</v>
      </c>
      <c r="AV9" s="13">
        <v>58.91</v>
      </c>
      <c r="AW9" s="13">
        <v>53.02</v>
      </c>
      <c r="AX9" s="13">
        <v>52.15</v>
      </c>
      <c r="AY9" s="13">
        <v>52.65</v>
      </c>
      <c r="AZ9" s="13">
        <v>54.18</v>
      </c>
      <c r="BA9" s="13">
        <v>56.18</v>
      </c>
      <c r="BB9" s="13">
        <v>56.3</v>
      </c>
      <c r="BC9" s="13">
        <v>56.05</v>
      </c>
      <c r="BD9" s="13">
        <v>55.9</v>
      </c>
      <c r="BE9" s="13">
        <v>55.15</v>
      </c>
      <c r="BF9" s="13">
        <v>56.07</v>
      </c>
      <c r="BG9" s="13">
        <v>57.21</v>
      </c>
      <c r="BH9" s="13">
        <v>56.45</v>
      </c>
      <c r="BI9" s="13">
        <v>56.44</v>
      </c>
      <c r="BJ9" s="13">
        <v>55.75</v>
      </c>
      <c r="BK9" s="13">
        <v>55.9</v>
      </c>
      <c r="BL9" s="13">
        <v>54.78</v>
      </c>
      <c r="BM9" s="13">
        <v>56.79</v>
      </c>
      <c r="BN9" s="13">
        <v>56.29</v>
      </c>
      <c r="BO9" s="13">
        <v>57.65</v>
      </c>
      <c r="BP9" s="13">
        <v>57.54</v>
      </c>
      <c r="BQ9" s="13">
        <v>57.92</v>
      </c>
      <c r="BR9" s="13">
        <v>60.02</v>
      </c>
      <c r="BS9" s="13">
        <v>59.39</v>
      </c>
      <c r="BT9" s="13">
        <v>59.77</v>
      </c>
      <c r="BU9" s="13">
        <v>60.5</v>
      </c>
      <c r="BV9" s="13">
        <v>60.29</v>
      </c>
      <c r="BW9" s="13">
        <v>59.25</v>
      </c>
      <c r="BX9" s="13">
        <v>58.58</v>
      </c>
      <c r="BY9" s="13">
        <v>58</v>
      </c>
      <c r="BZ9" s="13">
        <v>59.35</v>
      </c>
      <c r="CA9" s="13">
        <v>58.69</v>
      </c>
      <c r="CB9" s="13">
        <v>57.54</v>
      </c>
      <c r="CC9" s="13">
        <v>56.8</v>
      </c>
      <c r="CD9" s="13">
        <v>55.04</v>
      </c>
      <c r="CE9" s="13">
        <v>54.95</v>
      </c>
      <c r="CF9" s="13">
        <v>54.75</v>
      </c>
      <c r="CG9" s="13">
        <v>54.87</v>
      </c>
      <c r="CH9" s="13">
        <v>54.85</v>
      </c>
      <c r="CI9" s="13">
        <v>52.6</v>
      </c>
      <c r="CJ9" s="13">
        <v>53.07</v>
      </c>
      <c r="CK9" s="13">
        <v>52.76</v>
      </c>
      <c r="CL9" s="13">
        <v>53.81</v>
      </c>
      <c r="CM9" s="13">
        <v>52.3</v>
      </c>
      <c r="CN9" s="13">
        <v>53.05</v>
      </c>
      <c r="CO9" s="13">
        <v>52.03</v>
      </c>
      <c r="CP9" s="13">
        <v>51.72</v>
      </c>
      <c r="CQ9" s="13">
        <v>51.45</v>
      </c>
      <c r="CR9" s="13">
        <v>52.49</v>
      </c>
      <c r="CS9" s="13">
        <v>52.7</v>
      </c>
      <c r="CT9" s="13">
        <v>51.78</v>
      </c>
      <c r="CU9" s="13">
        <v>52.92</v>
      </c>
      <c r="CV9" s="13">
        <v>53.5</v>
      </c>
      <c r="CW9" s="13">
        <v>54.09</v>
      </c>
      <c r="CX9" s="13">
        <v>53.36</v>
      </c>
      <c r="CY9" s="13">
        <v>53.08</v>
      </c>
      <c r="CZ9" s="13">
        <v>52.5</v>
      </c>
      <c r="DA9" s="13">
        <v>53.36</v>
      </c>
      <c r="DB9" s="13">
        <v>52.84</v>
      </c>
      <c r="DC9" s="13">
        <v>53.6</v>
      </c>
      <c r="DD9" s="13">
        <v>53.34</v>
      </c>
      <c r="DE9" s="13">
        <v>52.61</v>
      </c>
      <c r="DF9" s="13">
        <v>52.85</v>
      </c>
      <c r="DG9" s="13">
        <v>52.33</v>
      </c>
      <c r="DH9" s="13">
        <v>52.39</v>
      </c>
      <c r="DI9" s="13">
        <v>51.6</v>
      </c>
      <c r="DJ9" s="13">
        <v>50.26</v>
      </c>
      <c r="DK9" s="13">
        <v>48.89</v>
      </c>
      <c r="DL9" s="13">
        <v>48.18</v>
      </c>
      <c r="DM9" s="13">
        <v>49.19</v>
      </c>
      <c r="DN9" s="13">
        <v>48.07</v>
      </c>
    </row>
    <row r="10" spans="1:118">
      <c r="A10" s="4">
        <f>B10/F2</f>
        <v>-3.2366441956604382E-2</v>
      </c>
      <c r="B10" s="3">
        <f>SUM(D10:IX10)</f>
        <v>-2116.7653039619267</v>
      </c>
      <c r="C10" s="8" t="s">
        <v>3</v>
      </c>
      <c r="D10" s="6">
        <f t="shared" ref="D10:J10" si="0">D6/D9</f>
        <v>-30.145643485211831</v>
      </c>
      <c r="E10" s="6">
        <f t="shared" si="0"/>
        <v>-75.544607843137257</v>
      </c>
      <c r="F10" s="6">
        <f t="shared" si="0"/>
        <v>-121.29756493506494</v>
      </c>
      <c r="G10" s="6">
        <f t="shared" si="0"/>
        <v>-29.853421269579552</v>
      </c>
      <c r="H10" s="6">
        <f t="shared" si="0"/>
        <v>15.904658901830283</v>
      </c>
      <c r="I10" s="6">
        <f t="shared" si="0"/>
        <v>-14.635611451265927</v>
      </c>
      <c r="J10" s="6">
        <f t="shared" si="0"/>
        <v>0.66394535154948353</v>
      </c>
      <c r="K10" s="6">
        <f t="shared" ref="K10:L10" si="1">K6/K9</f>
        <v>29.972185430463576</v>
      </c>
      <c r="L10" s="6">
        <f t="shared" si="1"/>
        <v>38.112148002619513</v>
      </c>
      <c r="M10" s="6">
        <f t="shared" ref="M10:N10" si="2">M6/M9</f>
        <v>-73.03793046082184</v>
      </c>
      <c r="N10" s="6">
        <f t="shared" si="2"/>
        <v>59.797734362173706</v>
      </c>
      <c r="O10" s="6">
        <f t="shared" ref="O10:P10" si="3">O6/O9</f>
        <v>6.0200554377955324</v>
      </c>
      <c r="P10" s="6">
        <f t="shared" si="3"/>
        <v>26.211125569290829</v>
      </c>
      <c r="Q10" s="6">
        <f t="shared" ref="Q10:R10" si="4">Q6/Q9</f>
        <v>-8.326611570247934</v>
      </c>
      <c r="R10" s="6">
        <f t="shared" si="4"/>
        <v>14.260516727393176</v>
      </c>
      <c r="S10" s="6">
        <f t="shared" ref="S10:T10" si="5">S6/S9</f>
        <v>44.052518933157721</v>
      </c>
      <c r="T10" s="6">
        <f t="shared" si="5"/>
        <v>21.109970674486803</v>
      </c>
      <c r="U10" s="6">
        <f t="shared" ref="U10:V10" si="6">U6/U9</f>
        <v>35.168795911849251</v>
      </c>
      <c r="V10" s="6">
        <f t="shared" si="6"/>
        <v>-98.316493547371735</v>
      </c>
      <c r="W10" s="6">
        <f t="shared" ref="W10:X10" si="7">W6/W9</f>
        <v>-83.919357429718872</v>
      </c>
      <c r="X10" s="6">
        <f t="shared" si="7"/>
        <v>-76.496642096642105</v>
      </c>
      <c r="Y10" s="6">
        <f t="shared" ref="Y10:Z10" si="8">Y6/Y9</f>
        <v>-89.906312292358791</v>
      </c>
      <c r="Z10" s="6">
        <f t="shared" si="8"/>
        <v>-18.934944545605031</v>
      </c>
      <c r="AA10" s="6">
        <f t="shared" ref="AA10:AB10" si="9">AA6/AA9</f>
        <v>6.7871335504885995</v>
      </c>
      <c r="AB10" s="6">
        <f t="shared" si="9"/>
        <v>-32.949504950495047</v>
      </c>
      <c r="AC10" s="6">
        <f t="shared" ref="AC10:AD10" si="10">AC6/AC9</f>
        <v>18.711286089238847</v>
      </c>
      <c r="AD10" s="6">
        <f t="shared" si="10"/>
        <v>-2.9777777777777779</v>
      </c>
      <c r="AE10" s="6">
        <f t="shared" ref="AE10:AF10" si="11">AE6/AE9</f>
        <v>-32.121271393643035</v>
      </c>
      <c r="AF10" s="6">
        <f t="shared" si="11"/>
        <v>-28.246481178396071</v>
      </c>
      <c r="AG10" s="6">
        <f t="shared" ref="AG10:AH10" si="12">AG6/AG9</f>
        <v>25.529440310579101</v>
      </c>
      <c r="AH10" s="6">
        <f t="shared" si="12"/>
        <v>-36.84023763648041</v>
      </c>
      <c r="AI10" s="6">
        <f t="shared" ref="AI10:AJ10" si="13">AI6/AI9</f>
        <v>7.6712786259541978</v>
      </c>
      <c r="AJ10" s="6">
        <f t="shared" si="13"/>
        <v>-22.762011891370722</v>
      </c>
      <c r="AK10" s="6">
        <f t="shared" ref="AK10:AL10" si="14">AK6/AK9</f>
        <v>-41.307928306152107</v>
      </c>
      <c r="AL10" s="6">
        <f t="shared" si="14"/>
        <v>-37.737500000000004</v>
      </c>
      <c r="AM10" s="6">
        <f t="shared" ref="AM10:AN10" si="15">AM6/AM9</f>
        <v>-26.142623754288515</v>
      </c>
      <c r="AN10" s="6">
        <f t="shared" si="15"/>
        <v>-63.752880280514276</v>
      </c>
      <c r="AO10" s="6">
        <f t="shared" ref="AO10:AP10" si="16">AO6/AO9</f>
        <v>-37.146644573322291</v>
      </c>
      <c r="AP10" s="6">
        <f t="shared" si="16"/>
        <v>-49.813732041430001</v>
      </c>
      <c r="AQ10" s="6">
        <f t="shared" ref="AQ10:AR10" si="17">AQ6/AQ9</f>
        <v>-33.666328257191203</v>
      </c>
      <c r="AR10" s="6">
        <f t="shared" si="17"/>
        <v>-9.391068093054848</v>
      </c>
      <c r="AS10" s="6">
        <f t="shared" ref="AS10:AT10" si="18">AS6/AS9</f>
        <v>15.177951967978654</v>
      </c>
      <c r="AT10" s="6">
        <f t="shared" si="18"/>
        <v>-17.129735165940332</v>
      </c>
      <c r="AU10" s="6">
        <f t="shared" ref="AU10:AV10" si="19">AU6/AU9</f>
        <v>-58.54758644299897</v>
      </c>
      <c r="AV10" s="6">
        <f t="shared" si="19"/>
        <v>-1.0302155830928534</v>
      </c>
      <c r="AW10" s="6">
        <f t="shared" ref="AW10:AX10" si="20">AW6/AW9</f>
        <v>-218.67050169747264</v>
      </c>
      <c r="AX10" s="6">
        <f t="shared" si="20"/>
        <v>-46.007478427612654</v>
      </c>
      <c r="AY10" s="6">
        <f t="shared" ref="AY10:AZ10" si="21">AY6/AY9</f>
        <v>-34.828869895536563</v>
      </c>
      <c r="AZ10" s="6">
        <f t="shared" si="21"/>
        <v>26.555186415651534</v>
      </c>
      <c r="BA10" s="6">
        <f t="shared" ref="BA10:BB10" si="22">BA6/BA9</f>
        <v>-31.17693129227483</v>
      </c>
      <c r="BB10" s="6">
        <f t="shared" si="22"/>
        <v>-43.571225577264656</v>
      </c>
      <c r="BC10" s="6">
        <f t="shared" ref="BC10:BD10" si="23">BC6/BC9</f>
        <v>-39.12881355932204</v>
      </c>
      <c r="BD10" s="6">
        <f t="shared" si="23"/>
        <v>-6.8243291592128807</v>
      </c>
      <c r="BE10" s="6">
        <f t="shared" ref="BE10:BF10" si="24">BE6/BE9</f>
        <v>-51.195648232094292</v>
      </c>
      <c r="BF10" s="6">
        <f t="shared" si="24"/>
        <v>-14.224719101123597</v>
      </c>
      <c r="BG10" s="6">
        <f t="shared" ref="BG10:BH10" si="25">BG6/BG9</f>
        <v>10.111344170599546</v>
      </c>
      <c r="BH10" s="6">
        <f t="shared" si="25"/>
        <v>-52.997874224977856</v>
      </c>
      <c r="BI10" s="6">
        <f t="shared" ref="BI10:BJ10" si="26">BI6/BI9</f>
        <v>-11.139971651311127</v>
      </c>
      <c r="BJ10" s="6">
        <f t="shared" si="26"/>
        <v>-71.516950672645748</v>
      </c>
      <c r="BK10" s="6">
        <f t="shared" ref="BK10:BL10" si="27">BK6/BK9</f>
        <v>-27.281395348837208</v>
      </c>
      <c r="BL10" s="6">
        <f t="shared" si="27"/>
        <v>-76.888462942679809</v>
      </c>
      <c r="BM10" s="6">
        <f t="shared" ref="BM10:BN10" si="28">BM6/BM9</f>
        <v>17.570699066737102</v>
      </c>
      <c r="BN10" s="6">
        <f t="shared" si="28"/>
        <v>-17.078521939953813</v>
      </c>
      <c r="BO10" s="6">
        <f t="shared" ref="BO10:BU10" si="29">BO6/BO9</f>
        <v>32.749869904596707</v>
      </c>
      <c r="BP10" s="6">
        <f t="shared" si="29"/>
        <v>32.009906152241918</v>
      </c>
      <c r="BQ10" s="6">
        <f t="shared" si="29"/>
        <v>30.474274861878452</v>
      </c>
      <c r="BR10" s="6">
        <f t="shared" si="29"/>
        <v>54.644951682772408</v>
      </c>
      <c r="BS10" s="6">
        <f t="shared" si="29"/>
        <v>-47.416736824381211</v>
      </c>
      <c r="BT10" s="6">
        <f t="shared" si="29"/>
        <v>-44.245273548602974</v>
      </c>
      <c r="BU10" s="6">
        <f t="shared" si="29"/>
        <v>-18.595702479338843</v>
      </c>
      <c r="BV10" s="6">
        <f t="shared" ref="BV10:BW10" si="30">BV6/BV9</f>
        <v>-51.54121744899652</v>
      </c>
      <c r="BW10" s="6">
        <f t="shared" si="30"/>
        <v>-31.03054852320675</v>
      </c>
      <c r="BX10" s="6">
        <f t="shared" ref="BX10:BY10" si="31">BX6/BX9</f>
        <v>-47.013315124615907</v>
      </c>
      <c r="BY10" s="6">
        <f t="shared" si="31"/>
        <v>-27.367068965517241</v>
      </c>
      <c r="BZ10" s="6">
        <f t="shared" ref="BZ10:CA10" si="32">BZ6/BZ9</f>
        <v>-4.0997472620050548</v>
      </c>
      <c r="CA10" s="6">
        <f t="shared" si="32"/>
        <v>8.4063724654966787</v>
      </c>
      <c r="CB10" s="6">
        <f t="shared" ref="CB10:CC10" si="33">CB6/CB9</f>
        <v>-40.022592978797363</v>
      </c>
      <c r="CC10" s="6">
        <f t="shared" si="33"/>
        <v>-33.906514084507045</v>
      </c>
      <c r="CD10" s="6">
        <f t="shared" ref="CD10:CE10" si="34">CD6/CD9</f>
        <v>-17.591933139534884</v>
      </c>
      <c r="CE10" s="6">
        <f t="shared" si="34"/>
        <v>2.1119199272065514</v>
      </c>
      <c r="CF10" s="6">
        <f t="shared" ref="CF10:CG10" si="35">CF6/CF9</f>
        <v>-20.606940639269407</v>
      </c>
      <c r="CG10" s="6">
        <f t="shared" si="35"/>
        <v>-0.217058501913614</v>
      </c>
      <c r="CH10" s="6">
        <f t="shared" ref="CH10:CI10" si="36">CH6/CH9</f>
        <v>-2.8375569735642658</v>
      </c>
      <c r="CI10" s="6">
        <f t="shared" si="36"/>
        <v>-118.63669201520912</v>
      </c>
      <c r="CJ10" s="6">
        <f t="shared" ref="CJ10:CK10" si="37">CJ6/CJ9</f>
        <v>-22.660448464292443</v>
      </c>
      <c r="CK10" s="6">
        <f t="shared" si="37"/>
        <v>-1.5271038665655798</v>
      </c>
      <c r="CL10" s="6">
        <f t="shared" ref="CL10:CM10" si="38">CL6/CL9</f>
        <v>28.933097937186396</v>
      </c>
      <c r="CM10" s="6">
        <f t="shared" si="38"/>
        <v>-6.1449330783938816</v>
      </c>
      <c r="CN10" s="6">
        <f t="shared" ref="CN10:CO10" si="39">CN6/CN9</f>
        <v>-0.40867106503298778</v>
      </c>
      <c r="CO10" s="6">
        <f t="shared" si="39"/>
        <v>-13.030174899096675</v>
      </c>
      <c r="CP10" s="6">
        <f t="shared" ref="CP10:CQ10" si="40">CP6/CP9</f>
        <v>-14.894818252126838</v>
      </c>
      <c r="CQ10" s="6">
        <f t="shared" si="40"/>
        <v>-4.3255587949465504</v>
      </c>
      <c r="CR10" s="6">
        <f t="shared" ref="CR10:CS10" si="41">CR6/CR9</f>
        <v>6.0563916936559341</v>
      </c>
      <c r="CS10" s="6">
        <f t="shared" si="41"/>
        <v>3.9846299810246677</v>
      </c>
      <c r="CT10" s="6">
        <f t="shared" ref="CT10:CU10" si="42">CT6/CT9</f>
        <v>-26.806102742371571</v>
      </c>
      <c r="CU10" s="6">
        <f t="shared" si="42"/>
        <v>27.2713529856387</v>
      </c>
      <c r="CV10" s="6">
        <f t="shared" ref="CV10:CW10" si="43">CV6/CV9</f>
        <v>11.951775700934579</v>
      </c>
      <c r="CW10" s="6">
        <f t="shared" si="43"/>
        <v>23.790164540580513</v>
      </c>
      <c r="CX10" s="6">
        <f t="shared" ref="CX10:CY10" si="44">CX6/CX9</f>
        <v>-15.225824587706148</v>
      </c>
      <c r="CY10" s="6">
        <f t="shared" si="44"/>
        <v>-6.7575357950263752</v>
      </c>
      <c r="CZ10" s="6">
        <f t="shared" ref="CZ10:DA10" si="45">CZ6/CZ9</f>
        <v>-17.667809523809524</v>
      </c>
      <c r="DA10" s="6">
        <f t="shared" si="45"/>
        <v>-12.80359820089955</v>
      </c>
      <c r="DB10" s="6">
        <f t="shared" ref="DB10:DC10" si="46">DB6/DB9</f>
        <v>-13.908781226343679</v>
      </c>
      <c r="DC10" s="6">
        <f t="shared" si="46"/>
        <v>18.611567164179103</v>
      </c>
      <c r="DD10" s="6">
        <f t="shared" ref="DD10:DE10" si="47">DD6/DD9</f>
        <v>-6.7598425196850389</v>
      </c>
      <c r="DE10" s="6">
        <f t="shared" si="47"/>
        <v>-13.891085344991446</v>
      </c>
      <c r="DF10" s="6">
        <f t="shared" ref="DF10:DG10" si="48">DF6/DF9</f>
        <v>-9.805298013245034</v>
      </c>
      <c r="DG10" s="6">
        <f t="shared" si="48"/>
        <v>0.561054844257596</v>
      </c>
      <c r="DH10" s="6">
        <f t="shared" ref="DH10:DI10" si="49">DH6/DH9</f>
        <v>-5.6230196602405034</v>
      </c>
      <c r="DI10" s="6">
        <f t="shared" si="49"/>
        <v>-10.633914728682171</v>
      </c>
      <c r="DJ10" s="6">
        <f t="shared" ref="DJ10:DK10" si="50">DJ6/DJ9</f>
        <v>-39.874253879824913</v>
      </c>
      <c r="DK10" s="6">
        <f t="shared" si="50"/>
        <v>-32.880548169359784</v>
      </c>
      <c r="DL10" s="6">
        <f t="shared" ref="DL10:DM10" si="51">DL6/DL9</f>
        <v>-13.111872146118722</v>
      </c>
      <c r="DM10" s="6">
        <f t="shared" si="51"/>
        <v>-7.5352713966253315</v>
      </c>
      <c r="DN10" s="6">
        <f t="shared" ref="DN10" si="52">DN6/DN9</f>
        <v>-21.794882463074686</v>
      </c>
    </row>
    <row r="11" spans="1:118">
      <c r="A11" s="6"/>
      <c r="B11" s="6"/>
      <c r="C11" s="8" t="s">
        <v>7</v>
      </c>
      <c r="D11" s="12">
        <f ca="1">SUM(INDIRECT(ADDRESS(6, 4)) : INDIRECT(ADDRESS(6, COLUMN())))</f>
        <v>-1885.61</v>
      </c>
      <c r="E11" s="12">
        <f ca="1">SUM(INDIRECT(ADDRESS(6, 4)) : INDIRECT(ADDRESS(6, COLUMN())))</f>
        <v>-6508.94</v>
      </c>
      <c r="F11" s="12">
        <f ca="1">SUM(INDIRECT(ADDRESS(6, 4)) : INDIRECT(ADDRESS(6, COLUMN())))</f>
        <v>-13980.869999999999</v>
      </c>
      <c r="G11" s="12">
        <f ca="1">SUM(INDIRECT(ADDRESS(6, 4)) : INDIRECT(ADDRESS(6, COLUMN())))</f>
        <v>-15791.48</v>
      </c>
      <c r="H11" s="12">
        <f ca="1">SUM(INDIRECT(ADDRESS(6, 4)) : INDIRECT(ADDRESS(6, COLUMN())))</f>
        <v>-14835.609999999999</v>
      </c>
      <c r="I11" s="12">
        <f ca="1">SUM(INDIRECT(ADDRESS(6, 4)) : INDIRECT(ADDRESS(6, COLUMN())))</f>
        <v>-15720.039999999999</v>
      </c>
      <c r="J11" s="12">
        <f ca="1">SUM(INDIRECT(ADDRESS(6, 4)) : INDIRECT(ADDRESS(6, COLUMN())))</f>
        <v>-15680.189999999999</v>
      </c>
      <c r="K11" s="12">
        <f ca="1">SUM(INDIRECT(ADDRESS(6, 4)) : INDIRECT(ADDRESS(6, COLUMN())))</f>
        <v>-13869.869999999999</v>
      </c>
      <c r="L11" s="12">
        <f ca="1">SUM(INDIRECT(ADDRESS(6, 4)) : INDIRECT(ADDRESS(6, COLUMN())))</f>
        <v>-11541.98</v>
      </c>
      <c r="M11" s="12">
        <f ca="1">SUM(INDIRECT(ADDRESS(6, 4)) : INDIRECT(ADDRESS(6, COLUMN())))</f>
        <v>-15932.29</v>
      </c>
      <c r="N11" s="12">
        <f ca="1">SUM(INDIRECT(ADDRESS(6, 4)) : INDIRECT(ADDRESS(6, COLUMN())))</f>
        <v>-12290.01</v>
      </c>
      <c r="O11" s="12">
        <f ca="1">SUM(INDIRECT(ADDRESS(6, 4)) : INDIRECT(ADDRESS(6, COLUMN())))</f>
        <v>-11920.800000000001</v>
      </c>
      <c r="P11" s="12">
        <f ca="1">SUM(INDIRECT(ADDRESS(6, 4)) : INDIRECT(ADDRESS(6, COLUMN())))</f>
        <v>-10309.34</v>
      </c>
      <c r="Q11" s="12">
        <f ca="1">SUM(INDIRECT(ADDRESS(6, 4)) : INDIRECT(ADDRESS(6, COLUMN())))</f>
        <v>-10813.1</v>
      </c>
      <c r="R11" s="12">
        <f ca="1">SUM(INDIRECT(ADDRESS(6, 4)) : INDIRECT(ADDRESS(6, COLUMN())))</f>
        <v>-9952.0500000000011</v>
      </c>
      <c r="S11" s="12">
        <f ca="1">SUM(INDIRECT(ADDRESS(6, 4)) : INDIRECT(ADDRESS(6, COLUMN())))</f>
        <v>-7276.3000000000011</v>
      </c>
      <c r="T11" s="12">
        <f ca="1">SUM(INDIRECT(ADDRESS(6, 4)) : INDIRECT(ADDRESS(6, COLUMN())))</f>
        <v>-5980.5700000000015</v>
      </c>
      <c r="U11" s="12">
        <f ca="1">SUM(INDIRECT(ADDRESS(6, 4)) : INDIRECT(ADDRESS(6, COLUMN())))</f>
        <v>-3778.3000000000015</v>
      </c>
      <c r="V11" s="12">
        <f ca="1">SUM(INDIRECT(ADDRESS(6, 4)) : INDIRECT(ADDRESS(6, COLUMN())))</f>
        <v>-10025.330000000002</v>
      </c>
      <c r="W11" s="12">
        <f ca="1">SUM(INDIRECT(ADDRESS(6, 4)) : INDIRECT(ADDRESS(6, COLUMN())))</f>
        <v>-15249.310000000001</v>
      </c>
      <c r="X11" s="12">
        <f ca="1">SUM(INDIRECT(ADDRESS(6, 4)) : INDIRECT(ADDRESS(6, COLUMN())))</f>
        <v>-19919.43</v>
      </c>
      <c r="Y11" s="12">
        <f ca="1">SUM(INDIRECT(ADDRESS(6, 4)) : INDIRECT(ADDRESS(6, COLUMN())))</f>
        <v>-25331.79</v>
      </c>
      <c r="Z11" s="12">
        <f ca="1">SUM(INDIRECT(ADDRESS(6, 4)) : INDIRECT(ADDRESS(6, COLUMN())))</f>
        <v>-26475.65</v>
      </c>
      <c r="AA11" s="12">
        <f ca="1">SUM(INDIRECT(ADDRESS(6, 4)) : INDIRECT(ADDRESS(6, COLUMN())))</f>
        <v>-26058.920000000002</v>
      </c>
      <c r="AB11" s="12">
        <f ca="1">SUM(INDIRECT(ADDRESS(6, 4)) : INDIRECT(ADDRESS(6, COLUMN())))</f>
        <v>-28055.660000000003</v>
      </c>
      <c r="AC11" s="12">
        <f ca="1">SUM(INDIRECT(ADDRESS(6, 4)) : INDIRECT(ADDRESS(6, COLUMN())))</f>
        <v>-26915.020000000004</v>
      </c>
      <c r="AD11" s="12">
        <f ca="1">SUM(INDIRECT(ADDRESS(6, 4)) : INDIRECT(ADDRESS(6, COLUMN())))</f>
        <v>-27098.600000000006</v>
      </c>
      <c r="AE11" s="12">
        <f ca="1">SUM(INDIRECT(ADDRESS(6, 4)) : INDIRECT(ADDRESS(6, COLUMN())))</f>
        <v>-29069.240000000005</v>
      </c>
      <c r="AF11" s="12">
        <f ca="1">SUM(INDIRECT(ADDRESS(6, 4)) : INDIRECT(ADDRESS(6, COLUMN())))</f>
        <v>-30795.100000000006</v>
      </c>
      <c r="AG11" s="12">
        <f ca="1">SUM(INDIRECT(ADDRESS(6, 4)) : INDIRECT(ADDRESS(6, COLUMN())))</f>
        <v>-29216.870000000006</v>
      </c>
      <c r="AH11" s="12">
        <f ca="1">SUM(INDIRECT(ADDRESS(6, 4)) : INDIRECT(ADDRESS(6, COLUMN())))</f>
        <v>-31511.280000000006</v>
      </c>
      <c r="AI11" s="12">
        <f ca="1">SUM(INDIRECT(ADDRESS(6, 4)) : INDIRECT(ADDRESS(6, COLUMN())))</f>
        <v>-31028.910000000007</v>
      </c>
      <c r="AJ11" s="12">
        <f ca="1">SUM(INDIRECT(ADDRESS(6, 4)) : INDIRECT(ADDRESS(6, COLUMN())))</f>
        <v>-32445.390000000007</v>
      </c>
      <c r="AK11" s="12">
        <f ca="1">SUM(INDIRECT(ADDRESS(6, 4)) : INDIRECT(ADDRESS(6, COLUMN())))</f>
        <v>-35003.590000000004</v>
      </c>
      <c r="AL11" s="12">
        <f ca="1">SUM(INDIRECT(ADDRESS(6, 4)) : INDIRECT(ADDRESS(6, COLUMN())))</f>
        <v>-37328.22</v>
      </c>
      <c r="AM11" s="12">
        <f ca="1">SUM(INDIRECT(ADDRESS(6, 4)) : INDIRECT(ADDRESS(6, COLUMN())))</f>
        <v>-38928.410000000003</v>
      </c>
      <c r="AN11" s="12">
        <f ca="1">SUM(INDIRECT(ADDRESS(6, 4)) : INDIRECT(ADDRESS(6, COLUMN())))</f>
        <v>-42746.570000000007</v>
      </c>
      <c r="AO11" s="12">
        <f ca="1">SUM(INDIRECT(ADDRESS(6, 4)) : INDIRECT(ADDRESS(6, COLUMN())))</f>
        <v>-44988.37000000001</v>
      </c>
      <c r="AP11" s="12">
        <f ca="1">SUM(INDIRECT(ADDRESS(6, 4)) : INDIRECT(ADDRESS(6, COLUMN())))</f>
        <v>-47970.220000000008</v>
      </c>
      <c r="AQ11" s="12">
        <f ca="1">SUM(INDIRECT(ADDRESS(6, 4)) : INDIRECT(ADDRESS(6, COLUMN())))</f>
        <v>-49959.900000000009</v>
      </c>
      <c r="AR11" s="12">
        <f ca="1">SUM(INDIRECT(ADDRESS(6, 4)) : INDIRECT(ADDRESS(6, COLUMN())))</f>
        <v>-50512.94000000001</v>
      </c>
      <c r="AS11" s="12">
        <f ca="1">SUM(INDIRECT(ADDRESS(6, 4)) : INDIRECT(ADDRESS(6, COLUMN())))</f>
        <v>-49602.87000000001</v>
      </c>
      <c r="AT11" s="12">
        <f ca="1">SUM(INDIRECT(ADDRESS(6, 4)) : INDIRECT(ADDRESS(6, COLUMN())))</f>
        <v>-50624.830000000009</v>
      </c>
      <c r="AU11" s="12">
        <f ca="1">SUM(INDIRECT(ADDRESS(6, 4)) : INDIRECT(ADDRESS(6, COLUMN())))</f>
        <v>-54045.180000000008</v>
      </c>
      <c r="AV11" s="12">
        <f ca="1">SUM(INDIRECT(ADDRESS(6, 4)) : INDIRECT(ADDRESS(6, COLUMN())))</f>
        <v>-54105.87000000001</v>
      </c>
      <c r="AW11" s="12">
        <f ca="1">SUM(INDIRECT(ADDRESS(6, 4)) : INDIRECT(ADDRESS(6, COLUMN())))</f>
        <v>-65699.780000000013</v>
      </c>
      <c r="AX11" s="12">
        <f ca="1">SUM(INDIRECT(ADDRESS(6, 4)) : INDIRECT(ADDRESS(6, COLUMN())))</f>
        <v>-68099.070000000007</v>
      </c>
      <c r="AY11" s="12">
        <f ca="1">SUM(INDIRECT(ADDRESS(6, 4)) : INDIRECT(ADDRESS(6, COLUMN())))</f>
        <v>-69932.810000000012</v>
      </c>
      <c r="AZ11" s="12">
        <f ca="1">SUM(INDIRECT(ADDRESS(6, 4)) : INDIRECT(ADDRESS(6, COLUMN())))</f>
        <v>-68494.050000000017</v>
      </c>
      <c r="BA11" s="12">
        <f ca="1">SUM(INDIRECT(ADDRESS(6, 4)) : INDIRECT(ADDRESS(6, COLUMN())))</f>
        <v>-70245.570000000022</v>
      </c>
      <c r="BB11" s="12">
        <f ca="1">SUM(INDIRECT(ADDRESS(6, 4)) : INDIRECT(ADDRESS(6, COLUMN())))</f>
        <v>-72698.630000000019</v>
      </c>
      <c r="BC11" s="12">
        <f ca="1">SUM(INDIRECT(ADDRESS(6, 4)) : INDIRECT(ADDRESS(6, COLUMN())))</f>
        <v>-74891.800000000017</v>
      </c>
      <c r="BD11" s="12">
        <f ca="1">SUM(INDIRECT(ADDRESS(6, 4)) : INDIRECT(ADDRESS(6, COLUMN())))</f>
        <v>-75273.280000000013</v>
      </c>
      <c r="BE11" s="12">
        <f ca="1">SUM(INDIRECT(ADDRESS(6, 4)) : INDIRECT(ADDRESS(6, COLUMN())))</f>
        <v>-78096.720000000016</v>
      </c>
      <c r="BF11" s="12">
        <f ca="1">SUM(INDIRECT(ADDRESS(6, 4)) : INDIRECT(ADDRESS(6, COLUMN())))</f>
        <v>-78894.300000000017</v>
      </c>
      <c r="BG11" s="12">
        <f ca="1">SUM(INDIRECT(ADDRESS(6, 4)) : INDIRECT(ADDRESS(6, COLUMN())))</f>
        <v>-78315.830000000016</v>
      </c>
      <c r="BH11" s="12">
        <f ca="1">SUM(INDIRECT(ADDRESS(6, 4)) : INDIRECT(ADDRESS(6, COLUMN())))</f>
        <v>-81307.560000000012</v>
      </c>
      <c r="BI11" s="12">
        <f ca="1">SUM(INDIRECT(ADDRESS(6, 4)) : INDIRECT(ADDRESS(6, COLUMN())))</f>
        <v>-81936.300000000017</v>
      </c>
      <c r="BJ11" s="12">
        <f ca="1">SUM(INDIRECT(ADDRESS(6, 4)) : INDIRECT(ADDRESS(6, COLUMN())))</f>
        <v>-85923.370000000024</v>
      </c>
      <c r="BK11" s="12">
        <f ca="1">SUM(INDIRECT(ADDRESS(6, 4)) : INDIRECT(ADDRESS(6, COLUMN())))</f>
        <v>-87448.400000000023</v>
      </c>
      <c r="BL11" s="12">
        <f ca="1">SUM(INDIRECT(ADDRESS(6, 4)) : INDIRECT(ADDRESS(6, COLUMN())))</f>
        <v>-91660.35000000002</v>
      </c>
      <c r="BM11" s="12">
        <f ca="1">SUM(INDIRECT(ADDRESS(6, 4)) : INDIRECT(ADDRESS(6, COLUMN())))</f>
        <v>-90662.510000000024</v>
      </c>
      <c r="BN11" s="12">
        <f ca="1">SUM(INDIRECT(ADDRESS(6, 4)) : INDIRECT(ADDRESS(6, COLUMN())))</f>
        <v>-91623.86000000003</v>
      </c>
      <c r="BO11" s="12">
        <f ca="1">SUM(INDIRECT(ADDRESS(6, 4)) : INDIRECT(ADDRESS(6, COLUMN())))</f>
        <v>-89735.830000000031</v>
      </c>
      <c r="BP11" s="12">
        <f ca="1">SUM(INDIRECT(ADDRESS(6, 4)) : INDIRECT(ADDRESS(6, COLUMN())))</f>
        <v>-87893.980000000025</v>
      </c>
      <c r="BQ11" s="12">
        <f ca="1">SUM(INDIRECT(ADDRESS(6, 4)) : INDIRECT(ADDRESS(6, COLUMN())))</f>
        <v>-86128.910000000018</v>
      </c>
      <c r="BR11" s="12">
        <f ca="1">SUM(INDIRECT(ADDRESS(6, 4)) : INDIRECT(ADDRESS(6, COLUMN())))</f>
        <v>-82849.120000000024</v>
      </c>
      <c r="BS11" s="12">
        <f ca="1">SUM(INDIRECT(ADDRESS(6, 4)) : INDIRECT(ADDRESS(6, COLUMN())))</f>
        <v>-85665.200000000026</v>
      </c>
      <c r="BT11" s="12">
        <f ca="1">SUM(INDIRECT(ADDRESS(6, 4)) : INDIRECT(ADDRESS(6, COLUMN())))</f>
        <v>-88309.74000000002</v>
      </c>
      <c r="BU11" s="12">
        <f ca="1">SUM(INDIRECT(ADDRESS(6, 4)) : INDIRECT(ADDRESS(6, COLUMN())))</f>
        <v>-89434.780000000013</v>
      </c>
      <c r="BV11" s="12">
        <f ca="1">SUM(INDIRECT(ADDRESS(6, 4)) : INDIRECT(ADDRESS(6, COLUMN())))</f>
        <v>-92542.200000000012</v>
      </c>
      <c r="BW11" s="12">
        <f ca="1">SUM(INDIRECT(ADDRESS(6, 4)) : INDIRECT(ADDRESS(6, COLUMN())))</f>
        <v>-94380.760000000009</v>
      </c>
      <c r="BX11" s="12">
        <f ca="1">SUM(INDIRECT(ADDRESS(6, 4)) : INDIRECT(ADDRESS(6, COLUMN())))</f>
        <v>-97134.8</v>
      </c>
      <c r="BY11" s="12">
        <f ca="1">SUM(INDIRECT(ADDRESS(6, 4)) : INDIRECT(ADDRESS(6, COLUMN())))</f>
        <v>-98722.09</v>
      </c>
      <c r="BZ11" s="12">
        <f ca="1">SUM(INDIRECT(ADDRESS(6, 4)) : INDIRECT(ADDRESS(6, COLUMN())))</f>
        <v>-98965.41</v>
      </c>
      <c r="CA11" s="12">
        <f ca="1">SUM(INDIRECT(ADDRESS(6, 4)) : INDIRECT(ADDRESS(6, COLUMN())))</f>
        <v>-98472.040000000008</v>
      </c>
      <c r="CB11" s="12">
        <f ca="1">SUM(INDIRECT(ADDRESS(6, 4)) : INDIRECT(ADDRESS(6, COLUMN())))</f>
        <v>-100774.94</v>
      </c>
      <c r="CC11" s="12">
        <f ca="1">SUM(INDIRECT(ADDRESS(6, 4)) : INDIRECT(ADDRESS(6, COLUMN())))</f>
        <v>-102700.83</v>
      </c>
      <c r="CD11" s="12">
        <f ca="1">SUM(INDIRECT(ADDRESS(6, 4)) : INDIRECT(ADDRESS(6, COLUMN())))</f>
        <v>-103669.09</v>
      </c>
      <c r="CE11" s="12">
        <f ca="1">SUM(INDIRECT(ADDRESS(6, 4)) : INDIRECT(ADDRESS(6, COLUMN())))</f>
        <v>-103553.04</v>
      </c>
      <c r="CF11" s="12">
        <f ca="1">SUM(INDIRECT(ADDRESS(6, 4)) : INDIRECT(ADDRESS(6, COLUMN())))</f>
        <v>-104681.26999999999</v>
      </c>
      <c r="CG11" s="12">
        <f ca="1">SUM(INDIRECT(ADDRESS(6, 4)) : INDIRECT(ADDRESS(6, COLUMN())))</f>
        <v>-104693.18</v>
      </c>
      <c r="CH11" s="12">
        <f ca="1">SUM(INDIRECT(ADDRESS(6, 4)) : INDIRECT(ADDRESS(6, COLUMN())))</f>
        <v>-104848.81999999999</v>
      </c>
      <c r="CI11" s="12">
        <f ca="1">SUM(INDIRECT(ADDRESS(6, 4)) : INDIRECT(ADDRESS(6, COLUMN())))</f>
        <v>-111089.10999999999</v>
      </c>
      <c r="CJ11" s="12">
        <f ca="1">SUM(INDIRECT(ADDRESS(6, 4)) : INDIRECT(ADDRESS(6, COLUMN())))</f>
        <v>-112291.69999999998</v>
      </c>
      <c r="CK11" s="12">
        <f ca="1">SUM(INDIRECT(ADDRESS(6, 4)) : INDIRECT(ADDRESS(6, COLUMN())))</f>
        <v>-112372.26999999999</v>
      </c>
      <c r="CL11" s="12">
        <f ca="1">SUM(INDIRECT(ADDRESS(6, 4)) : INDIRECT(ADDRESS(6, COLUMN())))</f>
        <v>-110815.37999999999</v>
      </c>
      <c r="CM11" s="12">
        <f ca="1">SUM(INDIRECT(ADDRESS(6, 4)) : INDIRECT(ADDRESS(6, COLUMN())))</f>
        <v>-111136.76</v>
      </c>
      <c r="CN11" s="12">
        <f ca="1">SUM(INDIRECT(ADDRESS(6, 4)) : INDIRECT(ADDRESS(6, COLUMN())))</f>
        <v>-111158.43999999999</v>
      </c>
      <c r="CO11" s="12">
        <f ca="1">SUM(INDIRECT(ADDRESS(6, 4)) : INDIRECT(ADDRESS(6, COLUMN())))</f>
        <v>-111836.4</v>
      </c>
      <c r="CP11" s="12">
        <f ca="1">SUM(INDIRECT(ADDRESS(6, 4)) : INDIRECT(ADDRESS(6, COLUMN())))</f>
        <v>-112606.76</v>
      </c>
      <c r="CQ11" s="12">
        <f ca="1">SUM(INDIRECT(ADDRESS(6, 4)) : INDIRECT(ADDRESS(6, COLUMN())))</f>
        <v>-112829.31</v>
      </c>
      <c r="CR11" s="12">
        <f ca="1">SUM(INDIRECT(ADDRESS(6, 4)) : INDIRECT(ADDRESS(6, COLUMN())))</f>
        <v>-112511.41</v>
      </c>
      <c r="CS11" s="12">
        <f ca="1">SUM(INDIRECT(ADDRESS(6, 4)) : INDIRECT(ADDRESS(6, COLUMN())))</f>
        <v>-112301.42</v>
      </c>
      <c r="CT11" s="12">
        <f ca="1">SUM(INDIRECT(ADDRESS(6, 4)) : INDIRECT(ADDRESS(6, COLUMN())))</f>
        <v>-113689.44</v>
      </c>
      <c r="CU11" s="12">
        <f ca="1">SUM(INDIRECT(ADDRESS(6, 4)) : INDIRECT(ADDRESS(6, COLUMN())))</f>
        <v>-112246.24</v>
      </c>
      <c r="CV11" s="12">
        <f ca="1">SUM(INDIRECT(ADDRESS(6, 4)) : INDIRECT(ADDRESS(6, COLUMN())))</f>
        <v>-111606.82</v>
      </c>
      <c r="CW11" s="12">
        <f ca="1">SUM(INDIRECT(ADDRESS(6, 4)) : INDIRECT(ADDRESS(6, COLUMN())))</f>
        <v>-110320.01000000001</v>
      </c>
      <c r="CX11" s="12">
        <f ca="1">SUM(INDIRECT(ADDRESS(6, 4)) : INDIRECT(ADDRESS(6, COLUMN())))</f>
        <v>-111132.46</v>
      </c>
      <c r="CY11" s="12">
        <f ca="1">SUM(INDIRECT(ADDRESS(6, 4)) : INDIRECT(ADDRESS(6, COLUMN())))</f>
        <v>-111491.15000000001</v>
      </c>
      <c r="CZ11" s="12">
        <f ca="1">SUM(INDIRECT(ADDRESS(6, 4)) : INDIRECT(ADDRESS(6, COLUMN())))</f>
        <v>-112418.71</v>
      </c>
      <c r="DA11" s="12">
        <f ca="1">SUM(INDIRECT(ADDRESS(6, 4)) : INDIRECT(ADDRESS(6, COLUMN())))</f>
        <v>-113101.91</v>
      </c>
      <c r="DB11" s="12">
        <f ca="1">SUM(INDIRECT(ADDRESS(6, 4)) : INDIRECT(ADDRESS(6, COLUMN())))</f>
        <v>-113836.85</v>
      </c>
      <c r="DC11" s="12">
        <f ca="1">SUM(INDIRECT(ADDRESS(6, 4)) : INDIRECT(ADDRESS(6, COLUMN())))</f>
        <v>-112839.27</v>
      </c>
      <c r="DD11" s="12">
        <f ca="1">SUM(INDIRECT(ADDRESS(6, 4)) : INDIRECT(ADDRESS(6, COLUMN())))</f>
        <v>-113199.84000000001</v>
      </c>
      <c r="DE11" s="12">
        <f ca="1">SUM(INDIRECT(ADDRESS(6, 4)) : INDIRECT(ADDRESS(6, COLUMN())))</f>
        <v>-113930.65000000001</v>
      </c>
      <c r="DF11" s="12">
        <f ca="1">SUM(INDIRECT(ADDRESS(6, 4)) : INDIRECT(ADDRESS(6, COLUMN())))</f>
        <v>-114448.86000000002</v>
      </c>
      <c r="DG11" s="12">
        <f ca="1">SUM(INDIRECT(ADDRESS(6, 4)) : INDIRECT(ADDRESS(6, COLUMN())))</f>
        <v>-114419.50000000001</v>
      </c>
      <c r="DH11" s="12">
        <f ca="1">SUM(INDIRECT(ADDRESS(6, 4)) : INDIRECT(ADDRESS(6, COLUMN())))</f>
        <v>-114714.09000000001</v>
      </c>
      <c r="DI11" s="12">
        <f ca="1">SUM(INDIRECT(ADDRESS(6, 4)) : INDIRECT(ADDRESS(6, COLUMN())))</f>
        <v>-115262.80000000002</v>
      </c>
      <c r="DJ11" s="12">
        <f ca="1">SUM(INDIRECT(ADDRESS(6, 4)) : INDIRECT(ADDRESS(6, COLUMN())))</f>
        <v>-117266.88000000002</v>
      </c>
      <c r="DK11" s="12">
        <f ca="1">SUM(INDIRECT(ADDRESS(6, 4)) : INDIRECT(ADDRESS(6, COLUMN())))</f>
        <v>-118874.41000000002</v>
      </c>
      <c r="DL11" s="12">
        <f ca="1">SUM(INDIRECT(ADDRESS(6, 4)) : INDIRECT(ADDRESS(6, COLUMN())))</f>
        <v>-119506.14000000001</v>
      </c>
      <c r="DM11" s="12">
        <f ca="1">SUM(INDIRECT(ADDRESS(6, 4)) : INDIRECT(ADDRESS(6, COLUMN())))</f>
        <v>-119876.80000000002</v>
      </c>
      <c r="DN11" s="12">
        <f ca="1">SUM(INDIRECT(ADDRESS(6, 4)) : INDIRECT(ADDRESS(6, COLUMN())))</f>
        <v>-120924.48000000001</v>
      </c>
    </row>
    <row r="12" spans="1:118">
      <c r="A12" s="6"/>
      <c r="B12" s="6"/>
      <c r="C12" s="8" t="s">
        <v>13</v>
      </c>
      <c r="D12" s="12">
        <f ca="1">SUM(INDIRECT(ADDRESS(7, 4)) : INDIRECT(ADDRESS(7, COLUMN())))</f>
        <v>-2086.2600000000002</v>
      </c>
      <c r="E12" s="12">
        <f ca="1">SUM(INDIRECT(ADDRESS(7, 4)) : INDIRECT(ADDRESS(7, COLUMN())))</f>
        <v>-4836.21</v>
      </c>
      <c r="F12" s="12">
        <f ca="1">SUM(INDIRECT(ADDRESS(7, 4)) : INDIRECT(ADDRESS(7, COLUMN())))</f>
        <v>-15099.48</v>
      </c>
      <c r="G12" s="12">
        <f ca="1">SUM(INDIRECT(ADDRESS(7, 4)) : INDIRECT(ADDRESS(7, COLUMN())))</f>
        <v>-15725.24</v>
      </c>
      <c r="H12" s="12">
        <f ca="1">SUM(INDIRECT(ADDRESS(7, 4)) : INDIRECT(ADDRESS(7, COLUMN())))</f>
        <v>-15870.91</v>
      </c>
      <c r="I12" s="12">
        <f ca="1">SUM(INDIRECT(ADDRESS(7, 4)) : INDIRECT(ADDRESS(7, COLUMN())))</f>
        <v>-16273.61</v>
      </c>
      <c r="J12" s="12">
        <f ca="1">SUM(INDIRECT(ADDRESS(7, 4)) : INDIRECT(ADDRESS(7, COLUMN())))</f>
        <v>-17692.14</v>
      </c>
      <c r="K12" s="12">
        <f ca="1">SUM(INDIRECT(ADDRESS(7, 4)) : INDIRECT(ADDRESS(7, COLUMN())))</f>
        <v>-17319.059999999998</v>
      </c>
      <c r="L12" s="12">
        <f ca="1">SUM(INDIRECT(ADDRESS(7, 4)) : INDIRECT(ADDRESS(7, COLUMN())))</f>
        <v>-16594.239999999998</v>
      </c>
      <c r="M12" s="12">
        <f ca="1">SUM(INDIRECT(ADDRESS(7, 4)) : INDIRECT(ADDRESS(7, COLUMN())))</f>
        <v>-21642.92</v>
      </c>
      <c r="N12" s="12">
        <f ca="1">SUM(INDIRECT(ADDRESS(7, 4)) : INDIRECT(ADDRESS(7, COLUMN())))</f>
        <v>-21237.679999999997</v>
      </c>
      <c r="O12" s="12">
        <f ca="1">SUM(INDIRECT(ADDRESS(7, 4)) : INDIRECT(ADDRESS(7, COLUMN())))</f>
        <v>-20139.449999999997</v>
      </c>
      <c r="P12" s="12">
        <f ca="1">SUM(INDIRECT(ADDRESS(7, 4)) : INDIRECT(ADDRESS(7, COLUMN())))</f>
        <v>-20525.209999999995</v>
      </c>
      <c r="Q12" s="12">
        <f ca="1">SUM(INDIRECT(ADDRESS(7, 4)) : INDIRECT(ADDRESS(7, COLUMN())))</f>
        <v>-22266.559999999994</v>
      </c>
      <c r="R12" s="12">
        <f ca="1">SUM(INDIRECT(ADDRESS(7, 4)) : INDIRECT(ADDRESS(7, COLUMN())))</f>
        <v>-23000.689999999995</v>
      </c>
      <c r="S12" s="12">
        <f ca="1">SUM(INDIRECT(ADDRESS(7, 4)) : INDIRECT(ADDRESS(7, COLUMN())))</f>
        <v>-22068.769999999997</v>
      </c>
      <c r="T12" s="12">
        <f ca="1">SUM(INDIRECT(ADDRESS(7, 4)) : INDIRECT(ADDRESS(7, COLUMN())))</f>
        <v>-19592.559999999998</v>
      </c>
      <c r="U12" s="12">
        <f ca="1">SUM(INDIRECT(ADDRESS(7, 4)) : INDIRECT(ADDRESS(7, COLUMN())))</f>
        <v>-17992.839999999997</v>
      </c>
      <c r="V12" s="12">
        <f ca="1">SUM(INDIRECT(ADDRESS(7, 4)) : INDIRECT(ADDRESS(7, COLUMN())))</f>
        <v>-20173.449999999997</v>
      </c>
      <c r="W12" s="12">
        <f ca="1">SUM(INDIRECT(ADDRESS(7, 4)) : INDIRECT(ADDRESS(7, COLUMN())))</f>
        <v>-24057.789999999997</v>
      </c>
      <c r="X12" s="12">
        <f ca="1">SUM(INDIRECT(ADDRESS(7, 4)) : INDIRECT(ADDRESS(7, COLUMN())))</f>
        <v>-26866.049999999996</v>
      </c>
      <c r="Y12" s="12">
        <f ca="1">SUM(INDIRECT(ADDRESS(7, 4)) : INDIRECT(ADDRESS(7, COLUMN())))</f>
        <v>-32210.579999999994</v>
      </c>
      <c r="Z12" s="12">
        <f ca="1">SUM(INDIRECT(ADDRESS(7, 4)) : INDIRECT(ADDRESS(7, COLUMN())))</f>
        <v>-34070.589999999997</v>
      </c>
      <c r="AA12" s="12">
        <f ca="1">SUM(INDIRECT(ADDRESS(7, 4)) : INDIRECT(ADDRESS(7, COLUMN())))</f>
        <v>-33811.49</v>
      </c>
      <c r="AB12" s="12">
        <f ca="1">SUM(INDIRECT(ADDRESS(7, 4)) : INDIRECT(ADDRESS(7, COLUMN())))</f>
        <v>-35192.54</v>
      </c>
      <c r="AC12" s="12">
        <f ca="1">SUM(INDIRECT(ADDRESS(7, 4)) : INDIRECT(ADDRESS(7, COLUMN())))</f>
        <v>-36362.69</v>
      </c>
      <c r="AD12" s="12">
        <f ca="1">SUM(INDIRECT(ADDRESS(7, 4)) : INDIRECT(ADDRESS(7, COLUMN())))</f>
        <v>-36096.630000000005</v>
      </c>
      <c r="AE12" s="12">
        <f ca="1">SUM(INDIRECT(ADDRESS(7, 4)) : INDIRECT(ADDRESS(7, COLUMN())))</f>
        <v>-36770.950000000004</v>
      </c>
      <c r="AF12" s="12">
        <f ca="1">SUM(INDIRECT(ADDRESS(7, 4)) : INDIRECT(ADDRESS(7, COLUMN())))</f>
        <v>-37373.950000000004</v>
      </c>
      <c r="AG12" s="12">
        <f ca="1">SUM(INDIRECT(ADDRESS(7, 4)) : INDIRECT(ADDRESS(7, COLUMN())))</f>
        <v>-36979.070000000007</v>
      </c>
      <c r="AH12" s="12">
        <f ca="1">SUM(INDIRECT(ADDRESS(7, 4)) : INDIRECT(ADDRESS(7, COLUMN())))</f>
        <v>-38914.100000000006</v>
      </c>
      <c r="AI12" s="12">
        <f ca="1">SUM(INDIRECT(ADDRESS(7, 4)) : INDIRECT(ADDRESS(7, COLUMN())))</f>
        <v>-39140.280000000006</v>
      </c>
      <c r="AJ12" s="12">
        <f ca="1">SUM(INDIRECT(ADDRESS(7, 4)) : INDIRECT(ADDRESS(7, COLUMN())))</f>
        <v>-40768.360000000008</v>
      </c>
      <c r="AK12" s="12">
        <f ca="1">SUM(INDIRECT(ADDRESS(7, 4)) : INDIRECT(ADDRESS(7, COLUMN())))</f>
        <v>-44214.420000000006</v>
      </c>
      <c r="AL12" s="12">
        <f ca="1">SUM(INDIRECT(ADDRESS(7, 4)) : INDIRECT(ADDRESS(7, COLUMN())))</f>
        <v>-46286.990000000005</v>
      </c>
      <c r="AM12" s="12">
        <f ca="1">SUM(INDIRECT(ADDRESS(7, 4)) : INDIRECT(ADDRESS(7, COLUMN())))</f>
        <v>-47720.670000000006</v>
      </c>
      <c r="AN12" s="12">
        <f ca="1">SUM(INDIRECT(ADDRESS(7, 4)) : INDIRECT(ADDRESS(7, COLUMN())))</f>
        <v>-52062.590000000004</v>
      </c>
      <c r="AO12" s="12">
        <f ca="1">SUM(INDIRECT(ADDRESS(7, 4)) : INDIRECT(ADDRESS(7, COLUMN())))</f>
        <v>-53184.43</v>
      </c>
      <c r="AP12" s="12">
        <f ca="1">SUM(INDIRECT(ADDRESS(7, 4)) : INDIRECT(ADDRESS(7, COLUMN())))</f>
        <v>-54250.07</v>
      </c>
      <c r="AQ12" s="12">
        <f ca="1">SUM(INDIRECT(ADDRESS(7, 4)) : INDIRECT(ADDRESS(7, COLUMN())))</f>
        <v>-53792</v>
      </c>
      <c r="AR12" s="12">
        <f ca="1">SUM(INDIRECT(ADDRESS(7, 4)) : INDIRECT(ADDRESS(7, COLUMN())))</f>
        <v>-53904.07</v>
      </c>
      <c r="AS12" s="12">
        <f ca="1">SUM(INDIRECT(ADDRESS(7, 4)) : INDIRECT(ADDRESS(7, COLUMN())))</f>
        <v>-52611.02</v>
      </c>
      <c r="AT12" s="12">
        <f ca="1">SUM(INDIRECT(ADDRESS(7, 4)) : INDIRECT(ADDRESS(7, COLUMN())))</f>
        <v>-52802.92</v>
      </c>
      <c r="AU12" s="12">
        <f ca="1">SUM(INDIRECT(ADDRESS(7, 4)) : INDIRECT(ADDRESS(7, COLUMN())))</f>
        <v>-54981.14</v>
      </c>
      <c r="AV12" s="12">
        <f ca="1">SUM(INDIRECT(ADDRESS(7, 4)) : INDIRECT(ADDRESS(7, COLUMN())))</f>
        <v>-54842.82</v>
      </c>
      <c r="AW12" s="12">
        <f ca="1">SUM(INDIRECT(ADDRESS(7, 4)) : INDIRECT(ADDRESS(7, COLUMN())))</f>
        <v>-67128.86</v>
      </c>
      <c r="AX12" s="12">
        <f ca="1">SUM(INDIRECT(ADDRESS(7, 4)) : INDIRECT(ADDRESS(7, COLUMN())))</f>
        <v>-66949.78</v>
      </c>
      <c r="AY12" s="12">
        <f ca="1">SUM(INDIRECT(ADDRESS(7, 4)) : INDIRECT(ADDRESS(7, COLUMN())))</f>
        <v>-67671.709999999992</v>
      </c>
      <c r="AZ12" s="12">
        <f ca="1">SUM(INDIRECT(ADDRESS(7, 4)) : INDIRECT(ADDRESS(7, COLUMN())))</f>
        <v>-67780.719999999987</v>
      </c>
      <c r="BA12" s="12">
        <f ca="1">SUM(INDIRECT(ADDRESS(7, 4)) : INDIRECT(ADDRESS(7, COLUMN())))</f>
        <v>-68354.579999999987</v>
      </c>
      <c r="BB12" s="12">
        <f ca="1">SUM(INDIRECT(ADDRESS(7, 4)) : INDIRECT(ADDRESS(7, COLUMN())))</f>
        <v>-68697.959999999992</v>
      </c>
      <c r="BC12" s="12">
        <f ca="1">SUM(INDIRECT(ADDRESS(7, 4)) : INDIRECT(ADDRESS(7, COLUMN())))</f>
        <v>-70413.739999999991</v>
      </c>
      <c r="BD12" s="12">
        <f ca="1">SUM(INDIRECT(ADDRESS(7, 4)) : INDIRECT(ADDRESS(7, COLUMN())))</f>
        <v>-70406.409999999989</v>
      </c>
      <c r="BE12" s="12">
        <f ca="1">SUM(INDIRECT(ADDRESS(7, 4)) : INDIRECT(ADDRESS(7, COLUMN())))</f>
        <v>-70984.449999999983</v>
      </c>
      <c r="BF12" s="12">
        <f ca="1">SUM(INDIRECT(ADDRESS(7, 4)) : INDIRECT(ADDRESS(7, COLUMN())))</f>
        <v>-70848.349999999977</v>
      </c>
      <c r="BG12" s="12">
        <f ca="1">SUM(INDIRECT(ADDRESS(7, 4)) : INDIRECT(ADDRESS(7, COLUMN())))</f>
        <v>-66345.729999999981</v>
      </c>
      <c r="BH12" s="12">
        <f ca="1">SUM(INDIRECT(ADDRESS(7, 4)) : INDIRECT(ADDRESS(7, COLUMN())))</f>
        <v>-68492.439999999988</v>
      </c>
      <c r="BI12" s="12">
        <f ca="1">SUM(INDIRECT(ADDRESS(7, 4)) : INDIRECT(ADDRESS(7, COLUMN())))</f>
        <v>-68771.299999999988</v>
      </c>
      <c r="BJ12" s="12">
        <f ca="1">SUM(INDIRECT(ADDRESS(7, 4)) : INDIRECT(ADDRESS(7, COLUMN())))</f>
        <v>-68865.169999999984</v>
      </c>
      <c r="BK12" s="12">
        <f ca="1">SUM(INDIRECT(ADDRESS(7, 4)) : INDIRECT(ADDRESS(7, COLUMN())))</f>
        <v>-69820.929999999978</v>
      </c>
      <c r="BL12" s="12">
        <f ca="1">SUM(INDIRECT(ADDRESS(7, 4)) : INDIRECT(ADDRESS(7, COLUMN())))</f>
        <v>-73253.769999999975</v>
      </c>
      <c r="BM12" s="12">
        <f ca="1">SUM(INDIRECT(ADDRESS(7, 4)) : INDIRECT(ADDRESS(7, COLUMN())))</f>
        <v>-72263.819999999978</v>
      </c>
      <c r="BN12" s="12">
        <f ca="1">SUM(INDIRECT(ADDRESS(7, 4)) : INDIRECT(ADDRESS(7, COLUMN())))</f>
        <v>-75535.669999999984</v>
      </c>
      <c r="BO12" s="12">
        <f ca="1">SUM(INDIRECT(ADDRESS(7, 4)) : INDIRECT(ADDRESS(7, COLUMN())))</f>
        <v>-75890.709999999977</v>
      </c>
      <c r="BP12" s="12">
        <f ca="1">SUM(INDIRECT(ADDRESS(7, 4)) : INDIRECT(ADDRESS(7, COLUMN())))</f>
        <v>-74684.049999999974</v>
      </c>
      <c r="BQ12" s="12">
        <f ca="1">SUM(INDIRECT(ADDRESS(7, 4)) : INDIRECT(ADDRESS(7, COLUMN())))</f>
        <v>-76535.039999999979</v>
      </c>
      <c r="BR12" s="12">
        <f ca="1">SUM(INDIRECT(ADDRESS(7, 4)) : INDIRECT(ADDRESS(7, COLUMN())))</f>
        <v>-77744.359999999986</v>
      </c>
      <c r="BS12" s="12">
        <f ca="1">SUM(INDIRECT(ADDRESS(7, 4)) : INDIRECT(ADDRESS(7, COLUMN())))</f>
        <v>-81432.609999999986</v>
      </c>
      <c r="BT12" s="12">
        <f ca="1">SUM(INDIRECT(ADDRESS(7, 4)) : INDIRECT(ADDRESS(7, COLUMN())))</f>
        <v>-83029.669999999984</v>
      </c>
      <c r="BU12" s="12">
        <f ca="1">SUM(INDIRECT(ADDRESS(7, 4)) : INDIRECT(ADDRESS(7, COLUMN())))</f>
        <v>-83501.859999999986</v>
      </c>
      <c r="BV12" s="12">
        <f ca="1">SUM(INDIRECT(ADDRESS(7, 4)) : INDIRECT(ADDRESS(7, COLUMN())))</f>
        <v>-85195.119999999981</v>
      </c>
      <c r="BW12" s="12">
        <f ca="1">SUM(INDIRECT(ADDRESS(7, 4)) : INDIRECT(ADDRESS(7, COLUMN())))</f>
        <v>-89355.319999999978</v>
      </c>
      <c r="BX12" s="12">
        <f ca="1">SUM(INDIRECT(ADDRESS(7, 4)) : INDIRECT(ADDRESS(7, COLUMN())))</f>
        <v>-91158.089999999982</v>
      </c>
      <c r="BY12" s="12">
        <f ca="1">SUM(INDIRECT(ADDRESS(7, 4)) : INDIRECT(ADDRESS(7, COLUMN())))</f>
        <v>-92229.719999999987</v>
      </c>
      <c r="BZ12" s="12">
        <f ca="1">SUM(INDIRECT(ADDRESS(7, 4)) : INDIRECT(ADDRESS(7, COLUMN())))</f>
        <v>-92171.499999999985</v>
      </c>
      <c r="CA12" s="12">
        <f ca="1">SUM(INDIRECT(ADDRESS(7, 4)) : INDIRECT(ADDRESS(7, COLUMN())))</f>
        <v>-91322.859999999986</v>
      </c>
      <c r="CB12" s="12">
        <f ca="1">SUM(INDIRECT(ADDRESS(7, 4)) : INDIRECT(ADDRESS(7, COLUMN())))</f>
        <v>-92876.039999999979</v>
      </c>
      <c r="CC12" s="12">
        <f ca="1">SUM(INDIRECT(ADDRESS(7, 4)) : INDIRECT(ADDRESS(7, COLUMN())))</f>
        <v>-92946.329999999973</v>
      </c>
      <c r="CD12" s="12">
        <f ca="1">SUM(INDIRECT(ADDRESS(7, 4)) : INDIRECT(ADDRESS(7, COLUMN())))</f>
        <v>-92008.629999999976</v>
      </c>
      <c r="CE12" s="12">
        <f ca="1">SUM(INDIRECT(ADDRESS(7, 4)) : INDIRECT(ADDRESS(7, COLUMN())))</f>
        <v>-92960.559999999969</v>
      </c>
      <c r="CF12" s="12">
        <f ca="1">SUM(INDIRECT(ADDRESS(7, 4)) : INDIRECT(ADDRESS(7, COLUMN())))</f>
        <v>-94159.52999999997</v>
      </c>
      <c r="CG12" s="12">
        <f ca="1">SUM(INDIRECT(ADDRESS(7, 4)) : INDIRECT(ADDRESS(7, COLUMN())))</f>
        <v>-94072.859999999971</v>
      </c>
      <c r="CH12" s="12">
        <f ca="1">SUM(INDIRECT(ADDRESS(7, 4)) : INDIRECT(ADDRESS(7, COLUMN())))</f>
        <v>-94556.469999999972</v>
      </c>
      <c r="CI12" s="12">
        <f ca="1">SUM(INDIRECT(ADDRESS(7, 4)) : INDIRECT(ADDRESS(7, COLUMN())))</f>
        <v>-103305.72999999997</v>
      </c>
      <c r="CJ12" s="12">
        <f ca="1">SUM(INDIRECT(ADDRESS(7, 4)) : INDIRECT(ADDRESS(7, COLUMN())))</f>
        <v>-104793.67999999996</v>
      </c>
      <c r="CK12" s="12">
        <f ca="1">SUM(INDIRECT(ADDRESS(7, 4)) : INDIRECT(ADDRESS(7, COLUMN())))</f>
        <v>-104951.18999999996</v>
      </c>
      <c r="CL12" s="12">
        <f ca="1">SUM(INDIRECT(ADDRESS(7, 4)) : INDIRECT(ADDRESS(7, COLUMN())))</f>
        <v>-104387.37999999996</v>
      </c>
      <c r="CM12" s="12">
        <f ca="1">SUM(INDIRECT(ADDRESS(7, 4)) : INDIRECT(ADDRESS(7, COLUMN())))</f>
        <v>-105360.01999999996</v>
      </c>
      <c r="CN12" s="12">
        <f ca="1">SUM(INDIRECT(ADDRESS(7, 4)) : INDIRECT(ADDRESS(7, COLUMN())))</f>
        <v>-105467.34999999996</v>
      </c>
      <c r="CO12" s="12">
        <f ca="1">SUM(INDIRECT(ADDRESS(7, 4)) : INDIRECT(ADDRESS(7, COLUMN())))</f>
        <v>-106013.46999999996</v>
      </c>
      <c r="CP12" s="12">
        <f ca="1">SUM(INDIRECT(ADDRESS(7, 4)) : INDIRECT(ADDRESS(7, COLUMN())))</f>
        <v>-106397.95999999996</v>
      </c>
      <c r="CQ12" s="12">
        <f ca="1">SUM(INDIRECT(ADDRESS(7, 4)) : INDIRECT(ADDRESS(7, COLUMN())))</f>
        <v>-106763.59999999996</v>
      </c>
      <c r="CR12" s="12">
        <f ca="1">SUM(INDIRECT(ADDRESS(7, 4)) : INDIRECT(ADDRESS(7, COLUMN())))</f>
        <v>-106900.29999999996</v>
      </c>
      <c r="CS12" s="12">
        <f ca="1">SUM(INDIRECT(ADDRESS(7, 4)) : INDIRECT(ADDRESS(7, COLUMN())))</f>
        <v>-107081.56999999996</v>
      </c>
      <c r="CT12" s="12">
        <f ca="1">SUM(INDIRECT(ADDRESS(7, 4)) : INDIRECT(ADDRESS(7, COLUMN())))</f>
        <v>-108205.98999999996</v>
      </c>
      <c r="CU12" s="12">
        <f ca="1">SUM(INDIRECT(ADDRESS(7, 4)) : INDIRECT(ADDRESS(7, COLUMN())))</f>
        <v>-107925.97999999997</v>
      </c>
      <c r="CV12" s="12">
        <f ca="1">SUM(INDIRECT(ADDRESS(7, 4)) : INDIRECT(ADDRESS(7, COLUMN())))</f>
        <v>-107193.74999999997</v>
      </c>
      <c r="CW12" s="12">
        <f ca="1">SUM(INDIRECT(ADDRESS(7, 4)) : INDIRECT(ADDRESS(7, COLUMN())))</f>
        <v>-105532.32999999997</v>
      </c>
      <c r="CX12" s="12">
        <f ca="1">SUM(INDIRECT(ADDRESS(7, 4)) : INDIRECT(ADDRESS(7, COLUMN())))</f>
        <v>-106085.69999999997</v>
      </c>
      <c r="CY12" s="12">
        <f ca="1">SUM(INDIRECT(ADDRESS(7, 4)) : INDIRECT(ADDRESS(7, COLUMN())))</f>
        <v>-105520.37999999996</v>
      </c>
      <c r="CZ12" s="12">
        <f ca="1">SUM(INDIRECT(ADDRESS(7, 4)) : INDIRECT(ADDRESS(7, COLUMN())))</f>
        <v>-105947.71999999996</v>
      </c>
      <c r="DA12" s="12">
        <f ca="1">SUM(INDIRECT(ADDRESS(7, 4)) : INDIRECT(ADDRESS(7, COLUMN())))</f>
        <v>-105990.30999999995</v>
      </c>
      <c r="DB12" s="12">
        <f ca="1">SUM(INDIRECT(ADDRESS(7, 4)) : INDIRECT(ADDRESS(7, COLUMN())))</f>
        <v>-106437.15999999996</v>
      </c>
      <c r="DC12" s="12">
        <f ca="1">SUM(INDIRECT(ADDRESS(7, 4)) : INDIRECT(ADDRESS(7, COLUMN())))</f>
        <v>-106677.84999999996</v>
      </c>
      <c r="DD12" s="12">
        <f ca="1">SUM(INDIRECT(ADDRESS(7, 4)) : INDIRECT(ADDRESS(7, COLUMN())))</f>
        <v>-106938.01999999996</v>
      </c>
      <c r="DE12" s="12">
        <f ca="1">SUM(INDIRECT(ADDRESS(7, 4)) : INDIRECT(ADDRESS(7, COLUMN())))</f>
        <v>-107720.00999999997</v>
      </c>
      <c r="DF12" s="12">
        <f ca="1">SUM(INDIRECT(ADDRESS(7, 4)) : INDIRECT(ADDRESS(7, COLUMN())))</f>
        <v>-107933.07999999997</v>
      </c>
      <c r="DG12" s="12">
        <f ca="1">SUM(INDIRECT(ADDRESS(7, 4)) : INDIRECT(ADDRESS(7, COLUMN())))</f>
        <v>-108139.37999999998</v>
      </c>
      <c r="DH12" s="12">
        <f ca="1">SUM(INDIRECT(ADDRESS(7, 4)) : INDIRECT(ADDRESS(7, COLUMN())))</f>
        <v>-108243.14999999998</v>
      </c>
      <c r="DI12" s="12">
        <f ca="1">SUM(INDIRECT(ADDRESS(7, 4)) : INDIRECT(ADDRESS(7, COLUMN())))</f>
        <v>-108803.19999999998</v>
      </c>
      <c r="DJ12" s="12">
        <f ca="1">SUM(INDIRECT(ADDRESS(7, 4)) : INDIRECT(ADDRESS(7, COLUMN())))</f>
        <v>-110245.58999999998</v>
      </c>
      <c r="DK12" s="12">
        <f ca="1">SUM(INDIRECT(ADDRESS(7, 4)) : INDIRECT(ADDRESS(7, COLUMN())))</f>
        <v>-110672.46999999999</v>
      </c>
      <c r="DL12" s="12">
        <f ca="1">SUM(INDIRECT(ADDRESS(7, 4)) : INDIRECT(ADDRESS(7, COLUMN())))</f>
        <v>-111398.80999999998</v>
      </c>
      <c r="DM12" s="12">
        <f ca="1">SUM(INDIRECT(ADDRESS(7, 4)) : INDIRECT(ADDRESS(7, COLUMN())))</f>
        <v>-111357.29999999999</v>
      </c>
      <c r="DN12" s="12">
        <f ca="1">SUM(INDIRECT(ADDRESS(7, 4)) : INDIRECT(ADDRESS(7, COLUMN())))</f>
        <v>-112781.63999999998</v>
      </c>
    </row>
    <row r="13" spans="1:118">
      <c r="A13" s="6"/>
      <c r="B13" s="6"/>
      <c r="C13" s="8" t="s">
        <v>14</v>
      </c>
      <c r="D13" s="12">
        <f ca="1">SUM(INDIRECT(ADDRESS(8, 4)) : INDIRECT(ADDRESS(8, COLUMN())))</f>
        <v>200.65</v>
      </c>
      <c r="E13" s="12">
        <f ca="1">SUM(INDIRECT(ADDRESS(8, 4)) : INDIRECT(ADDRESS(8, COLUMN())))</f>
        <v>-1672.7199999999998</v>
      </c>
      <c r="F13" s="12">
        <f ca="1">SUM(INDIRECT(ADDRESS(8, 4)) : INDIRECT(ADDRESS(8, COLUMN())))</f>
        <v>1118.6200000000003</v>
      </c>
      <c r="G13" s="12">
        <f ca="1">SUM(INDIRECT(ADDRESS(8, 4)) : INDIRECT(ADDRESS(8, COLUMN())))</f>
        <v>-66.229999999999563</v>
      </c>
      <c r="H13" s="12">
        <f ca="1">SUM(INDIRECT(ADDRESS(8, 4)) : INDIRECT(ADDRESS(8, COLUMN())))</f>
        <v>1035.3200000000004</v>
      </c>
      <c r="I13" s="12">
        <f ca="1">SUM(INDIRECT(ADDRESS(8, 4)) : INDIRECT(ADDRESS(8, COLUMN())))</f>
        <v>553.58000000000038</v>
      </c>
      <c r="J13" s="12">
        <f ca="1">SUM(INDIRECT(ADDRESS(8, 4)) : INDIRECT(ADDRESS(8, COLUMN())))</f>
        <v>2011.9600000000005</v>
      </c>
      <c r="K13" s="12">
        <f ca="1">SUM(INDIRECT(ADDRESS(8, 4)) : INDIRECT(ADDRESS(8, COLUMN())))</f>
        <v>3449.2000000000007</v>
      </c>
      <c r="L13" s="12">
        <f ca="1">SUM(INDIRECT(ADDRESS(8, 4)) : INDIRECT(ADDRESS(8, COLUMN())))</f>
        <v>5052.2700000000004</v>
      </c>
      <c r="M13" s="12">
        <f ca="1">SUM(INDIRECT(ADDRESS(8, 4)) : INDIRECT(ADDRESS(8, COLUMN())))</f>
        <v>5710.6500000000005</v>
      </c>
      <c r="N13" s="12">
        <f ca="1">SUM(INDIRECT(ADDRESS(8, 4)) : INDIRECT(ADDRESS(8, COLUMN())))</f>
        <v>8947.69</v>
      </c>
      <c r="O13" s="12">
        <f ca="1">SUM(INDIRECT(ADDRESS(8, 4)) : INDIRECT(ADDRESS(8, COLUMN())))</f>
        <v>8218.67</v>
      </c>
      <c r="P13" s="12">
        <f ca="1">SUM(INDIRECT(ADDRESS(8, 4)) : INDIRECT(ADDRESS(8, COLUMN())))</f>
        <v>10215.89</v>
      </c>
      <c r="Q13" s="12">
        <f ca="1">SUM(INDIRECT(ADDRESS(8, 4)) : INDIRECT(ADDRESS(8, COLUMN())))</f>
        <v>11453.48</v>
      </c>
      <c r="R13" s="12">
        <f ca="1">SUM(INDIRECT(ADDRESS(8, 4)) : INDIRECT(ADDRESS(8, COLUMN())))</f>
        <v>13048.65</v>
      </c>
      <c r="S13" s="12">
        <f ca="1">SUM(INDIRECT(ADDRESS(8, 4)) : INDIRECT(ADDRESS(8, COLUMN())))</f>
        <v>14792.48</v>
      </c>
      <c r="T13" s="12">
        <f ca="1">SUM(INDIRECT(ADDRESS(8, 4)) : INDIRECT(ADDRESS(8, COLUMN())))</f>
        <v>13612.01</v>
      </c>
      <c r="U13" s="12">
        <f ca="1">SUM(INDIRECT(ADDRESS(8, 4)) : INDIRECT(ADDRESS(8, COLUMN())))</f>
        <v>14214.56</v>
      </c>
      <c r="V13" s="12">
        <f ca="1">SUM(INDIRECT(ADDRESS(8, 4)) : INDIRECT(ADDRESS(8, COLUMN())))</f>
        <v>10148.11</v>
      </c>
      <c r="W13" s="12">
        <f ca="1">SUM(INDIRECT(ADDRESS(8, 4)) : INDIRECT(ADDRESS(8, COLUMN())))</f>
        <v>8808.4700000000012</v>
      </c>
      <c r="X13" s="12">
        <f ca="1">SUM(INDIRECT(ADDRESS(8, 4)) : INDIRECT(ADDRESS(8, COLUMN())))</f>
        <v>6946.6100000000015</v>
      </c>
      <c r="Y13" s="12">
        <f ca="1">SUM(INDIRECT(ADDRESS(8, 4)) : INDIRECT(ADDRESS(8, COLUMN())))</f>
        <v>6878.7800000000016</v>
      </c>
      <c r="Z13" s="12">
        <f ca="1">SUM(INDIRECT(ADDRESS(8, 4)) : INDIRECT(ADDRESS(8, COLUMN())))</f>
        <v>7594.9200000000019</v>
      </c>
      <c r="AA13" s="12">
        <f ca="1">SUM(INDIRECT(ADDRESS(8, 4)) : INDIRECT(ADDRESS(8, COLUMN())))</f>
        <v>7752.5400000000018</v>
      </c>
      <c r="AB13" s="12">
        <f ca="1">SUM(INDIRECT(ADDRESS(8, 4)) : INDIRECT(ADDRESS(8, COLUMN())))</f>
        <v>7136.8500000000022</v>
      </c>
      <c r="AC13" s="12">
        <f ca="1">SUM(INDIRECT(ADDRESS(8, 4)) : INDIRECT(ADDRESS(8, COLUMN())))</f>
        <v>9447.6400000000031</v>
      </c>
      <c r="AD13" s="12">
        <f ca="1">SUM(INDIRECT(ADDRESS(8, 4)) : INDIRECT(ADDRESS(8, COLUMN())))</f>
        <v>8998.0000000000036</v>
      </c>
      <c r="AE13" s="12">
        <f ca="1">SUM(INDIRECT(ADDRESS(8, 4)) : INDIRECT(ADDRESS(8, COLUMN())))</f>
        <v>7701.6700000000037</v>
      </c>
      <c r="AF13" s="12">
        <f ca="1">SUM(INDIRECT(ADDRESS(8, 4)) : INDIRECT(ADDRESS(8, COLUMN())))</f>
        <v>6578.810000000004</v>
      </c>
      <c r="AG13" s="12">
        <f ca="1">SUM(INDIRECT(ADDRESS(8, 4)) : INDIRECT(ADDRESS(8, COLUMN())))</f>
        <v>7762.1700000000037</v>
      </c>
      <c r="AH13" s="12">
        <f ca="1">SUM(INDIRECT(ADDRESS(8, 4)) : INDIRECT(ADDRESS(8, COLUMN())))</f>
        <v>7402.8000000000038</v>
      </c>
      <c r="AI13" s="12">
        <f ca="1">SUM(INDIRECT(ADDRESS(8, 4)) : INDIRECT(ADDRESS(8, COLUMN())))</f>
        <v>8111.3400000000038</v>
      </c>
      <c r="AJ13" s="12">
        <f ca="1">SUM(INDIRECT(ADDRESS(8, 4)) : INDIRECT(ADDRESS(8, COLUMN())))</f>
        <v>8322.9300000000039</v>
      </c>
      <c r="AK13" s="12">
        <f ca="1">SUM(INDIRECT(ADDRESS(8, 4)) : INDIRECT(ADDRESS(8, COLUMN())))</f>
        <v>9210.7900000000045</v>
      </c>
      <c r="AL13" s="12">
        <f ca="1">SUM(INDIRECT(ADDRESS(8, 4)) : INDIRECT(ADDRESS(8, COLUMN())))</f>
        <v>8958.730000000005</v>
      </c>
      <c r="AM13" s="12">
        <f ca="1">SUM(INDIRECT(ADDRESS(8, 4)) : INDIRECT(ADDRESS(8, COLUMN())))</f>
        <v>8792.2200000000048</v>
      </c>
      <c r="AN13" s="12">
        <f ca="1">SUM(INDIRECT(ADDRESS(8, 4)) : INDIRECT(ADDRESS(8, COLUMN())))</f>
        <v>9315.980000000005</v>
      </c>
      <c r="AO13" s="12">
        <f ca="1">SUM(INDIRECT(ADDRESS(8, 4)) : INDIRECT(ADDRESS(8, COLUMN())))</f>
        <v>8196.0200000000041</v>
      </c>
      <c r="AP13" s="12">
        <f ca="1">SUM(INDIRECT(ADDRESS(8, 4)) : INDIRECT(ADDRESS(8, COLUMN())))</f>
        <v>6279.8000000000038</v>
      </c>
      <c r="AQ13" s="12">
        <f ca="1">SUM(INDIRECT(ADDRESS(8, 4)) : INDIRECT(ADDRESS(8, COLUMN())))</f>
        <v>3832.0500000000038</v>
      </c>
      <c r="AR13" s="12">
        <f ca="1">SUM(INDIRECT(ADDRESS(8, 4)) : INDIRECT(ADDRESS(8, COLUMN())))</f>
        <v>3391.0900000000038</v>
      </c>
      <c r="AS13" s="12">
        <f ca="1">SUM(INDIRECT(ADDRESS(8, 4)) : INDIRECT(ADDRESS(8, COLUMN())))</f>
        <v>3008.1200000000035</v>
      </c>
      <c r="AT13" s="12">
        <f ca="1">SUM(INDIRECT(ADDRESS(8, 4)) : INDIRECT(ADDRESS(8, COLUMN())))</f>
        <v>2178.0600000000036</v>
      </c>
      <c r="AU13" s="12">
        <f ca="1">SUM(INDIRECT(ADDRESS(8, 4)) : INDIRECT(ADDRESS(8, COLUMN())))</f>
        <v>935.92000000000348</v>
      </c>
      <c r="AV13" s="12">
        <f ca="1">SUM(INDIRECT(ADDRESS(8, 4)) : INDIRECT(ADDRESS(8, COLUMN())))</f>
        <v>736.91000000000349</v>
      </c>
      <c r="AW13" s="12">
        <f ca="1">SUM(INDIRECT(ADDRESS(8, 4)) : INDIRECT(ADDRESS(8, COLUMN())))</f>
        <v>1429.0400000000036</v>
      </c>
      <c r="AX13" s="12">
        <f ca="1">SUM(INDIRECT(ADDRESS(8, 4)) : INDIRECT(ADDRESS(8, COLUMN())))</f>
        <v>-1149.3299999999963</v>
      </c>
      <c r="AY13" s="12">
        <f ca="1">SUM(INDIRECT(ADDRESS(8, 4)) : INDIRECT(ADDRESS(8, COLUMN())))</f>
        <v>-2261.1399999999962</v>
      </c>
      <c r="AZ13" s="12">
        <f ca="1">SUM(INDIRECT(ADDRESS(8, 4)) : INDIRECT(ADDRESS(8, COLUMN())))</f>
        <v>-713.34999999999627</v>
      </c>
      <c r="BA13" s="12">
        <f ca="1">SUM(INDIRECT(ADDRESS(8, 4)) : INDIRECT(ADDRESS(8, COLUMN())))</f>
        <v>-1891.0099999999964</v>
      </c>
      <c r="BB13" s="12">
        <f ca="1">SUM(INDIRECT(ADDRESS(8, 4)) : INDIRECT(ADDRESS(8, COLUMN())))</f>
        <v>-4000.6999999999962</v>
      </c>
      <c r="BC13" s="12">
        <f ca="1">SUM(INDIRECT(ADDRESS(8, 4)) : INDIRECT(ADDRESS(8, COLUMN())))</f>
        <v>-4478.0899999999965</v>
      </c>
      <c r="BD13" s="12">
        <f ca="1">SUM(INDIRECT(ADDRESS(8, 4)) : INDIRECT(ADDRESS(8, COLUMN())))</f>
        <v>-4866.8999999999969</v>
      </c>
      <c r="BE13" s="12">
        <f ca="1">SUM(INDIRECT(ADDRESS(8, 4)) : INDIRECT(ADDRESS(8, COLUMN())))</f>
        <v>-7112.2899999999972</v>
      </c>
      <c r="BF13" s="12">
        <f ca="1">SUM(INDIRECT(ADDRESS(8, 4)) : INDIRECT(ADDRESS(8, COLUMN())))</f>
        <v>-8045.9699999999975</v>
      </c>
      <c r="BG13" s="12">
        <f ca="1">SUM(INDIRECT(ADDRESS(8, 4)) : INDIRECT(ADDRESS(8, COLUMN())))</f>
        <v>-11970.129999999997</v>
      </c>
      <c r="BH13" s="12">
        <f ca="1">SUM(INDIRECT(ADDRESS(8, 4)) : INDIRECT(ADDRESS(8, COLUMN())))</f>
        <v>-12815.139999999998</v>
      </c>
      <c r="BI13" s="12">
        <f ca="1">SUM(INDIRECT(ADDRESS(8, 4)) : INDIRECT(ADDRESS(8, COLUMN())))</f>
        <v>-13165.019999999997</v>
      </c>
      <c r="BJ13" s="12">
        <f ca="1">SUM(INDIRECT(ADDRESS(8, 4)) : INDIRECT(ADDRESS(8, COLUMN())))</f>
        <v>-17058.239999999998</v>
      </c>
      <c r="BK13" s="12">
        <f ca="1">SUM(INDIRECT(ADDRESS(8, 4)) : INDIRECT(ADDRESS(8, COLUMN())))</f>
        <v>-17627.499999999996</v>
      </c>
      <c r="BL13" s="12">
        <f ca="1">SUM(INDIRECT(ADDRESS(8, 4)) : INDIRECT(ADDRESS(8, COLUMN())))</f>
        <v>-18406.619999999995</v>
      </c>
      <c r="BM13" s="12">
        <f ca="1">SUM(INDIRECT(ADDRESS(8, 4)) : INDIRECT(ADDRESS(8, COLUMN())))</f>
        <v>-18398.729999999996</v>
      </c>
      <c r="BN13" s="12">
        <f ca="1">SUM(INDIRECT(ADDRESS(8, 4)) : INDIRECT(ADDRESS(8, COLUMN())))</f>
        <v>-16088.239999999996</v>
      </c>
      <c r="BO13" s="12">
        <f ca="1">SUM(INDIRECT(ADDRESS(8, 4)) : INDIRECT(ADDRESS(8, COLUMN())))</f>
        <v>-13845.179999999997</v>
      </c>
      <c r="BP13" s="12">
        <f ca="1">SUM(INDIRECT(ADDRESS(8, 4)) : INDIRECT(ADDRESS(8, COLUMN())))</f>
        <v>-13209.989999999996</v>
      </c>
      <c r="BQ13" s="12">
        <f ca="1">SUM(INDIRECT(ADDRESS(8, 4)) : INDIRECT(ADDRESS(8, COLUMN())))</f>
        <v>-9593.9199999999964</v>
      </c>
      <c r="BR13" s="12">
        <f ca="1">SUM(INDIRECT(ADDRESS(8, 4)) : INDIRECT(ADDRESS(8, COLUMN())))</f>
        <v>-5104.7899999999963</v>
      </c>
      <c r="BS13" s="12">
        <f ca="1">SUM(INDIRECT(ADDRESS(8, 4)) : INDIRECT(ADDRESS(8, COLUMN())))</f>
        <v>-4232.6199999999963</v>
      </c>
      <c r="BT13" s="12">
        <f ca="1">SUM(INDIRECT(ADDRESS(8, 4)) : INDIRECT(ADDRESS(8, COLUMN())))</f>
        <v>-5280.109999999996</v>
      </c>
      <c r="BU13" s="12">
        <f ca="1">SUM(INDIRECT(ADDRESS(8, 4)) : INDIRECT(ADDRESS(8, COLUMN())))</f>
        <v>-5932.9599999999964</v>
      </c>
      <c r="BV13" s="12">
        <f ca="1">SUM(INDIRECT(ADDRESS(8, 4)) : INDIRECT(ADDRESS(8, COLUMN())))</f>
        <v>-7347.1199999999963</v>
      </c>
      <c r="BW13" s="12">
        <f ca="1">SUM(INDIRECT(ADDRESS(8, 4)) : INDIRECT(ADDRESS(8, COLUMN())))</f>
        <v>-5079.4699999999957</v>
      </c>
      <c r="BX13" s="12">
        <f ca="1">SUM(INDIRECT(ADDRESS(8, 4)) : INDIRECT(ADDRESS(8, COLUMN())))</f>
        <v>-6030.7299999999959</v>
      </c>
      <c r="BY13" s="12">
        <f ca="1">SUM(INDIRECT(ADDRESS(8, 4)) : INDIRECT(ADDRESS(8, COLUMN())))</f>
        <v>-6546.3899999999958</v>
      </c>
      <c r="BZ13" s="12">
        <f ca="1">SUM(INDIRECT(ADDRESS(8, 4)) : INDIRECT(ADDRESS(8, COLUMN())))</f>
        <v>-6847.9199999999955</v>
      </c>
      <c r="CA13" s="12">
        <f ca="1">SUM(INDIRECT(ADDRESS(8, 4)) : INDIRECT(ADDRESS(8, COLUMN())))</f>
        <v>-7203.1999999999953</v>
      </c>
      <c r="CB13" s="12">
        <f ca="1">SUM(INDIRECT(ADDRESS(8, 4)) : INDIRECT(ADDRESS(8, COLUMN())))</f>
        <v>-7952.9299999999948</v>
      </c>
      <c r="CC13" s="12">
        <f ca="1">SUM(INDIRECT(ADDRESS(8, 4)) : INDIRECT(ADDRESS(8, COLUMN())))</f>
        <v>-9808.5299999999952</v>
      </c>
      <c r="CD13" s="12">
        <f ca="1">SUM(INDIRECT(ADDRESS(8, 4)) : INDIRECT(ADDRESS(8, COLUMN())))</f>
        <v>-11714.489999999994</v>
      </c>
      <c r="CE13" s="12">
        <f ca="1">SUM(INDIRECT(ADDRESS(8, 4)) : INDIRECT(ADDRESS(8, COLUMN())))</f>
        <v>-10646.519999999995</v>
      </c>
      <c r="CF13" s="12">
        <f ca="1">SUM(INDIRECT(ADDRESS(8, 4)) : INDIRECT(ADDRESS(8, COLUMN())))</f>
        <v>-10575.779999999995</v>
      </c>
      <c r="CG13" s="12">
        <f ca="1">SUM(INDIRECT(ADDRESS(8, 4)) : INDIRECT(ADDRESS(8, COLUMN())))</f>
        <v>-10674.349999999995</v>
      </c>
      <c r="CH13" s="12">
        <f ca="1">SUM(INDIRECT(ADDRESS(8, 4)) : INDIRECT(ADDRESS(8, COLUMN())))</f>
        <v>-10346.379999999996</v>
      </c>
      <c r="CI13" s="12">
        <f ca="1">SUM(INDIRECT(ADDRESS(8, 4)) : INDIRECT(ADDRESS(8, COLUMN())))</f>
        <v>-7837.399999999996</v>
      </c>
      <c r="CJ13" s="12">
        <f ca="1">SUM(INDIRECT(ADDRESS(8, 4)) : INDIRECT(ADDRESS(8, COLUMN())))</f>
        <v>-7552.0299999999961</v>
      </c>
      <c r="CK13" s="12">
        <f ca="1">SUM(INDIRECT(ADDRESS(8, 4)) : INDIRECT(ADDRESS(8, COLUMN())))</f>
        <v>-7475.0899999999965</v>
      </c>
      <c r="CL13" s="12">
        <f ca="1">SUM(INDIRECT(ADDRESS(8, 4)) : INDIRECT(ADDRESS(8, COLUMN())))</f>
        <v>-6481.9999999999964</v>
      </c>
      <c r="CM13" s="12">
        <f ca="1">SUM(INDIRECT(ADDRESS(8, 4)) : INDIRECT(ADDRESS(8, COLUMN())))</f>
        <v>-5830.7499999999964</v>
      </c>
      <c r="CN13" s="12">
        <f ca="1">SUM(INDIRECT(ADDRESS(8, 4)) : INDIRECT(ADDRESS(8, COLUMN())))</f>
        <v>-5745.0999999999967</v>
      </c>
      <c r="CO13" s="12">
        <f ca="1">SUM(INDIRECT(ADDRESS(8, 4)) : INDIRECT(ADDRESS(8, COLUMN())))</f>
        <v>-5876.9399999999969</v>
      </c>
      <c r="CP13" s="12">
        <f ca="1">SUM(INDIRECT(ADDRESS(8, 4)) : INDIRECT(ADDRESS(8, COLUMN())))</f>
        <v>-6262.8099999999968</v>
      </c>
      <c r="CQ13" s="12">
        <f ca="1">SUM(INDIRECT(ADDRESS(8, 4)) : INDIRECT(ADDRESS(8, COLUMN())))</f>
        <v>-6119.7199999999966</v>
      </c>
      <c r="CR13" s="12">
        <f ca="1">SUM(INDIRECT(ADDRESS(8, 4)) : INDIRECT(ADDRESS(8, COLUMN())))</f>
        <v>-5665.1199999999963</v>
      </c>
      <c r="CS13" s="12">
        <f ca="1">SUM(INDIRECT(ADDRESS(8, 4)) : INDIRECT(ADDRESS(8, COLUMN())))</f>
        <v>-5273.8699999999963</v>
      </c>
      <c r="CT13" s="12">
        <f ca="1">SUM(INDIRECT(ADDRESS(8, 4)) : INDIRECT(ADDRESS(8, COLUMN())))</f>
        <v>-5537.4699999999966</v>
      </c>
      <c r="CU13" s="12">
        <f ca="1">SUM(INDIRECT(ADDRESS(8, 4)) : INDIRECT(ADDRESS(8, COLUMN())))</f>
        <v>-4374.279999999997</v>
      </c>
      <c r="CV13" s="12">
        <f ca="1">SUM(INDIRECT(ADDRESS(8, 4)) : INDIRECT(ADDRESS(8, COLUMN())))</f>
        <v>-4467.0899999999974</v>
      </c>
      <c r="CW13" s="12">
        <f ca="1">SUM(INDIRECT(ADDRESS(8, 4)) : INDIRECT(ADDRESS(8, COLUMN())))</f>
        <v>-4841.6999999999971</v>
      </c>
      <c r="CX13" s="12">
        <f ca="1">SUM(INDIRECT(ADDRESS(8, 4)) : INDIRECT(ADDRESS(8, COLUMN())))</f>
        <v>-5100.779999999997</v>
      </c>
      <c r="CY13" s="12">
        <f ca="1">SUM(INDIRECT(ADDRESS(8, 4)) : INDIRECT(ADDRESS(8, COLUMN())))</f>
        <v>-6024.7899999999972</v>
      </c>
      <c r="CZ13" s="12">
        <f ca="1">SUM(INDIRECT(ADDRESS(8, 4)) : INDIRECT(ADDRESS(8, COLUMN())))</f>
        <v>-6525.0199999999968</v>
      </c>
      <c r="DA13" s="12">
        <f ca="1">SUM(INDIRECT(ADDRESS(8, 4)) : INDIRECT(ADDRESS(8, COLUMN())))</f>
        <v>-7165.6299999999965</v>
      </c>
      <c r="DB13" s="12">
        <f ca="1">SUM(INDIRECT(ADDRESS(8, 4)) : INDIRECT(ADDRESS(8, COLUMN())))</f>
        <v>-7453.7199999999966</v>
      </c>
      <c r="DC13" s="12">
        <f ca="1">SUM(INDIRECT(ADDRESS(8, 4)) : INDIRECT(ADDRESS(8, COLUMN())))</f>
        <v>-6215.4499999999971</v>
      </c>
      <c r="DD13" s="12">
        <f ca="1">SUM(INDIRECT(ADDRESS(8, 4)) : INDIRECT(ADDRESS(8, COLUMN())))</f>
        <v>-6315.8499999999967</v>
      </c>
      <c r="DE13" s="12">
        <f ca="1">SUM(INDIRECT(ADDRESS(8, 4)) : INDIRECT(ADDRESS(8, COLUMN())))</f>
        <v>-6264.6799999999967</v>
      </c>
      <c r="DF13" s="12">
        <f ca="1">SUM(INDIRECT(ADDRESS(8, 4)) : INDIRECT(ADDRESS(8, COLUMN())))</f>
        <v>-6569.819999999997</v>
      </c>
      <c r="DG13" s="12">
        <f ca="1">SUM(INDIRECT(ADDRESS(8, 4)) : INDIRECT(ADDRESS(8, COLUMN())))</f>
        <v>-6334.1599999999971</v>
      </c>
      <c r="DH13" s="12">
        <f ca="1">SUM(INDIRECT(ADDRESS(8, 4)) : INDIRECT(ADDRESS(8, COLUMN())))</f>
        <v>-6524.9799999999968</v>
      </c>
      <c r="DI13" s="12">
        <f ca="1">SUM(INDIRECT(ADDRESS(8, 4)) : INDIRECT(ADDRESS(8, COLUMN())))</f>
        <v>-6513.6399999999967</v>
      </c>
      <c r="DJ13" s="12">
        <f ca="1">SUM(INDIRECT(ADDRESS(8, 4)) : INDIRECT(ADDRESS(8, COLUMN())))</f>
        <v>-7075.3299999999963</v>
      </c>
      <c r="DK13" s="12">
        <f ca="1">SUM(INDIRECT(ADDRESS(8, 4)) : INDIRECT(ADDRESS(8, COLUMN())))</f>
        <v>-8255.9799999999959</v>
      </c>
      <c r="DL13" s="12">
        <f ca="1">SUM(INDIRECT(ADDRESS(8, 4)) : INDIRECT(ADDRESS(8, COLUMN())))</f>
        <v>-8161.359999999996</v>
      </c>
      <c r="DM13" s="12">
        <f ca="1">SUM(INDIRECT(ADDRESS(8, 4)) : INDIRECT(ADDRESS(8, COLUMN())))</f>
        <v>-8573.5399999999954</v>
      </c>
      <c r="DN13" s="12">
        <f ca="1">SUM(INDIRECT(ADDRESS(8, 4)) : INDIRECT(ADDRESS(8, COLUMN())))</f>
        <v>-8196.8799999999956</v>
      </c>
    </row>
    <row r="14" spans="1:118">
      <c r="A14" s="6"/>
      <c r="B14" s="6">
        <f>B6/B10</f>
        <v>57.127013454759002</v>
      </c>
      <c r="C14" s="6"/>
      <c r="D14" s="6"/>
      <c r="E14" s="6"/>
      <c r="F14" s="6"/>
    </row>
    <row r="15" spans="1:118">
      <c r="A15" s="6"/>
      <c r="B15" s="6"/>
      <c r="C15" s="6"/>
      <c r="D15" s="6"/>
      <c r="E15" s="6"/>
      <c r="F15" s="6"/>
    </row>
    <row r="16" spans="1:118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N49"/>
  <sheetViews>
    <sheetView topLeftCell="CZ1" workbookViewId="0">
      <selection activeCell="DN7" sqref="DN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18">
      <c r="A1" s="6"/>
      <c r="B1" s="6"/>
      <c r="C1" s="6"/>
      <c r="D1" s="6"/>
      <c r="E1" s="6"/>
      <c r="F1" s="6"/>
    </row>
    <row r="2" spans="1:118">
      <c r="A2" s="6"/>
      <c r="B2" s="6"/>
      <c r="C2" s="1" t="s">
        <v>10</v>
      </c>
      <c r="D2" s="1" t="s">
        <v>5</v>
      </c>
      <c r="E2">
        <v>10.41</v>
      </c>
      <c r="F2">
        <f>E2*10000</f>
        <v>104100</v>
      </c>
    </row>
    <row r="3" spans="1:118">
      <c r="A3" s="6"/>
      <c r="B3" s="6"/>
      <c r="C3" s="1" t="s">
        <v>0</v>
      </c>
    </row>
    <row r="4" spans="1:118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</row>
    <row r="5" spans="1:118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</row>
    <row r="6" spans="1:118">
      <c r="A6" s="6"/>
      <c r="B6" s="12">
        <f>SUM(D6:IX6)</f>
        <v>-70570.539999999994</v>
      </c>
      <c r="C6" s="8" t="s">
        <v>1</v>
      </c>
      <c r="D6" s="2">
        <v>2500.3000000000002</v>
      </c>
      <c r="E6" s="2">
        <v>739.88</v>
      </c>
      <c r="F6" s="2">
        <v>-21.93</v>
      </c>
      <c r="G6" s="2">
        <v>-2272.37</v>
      </c>
      <c r="H6" s="2">
        <v>-3115.24</v>
      </c>
      <c r="I6" s="2">
        <v>270.54000000000002</v>
      </c>
      <c r="J6" s="2">
        <v>1806.75</v>
      </c>
      <c r="K6" s="2">
        <v>-718.43</v>
      </c>
      <c r="L6" s="2">
        <v>2572.65</v>
      </c>
      <c r="M6" s="2">
        <v>-706.26</v>
      </c>
      <c r="N6" s="2">
        <v>2989.04</v>
      </c>
      <c r="O6" s="2">
        <v>-173.43</v>
      </c>
      <c r="P6" s="2">
        <v>761.28</v>
      </c>
      <c r="Q6" s="2">
        <v>-213.24</v>
      </c>
      <c r="R6" s="2">
        <v>56.94</v>
      </c>
      <c r="S6" s="2">
        <v>2022.43</v>
      </c>
      <c r="T6" s="2">
        <v>103.04</v>
      </c>
      <c r="U6" s="2">
        <v>1575.32</v>
      </c>
      <c r="V6" s="2">
        <v>1131.81</v>
      </c>
      <c r="W6" s="2">
        <v>-3569.86</v>
      </c>
      <c r="X6" s="2">
        <v>-1220.81</v>
      </c>
      <c r="Y6" s="2">
        <v>-371.28</v>
      </c>
      <c r="Z6" s="2">
        <v>-446.64</v>
      </c>
      <c r="AA6" s="2">
        <v>1494.34</v>
      </c>
      <c r="AB6" s="2">
        <v>-3087.15</v>
      </c>
      <c r="AC6" s="2">
        <v>-699.35</v>
      </c>
      <c r="AD6" s="2">
        <v>-3663.8</v>
      </c>
      <c r="AE6" s="2">
        <v>-7512.56</v>
      </c>
      <c r="AF6" s="2">
        <v>412.66</v>
      </c>
      <c r="AG6" s="2">
        <v>-1082.31</v>
      </c>
      <c r="AH6" s="2">
        <v>-637.14</v>
      </c>
      <c r="AI6" s="2">
        <v>-123.49</v>
      </c>
      <c r="AJ6" s="2">
        <v>1106</v>
      </c>
      <c r="AK6" s="2">
        <v>-222.02</v>
      </c>
      <c r="AL6" s="2">
        <v>-2525.0300000000002</v>
      </c>
      <c r="AM6" s="2">
        <v>-2367.62</v>
      </c>
      <c r="AN6" s="2">
        <v>807.55</v>
      </c>
      <c r="AO6" s="2">
        <v>-1927.68</v>
      </c>
      <c r="AP6" s="2">
        <v>-56.3</v>
      </c>
      <c r="AQ6" s="2">
        <v>891.16</v>
      </c>
      <c r="AR6" s="2">
        <v>46.06</v>
      </c>
      <c r="AS6" s="2">
        <v>-1076.6300000000001</v>
      </c>
      <c r="AT6" s="2">
        <v>-1398.65</v>
      </c>
      <c r="AU6" s="2">
        <v>1644.86</v>
      </c>
      <c r="AV6" s="2">
        <v>1358.32</v>
      </c>
      <c r="AW6" s="2">
        <v>8430.01</v>
      </c>
      <c r="AX6" s="2">
        <v>1425.12</v>
      </c>
      <c r="AY6" s="2">
        <v>-1344.74</v>
      </c>
      <c r="AZ6" s="2">
        <v>10396.44</v>
      </c>
      <c r="BA6" s="2">
        <v>3516.85</v>
      </c>
      <c r="BB6" s="2">
        <v>-175.65</v>
      </c>
      <c r="BC6" s="2">
        <v>-953.07</v>
      </c>
      <c r="BD6" s="2">
        <v>-5322.74</v>
      </c>
      <c r="BE6" s="2">
        <v>-2213.37</v>
      </c>
      <c r="BF6" s="2">
        <v>-1054.0899999999999</v>
      </c>
      <c r="BG6" s="2">
        <v>-2191.9499999999998</v>
      </c>
      <c r="BH6" s="2">
        <v>-3644.21</v>
      </c>
      <c r="BI6" s="2">
        <v>-429.32</v>
      </c>
      <c r="BJ6" s="2">
        <v>-481.49</v>
      </c>
      <c r="BK6" s="2">
        <v>1079.83</v>
      </c>
      <c r="BL6" s="2">
        <v>3179.88</v>
      </c>
      <c r="BM6" s="2">
        <v>1688.98</v>
      </c>
      <c r="BN6" s="2">
        <v>195.91</v>
      </c>
      <c r="BO6" s="2">
        <v>-1631.04</v>
      </c>
      <c r="BP6" s="2">
        <v>-4074.3</v>
      </c>
      <c r="BQ6" s="2">
        <v>-2657.04</v>
      </c>
      <c r="BR6" s="2">
        <v>-342.7</v>
      </c>
      <c r="BS6" s="2">
        <v>-2349.5700000000002</v>
      </c>
      <c r="BT6" s="2">
        <v>-1307.8699999999999</v>
      </c>
      <c r="BU6" s="2">
        <v>407.36</v>
      </c>
      <c r="BV6" s="2">
        <v>-721.4</v>
      </c>
      <c r="BW6" s="2">
        <v>-2665.58</v>
      </c>
      <c r="BX6" s="2">
        <v>-2716.61</v>
      </c>
      <c r="BY6" s="2">
        <v>-1173.83</v>
      </c>
      <c r="BZ6" s="2">
        <v>-703.59</v>
      </c>
      <c r="CA6" s="2">
        <v>-448.68</v>
      </c>
      <c r="CB6" s="2">
        <v>-98.27</v>
      </c>
      <c r="CC6" s="2">
        <v>-371.34</v>
      </c>
      <c r="CD6" s="2">
        <v>-770.57</v>
      </c>
      <c r="CE6" s="2">
        <v>781.52</v>
      </c>
      <c r="CF6" s="2">
        <v>-558.91999999999996</v>
      </c>
      <c r="CG6" s="2">
        <v>-610.20000000000005</v>
      </c>
      <c r="CH6" s="2">
        <v>-540.37</v>
      </c>
      <c r="CI6" s="2">
        <v>-1349.92</v>
      </c>
      <c r="CJ6" s="2">
        <v>-2245.64</v>
      </c>
      <c r="CK6" s="2">
        <v>-250.62</v>
      </c>
      <c r="CL6" s="2">
        <v>2010.33</v>
      </c>
      <c r="CM6" s="2">
        <v>-2571.85</v>
      </c>
      <c r="CN6" s="2">
        <v>-2324.1</v>
      </c>
      <c r="CO6" s="2">
        <v>-1543.47</v>
      </c>
      <c r="CP6" s="2">
        <v>-3021.34</v>
      </c>
      <c r="CQ6" s="2">
        <v>-555.5</v>
      </c>
      <c r="CR6" s="2">
        <v>153.22</v>
      </c>
      <c r="CS6" s="2">
        <v>-5132.04</v>
      </c>
      <c r="CT6" s="2">
        <v>-1447.36</v>
      </c>
      <c r="CU6" s="2">
        <v>-1968.6</v>
      </c>
      <c r="CV6" s="2">
        <v>1708.76</v>
      </c>
      <c r="CW6" s="2">
        <v>-1388.68</v>
      </c>
      <c r="CX6" s="2">
        <v>-812</v>
      </c>
      <c r="CY6" s="2">
        <v>-506.86</v>
      </c>
      <c r="CZ6" s="2">
        <v>-1640.5</v>
      </c>
      <c r="DA6" s="2">
        <v>-1366.83</v>
      </c>
      <c r="DB6" s="2">
        <v>-4608.76</v>
      </c>
      <c r="DC6" s="2">
        <v>2602.54</v>
      </c>
      <c r="DD6" s="2">
        <v>-124.68</v>
      </c>
      <c r="DE6" s="2">
        <v>89.84</v>
      </c>
      <c r="DF6" s="2">
        <v>-172.17</v>
      </c>
      <c r="DG6" s="2">
        <v>-3916.19</v>
      </c>
      <c r="DH6" s="2">
        <v>-347.85</v>
      </c>
      <c r="DI6" s="2">
        <v>-3083.23</v>
      </c>
      <c r="DJ6" s="2">
        <v>-1026.92</v>
      </c>
      <c r="DK6" s="2">
        <v>-1192.05</v>
      </c>
      <c r="DL6" s="2">
        <v>-4012.99</v>
      </c>
      <c r="DM6" s="2">
        <v>-2538.73</v>
      </c>
      <c r="DN6" s="2">
        <v>-2617.4499999999998</v>
      </c>
    </row>
    <row r="7" spans="1:118">
      <c r="A7" s="6"/>
      <c r="B7" s="12"/>
      <c r="C7" s="8" t="s">
        <v>12</v>
      </c>
      <c r="D7" s="2">
        <v>3192.81</v>
      </c>
      <c r="E7" s="2">
        <v>626.79</v>
      </c>
      <c r="F7" s="2">
        <v>1465.48</v>
      </c>
      <c r="G7" s="2">
        <v>-1054.05</v>
      </c>
      <c r="H7" s="2">
        <v>-2704.46</v>
      </c>
      <c r="I7" s="2">
        <v>1094.45</v>
      </c>
      <c r="J7" s="2">
        <v>225.68</v>
      </c>
      <c r="K7" s="2">
        <v>274.27</v>
      </c>
      <c r="L7" s="2">
        <v>3254.35</v>
      </c>
      <c r="M7" s="2">
        <v>707.28</v>
      </c>
      <c r="N7" s="2">
        <v>2840.93</v>
      </c>
      <c r="O7" s="2">
        <v>778.42</v>
      </c>
      <c r="P7" s="2">
        <v>1102.45</v>
      </c>
      <c r="Q7" s="2">
        <v>-377.01</v>
      </c>
      <c r="R7" s="2">
        <v>417.14</v>
      </c>
      <c r="S7" s="2">
        <v>1363.23</v>
      </c>
      <c r="T7" s="2">
        <v>256.07</v>
      </c>
      <c r="U7" s="2">
        <v>2234.64</v>
      </c>
      <c r="V7" s="2">
        <v>986.97</v>
      </c>
      <c r="W7" s="2">
        <v>-2493.3200000000002</v>
      </c>
      <c r="X7" s="2">
        <v>796.36</v>
      </c>
      <c r="Y7" s="2">
        <v>553.26</v>
      </c>
      <c r="Z7" s="2">
        <v>499.57</v>
      </c>
      <c r="AA7" s="2">
        <v>1643.84</v>
      </c>
      <c r="AB7" s="2">
        <v>-4988.76</v>
      </c>
      <c r="AC7" s="2">
        <v>331.46</v>
      </c>
      <c r="AD7" s="2">
        <v>273.39999999999998</v>
      </c>
      <c r="AE7" s="2">
        <v>-2643.56</v>
      </c>
      <c r="AF7" s="2">
        <v>1162.67</v>
      </c>
      <c r="AG7" s="2">
        <v>242.29</v>
      </c>
      <c r="AH7" s="2">
        <v>-631.29</v>
      </c>
      <c r="AI7" s="2">
        <v>295.05</v>
      </c>
      <c r="AJ7" s="2">
        <v>1550.4</v>
      </c>
      <c r="AK7" s="2">
        <v>-1839.6</v>
      </c>
      <c r="AL7" s="2">
        <v>-1008.59</v>
      </c>
      <c r="AM7" s="2">
        <v>-2857.5</v>
      </c>
      <c r="AN7" s="2">
        <v>-1051.18</v>
      </c>
      <c r="AO7" s="2">
        <v>-3879.32</v>
      </c>
      <c r="AP7" s="2">
        <v>-857.12</v>
      </c>
      <c r="AQ7" s="2">
        <v>259.83</v>
      </c>
      <c r="AR7" s="2">
        <v>2558.09</v>
      </c>
      <c r="AS7" s="2">
        <v>-1088.07</v>
      </c>
      <c r="AT7" s="2">
        <v>-1375.72</v>
      </c>
      <c r="AU7" s="2">
        <v>1600.73</v>
      </c>
      <c r="AV7" s="2">
        <v>1677.74</v>
      </c>
      <c r="AW7" s="2">
        <v>9386.7800000000007</v>
      </c>
      <c r="AX7" s="2">
        <v>-1202</v>
      </c>
      <c r="AY7" s="2">
        <v>-3405.95</v>
      </c>
      <c r="AZ7" s="2">
        <v>21520.26</v>
      </c>
      <c r="BA7" s="2">
        <v>649.96</v>
      </c>
      <c r="BB7" s="2">
        <v>-1051.1400000000001</v>
      </c>
      <c r="BC7" s="2">
        <v>-2364.67</v>
      </c>
      <c r="BD7" s="2">
        <v>-13733.16</v>
      </c>
      <c r="BE7" s="2">
        <v>-1282.1300000000001</v>
      </c>
      <c r="BF7" s="2">
        <v>-3081.35</v>
      </c>
      <c r="BG7" s="2">
        <v>-572.09</v>
      </c>
      <c r="BH7" s="2">
        <v>-3687.58</v>
      </c>
      <c r="BI7" s="2">
        <v>2112.52</v>
      </c>
      <c r="BJ7" s="2">
        <v>-669.36</v>
      </c>
      <c r="BK7" s="2">
        <v>2136.5500000000002</v>
      </c>
      <c r="BL7" s="2">
        <v>2033.43</v>
      </c>
      <c r="BM7" s="2">
        <v>417.9</v>
      </c>
      <c r="BN7" s="2">
        <v>-283.2</v>
      </c>
      <c r="BO7" s="2">
        <v>-2000.02</v>
      </c>
      <c r="BP7" s="2">
        <v>-3476.72</v>
      </c>
      <c r="BQ7" s="2">
        <v>-814.12</v>
      </c>
      <c r="BR7" s="2">
        <v>503.44</v>
      </c>
      <c r="BS7" s="2">
        <v>31.1</v>
      </c>
      <c r="BT7" s="2">
        <v>-1518.09</v>
      </c>
      <c r="BU7" s="2">
        <v>311.94</v>
      </c>
      <c r="BV7" s="2">
        <v>-707.75</v>
      </c>
      <c r="BW7" s="2">
        <v>-1750.69</v>
      </c>
      <c r="BX7" s="2">
        <v>6.17</v>
      </c>
      <c r="BY7" s="2">
        <v>-220.45</v>
      </c>
      <c r="BZ7" s="2">
        <v>-2078.16</v>
      </c>
      <c r="CA7" s="2">
        <v>-1219.77</v>
      </c>
      <c r="CB7" s="2">
        <v>1716.97</v>
      </c>
      <c r="CC7" s="2">
        <v>-138.01</v>
      </c>
      <c r="CD7" s="2">
        <v>1831.5</v>
      </c>
      <c r="CE7" s="2">
        <v>3139.52</v>
      </c>
      <c r="CF7" s="2">
        <v>-614.03</v>
      </c>
      <c r="CG7" s="2">
        <v>-805.57</v>
      </c>
      <c r="CH7" s="2">
        <v>835.06</v>
      </c>
      <c r="CI7" s="2">
        <v>-310.77</v>
      </c>
      <c r="CJ7" s="2">
        <v>-727.18</v>
      </c>
      <c r="CK7" s="2">
        <v>980.08</v>
      </c>
      <c r="CL7" s="2">
        <v>3750.24</v>
      </c>
      <c r="CM7" s="2">
        <v>-1193.56</v>
      </c>
      <c r="CN7" s="2">
        <v>-246.63</v>
      </c>
      <c r="CO7" s="2">
        <v>-625.09</v>
      </c>
      <c r="CP7" s="2">
        <v>-2006.69</v>
      </c>
      <c r="CQ7" s="2">
        <v>-723.25</v>
      </c>
      <c r="CR7" s="2">
        <v>98.92</v>
      </c>
      <c r="CS7" s="2">
        <v>-4839.9399999999996</v>
      </c>
      <c r="CT7" s="2">
        <v>-1169.24</v>
      </c>
      <c r="CU7" s="2">
        <v>-1061.8</v>
      </c>
      <c r="CV7" s="2">
        <v>1646.68</v>
      </c>
      <c r="CW7" s="2">
        <v>-4660.7</v>
      </c>
      <c r="CX7" s="2">
        <v>-374.75</v>
      </c>
      <c r="CY7" s="2">
        <v>-187.7</v>
      </c>
      <c r="CZ7" s="2">
        <v>-2790.79</v>
      </c>
      <c r="DA7" s="2">
        <v>-1209.6400000000001</v>
      </c>
      <c r="DB7" s="2">
        <v>-5306.09</v>
      </c>
      <c r="DC7" s="2">
        <v>3077.98</v>
      </c>
      <c r="DD7" s="2">
        <v>595.4</v>
      </c>
      <c r="DE7" s="2">
        <v>-496.99</v>
      </c>
      <c r="DF7" s="2">
        <v>463.47</v>
      </c>
      <c r="DG7" s="2">
        <v>-504.14</v>
      </c>
      <c r="DH7" s="2">
        <v>-1172.08</v>
      </c>
      <c r="DI7" s="2">
        <v>-3879.28</v>
      </c>
      <c r="DJ7" s="2">
        <v>-2754.23</v>
      </c>
      <c r="DK7" s="2">
        <v>-4010.2</v>
      </c>
      <c r="DL7" s="2">
        <v>-3989.5</v>
      </c>
      <c r="DM7" s="2">
        <v>-2633.56</v>
      </c>
      <c r="DN7" s="2">
        <v>-2262.91</v>
      </c>
    </row>
    <row r="8" spans="1:118">
      <c r="A8" s="6"/>
      <c r="B8" s="12"/>
      <c r="C8" s="8" t="s">
        <v>11</v>
      </c>
      <c r="D8" s="2">
        <v>-692.51</v>
      </c>
      <c r="E8" s="2">
        <v>113.09</v>
      </c>
      <c r="F8" s="2">
        <v>-1487.41</v>
      </c>
      <c r="G8" s="2">
        <v>-1218.32</v>
      </c>
      <c r="H8" s="2">
        <v>-410.78</v>
      </c>
      <c r="I8" s="2">
        <v>-823.91</v>
      </c>
      <c r="J8" s="2">
        <v>1551.07</v>
      </c>
      <c r="K8" s="2">
        <v>-992.69</v>
      </c>
      <c r="L8" s="2">
        <v>-681.7</v>
      </c>
      <c r="M8" s="2">
        <v>-1413.53</v>
      </c>
      <c r="N8" s="2">
        <v>148.11000000000001</v>
      </c>
      <c r="O8" s="2">
        <v>-951.86</v>
      </c>
      <c r="P8" s="2">
        <v>-341.17</v>
      </c>
      <c r="Q8" s="2">
        <v>163.77000000000001</v>
      </c>
      <c r="R8" s="2">
        <v>-360.2</v>
      </c>
      <c r="S8" s="2">
        <v>659.2</v>
      </c>
      <c r="T8" s="2">
        <v>-153.03</v>
      </c>
      <c r="U8" s="2">
        <v>-659.32</v>
      </c>
      <c r="V8" s="2">
        <v>144.83000000000001</v>
      </c>
      <c r="W8" s="2">
        <v>-1076.53</v>
      </c>
      <c r="X8" s="2">
        <v>-2017.17</v>
      </c>
      <c r="Y8" s="2">
        <v>-924.53</v>
      </c>
      <c r="Z8" s="2">
        <v>-946.21</v>
      </c>
      <c r="AA8" s="2">
        <v>-149.5</v>
      </c>
      <c r="AB8" s="2">
        <v>1901.61</v>
      </c>
      <c r="AC8" s="2">
        <v>-1030.81</v>
      </c>
      <c r="AD8" s="2">
        <v>-3937.21</v>
      </c>
      <c r="AE8" s="2">
        <v>-4870</v>
      </c>
      <c r="AF8" s="2">
        <v>-750.01</v>
      </c>
      <c r="AG8" s="2">
        <v>-1324.61</v>
      </c>
      <c r="AH8" s="2">
        <v>-5.85</v>
      </c>
      <c r="AI8" s="2">
        <v>-418.53</v>
      </c>
      <c r="AJ8" s="2">
        <v>-444.4</v>
      </c>
      <c r="AK8" s="2">
        <v>1617.57</v>
      </c>
      <c r="AL8" s="2">
        <v>-1516.44</v>
      </c>
      <c r="AM8" s="2">
        <v>489.88</v>
      </c>
      <c r="AN8" s="2">
        <v>1858.73</v>
      </c>
      <c r="AO8" s="2">
        <v>1951.64</v>
      </c>
      <c r="AP8" s="2">
        <v>800.83</v>
      </c>
      <c r="AQ8" s="2">
        <v>631.33000000000004</v>
      </c>
      <c r="AR8" s="2">
        <v>-2512.0300000000002</v>
      </c>
      <c r="AS8" s="2">
        <v>11.43</v>
      </c>
      <c r="AT8" s="2">
        <v>-22.92</v>
      </c>
      <c r="AU8" s="2">
        <v>44.13</v>
      </c>
      <c r="AV8" s="2">
        <v>-319.41000000000003</v>
      </c>
      <c r="AW8" s="2">
        <v>-956.78</v>
      </c>
      <c r="AX8" s="2">
        <v>2627.39</v>
      </c>
      <c r="AY8" s="2">
        <v>2061.2199999999998</v>
      </c>
      <c r="AZ8" s="2">
        <v>-11123.82</v>
      </c>
      <c r="BA8" s="2">
        <v>2866.91</v>
      </c>
      <c r="BB8" s="2">
        <v>875.47</v>
      </c>
      <c r="BC8" s="2">
        <v>1411.6</v>
      </c>
      <c r="BD8" s="2">
        <v>8410.4500000000007</v>
      </c>
      <c r="BE8" s="2">
        <v>-931.25</v>
      </c>
      <c r="BF8" s="2">
        <v>2027.26</v>
      </c>
      <c r="BG8" s="2">
        <v>-1620.84</v>
      </c>
      <c r="BH8" s="2">
        <v>43.35</v>
      </c>
      <c r="BI8" s="2">
        <v>-2541.84</v>
      </c>
      <c r="BJ8" s="2">
        <v>187.86</v>
      </c>
      <c r="BK8" s="2">
        <v>-1056.73</v>
      </c>
      <c r="BL8" s="2">
        <v>1146.43</v>
      </c>
      <c r="BM8" s="2">
        <v>1271.0899999999999</v>
      </c>
      <c r="BN8" s="2">
        <v>479.11</v>
      </c>
      <c r="BO8" s="2">
        <v>368.98</v>
      </c>
      <c r="BP8" s="2">
        <v>-597.61</v>
      </c>
      <c r="BQ8" s="2">
        <v>-1842.93</v>
      </c>
      <c r="BR8" s="2">
        <v>-846.15</v>
      </c>
      <c r="BS8" s="2">
        <v>-2380.67</v>
      </c>
      <c r="BT8" s="2">
        <v>210.22</v>
      </c>
      <c r="BU8" s="2">
        <v>95.41</v>
      </c>
      <c r="BV8" s="2">
        <v>-13.66</v>
      </c>
      <c r="BW8" s="2">
        <v>-914.89</v>
      </c>
      <c r="BX8" s="2">
        <v>-2722.78</v>
      </c>
      <c r="BY8" s="2">
        <v>-953.39</v>
      </c>
      <c r="BZ8" s="2">
        <v>1374.57</v>
      </c>
      <c r="CA8" s="2">
        <v>771.09</v>
      </c>
      <c r="CB8" s="2">
        <v>-1815.25</v>
      </c>
      <c r="CC8" s="2">
        <v>-233.33</v>
      </c>
      <c r="CD8" s="2">
        <v>-2602.06</v>
      </c>
      <c r="CE8" s="2">
        <v>-2358</v>
      </c>
      <c r="CF8" s="2">
        <v>55.11</v>
      </c>
      <c r="CG8" s="2">
        <v>195.36</v>
      </c>
      <c r="CH8" s="2">
        <v>-1375.43</v>
      </c>
      <c r="CI8" s="2">
        <v>-1039.1500000000001</v>
      </c>
      <c r="CJ8" s="2">
        <v>-1518.46</v>
      </c>
      <c r="CK8" s="2">
        <v>-1230.69</v>
      </c>
      <c r="CL8" s="2">
        <v>-1739.9</v>
      </c>
      <c r="CM8" s="2">
        <v>-1378.28</v>
      </c>
      <c r="CN8" s="2">
        <v>-2077.48</v>
      </c>
      <c r="CO8" s="2">
        <v>-918.38</v>
      </c>
      <c r="CP8" s="2">
        <v>-1014.66</v>
      </c>
      <c r="CQ8" s="2">
        <v>167.75</v>
      </c>
      <c r="CR8" s="2">
        <v>54.3</v>
      </c>
      <c r="CS8" s="2">
        <v>-292.08</v>
      </c>
      <c r="CT8" s="2">
        <v>-278.13</v>
      </c>
      <c r="CU8" s="2">
        <v>-906.79</v>
      </c>
      <c r="CV8" s="2">
        <v>62.1</v>
      </c>
      <c r="CW8" s="2">
        <v>3272</v>
      </c>
      <c r="CX8" s="2">
        <v>-437.25</v>
      </c>
      <c r="CY8" s="2">
        <v>-319.17</v>
      </c>
      <c r="CZ8" s="2">
        <v>1150.28</v>
      </c>
      <c r="DA8" s="2">
        <v>-157.19</v>
      </c>
      <c r="DB8" s="2">
        <v>697.35</v>
      </c>
      <c r="DC8" s="2">
        <v>-475.44</v>
      </c>
      <c r="DD8" s="2">
        <v>-720.08</v>
      </c>
      <c r="DE8" s="2">
        <v>586.82000000000005</v>
      </c>
      <c r="DF8" s="2">
        <v>-635.64</v>
      </c>
      <c r="DG8" s="2">
        <v>-3412.04</v>
      </c>
      <c r="DH8" s="2">
        <v>824.22</v>
      </c>
      <c r="DI8" s="2">
        <v>796.05</v>
      </c>
      <c r="DJ8" s="2">
        <v>1727.3</v>
      </c>
      <c r="DK8" s="2">
        <v>2818.16</v>
      </c>
      <c r="DL8" s="2">
        <v>-23.5</v>
      </c>
      <c r="DM8" s="2">
        <v>94.84</v>
      </c>
      <c r="DN8" s="2">
        <v>-354.53</v>
      </c>
    </row>
    <row r="9" spans="1:118">
      <c r="A9" s="6"/>
      <c r="B9" s="6"/>
      <c r="C9" s="8" t="s">
        <v>2</v>
      </c>
      <c r="D9" s="13">
        <v>96.2</v>
      </c>
      <c r="E9" s="13">
        <v>96.81</v>
      </c>
      <c r="F9" s="13">
        <v>97.02</v>
      </c>
      <c r="G9" s="13">
        <v>95.12</v>
      </c>
      <c r="H9" s="13">
        <v>93.3</v>
      </c>
      <c r="I9" s="13">
        <v>94.91</v>
      </c>
      <c r="J9" s="13">
        <v>96.19</v>
      </c>
      <c r="K9" s="13">
        <v>96.82</v>
      </c>
      <c r="L9" s="13">
        <v>98.66</v>
      </c>
      <c r="M9" s="13">
        <v>98.1</v>
      </c>
      <c r="N9" s="13">
        <v>101</v>
      </c>
      <c r="O9" s="13">
        <v>100.3</v>
      </c>
      <c r="P9" s="13">
        <v>101.09</v>
      </c>
      <c r="Q9" s="13">
        <v>99</v>
      </c>
      <c r="R9" s="13">
        <v>98.4</v>
      </c>
      <c r="S9" s="13">
        <v>101.15</v>
      </c>
      <c r="T9" s="13">
        <v>100.41</v>
      </c>
      <c r="U9" s="13">
        <v>102</v>
      </c>
      <c r="V9" s="13">
        <v>103.5</v>
      </c>
      <c r="W9" s="13">
        <v>101.88</v>
      </c>
      <c r="X9" s="13">
        <v>101.2</v>
      </c>
      <c r="Y9" s="13">
        <v>100.75</v>
      </c>
      <c r="Z9" s="13">
        <v>102.42</v>
      </c>
      <c r="AA9" s="13">
        <v>102.65</v>
      </c>
      <c r="AB9" s="13">
        <v>101.4</v>
      </c>
      <c r="AC9" s="13">
        <v>99.65</v>
      </c>
      <c r="AD9" s="13">
        <v>99</v>
      </c>
      <c r="AE9" s="13">
        <v>95.75</v>
      </c>
      <c r="AF9" s="13">
        <v>96.77</v>
      </c>
      <c r="AG9" s="13">
        <v>95.88</v>
      </c>
      <c r="AH9" s="13">
        <v>96.18</v>
      </c>
      <c r="AI9" s="13">
        <v>98.16</v>
      </c>
      <c r="AJ9" s="13">
        <v>98.7</v>
      </c>
      <c r="AK9" s="13">
        <v>97.48</v>
      </c>
      <c r="AL9" s="13">
        <v>96.22</v>
      </c>
      <c r="AM9" s="13">
        <v>94.85</v>
      </c>
      <c r="AN9" s="13">
        <v>94.9</v>
      </c>
      <c r="AO9" s="13">
        <v>93.37</v>
      </c>
      <c r="AP9" s="13">
        <v>94.07</v>
      </c>
      <c r="AQ9" s="13">
        <v>94.4</v>
      </c>
      <c r="AR9" s="13">
        <v>94.35</v>
      </c>
      <c r="AS9" s="13">
        <v>94.83</v>
      </c>
      <c r="AT9" s="13">
        <v>94.89</v>
      </c>
      <c r="AU9" s="13">
        <v>94.89</v>
      </c>
      <c r="AV9" s="13">
        <v>94.75</v>
      </c>
      <c r="AW9" s="13">
        <v>98.11</v>
      </c>
      <c r="AX9" s="13">
        <v>99.49</v>
      </c>
      <c r="AY9" s="13">
        <v>99.09</v>
      </c>
      <c r="AZ9" s="13">
        <v>109</v>
      </c>
      <c r="BA9" s="13">
        <v>109.21</v>
      </c>
      <c r="BB9" s="13">
        <v>107.31</v>
      </c>
      <c r="BC9" s="13">
        <v>108.08</v>
      </c>
      <c r="BD9" s="13">
        <v>104.99</v>
      </c>
      <c r="BE9" s="13">
        <v>106.34</v>
      </c>
      <c r="BF9" s="13">
        <v>109.05</v>
      </c>
      <c r="BG9" s="13">
        <v>111.25</v>
      </c>
      <c r="BH9" s="13">
        <v>111.11</v>
      </c>
      <c r="BI9" s="13">
        <v>111.1</v>
      </c>
      <c r="BJ9" s="13">
        <v>110.85</v>
      </c>
      <c r="BK9" s="13">
        <v>113.31</v>
      </c>
      <c r="BL9" s="13">
        <v>116.05</v>
      </c>
      <c r="BM9" s="13">
        <v>116.11</v>
      </c>
      <c r="BN9" s="13">
        <v>116.96</v>
      </c>
      <c r="BO9" s="13">
        <v>118.45</v>
      </c>
      <c r="BP9" s="13">
        <v>110.03</v>
      </c>
      <c r="BQ9" s="13">
        <v>108.27</v>
      </c>
      <c r="BR9" s="13">
        <v>114.1</v>
      </c>
      <c r="BS9" s="13">
        <v>110.11</v>
      </c>
      <c r="BT9" s="13">
        <v>110.85</v>
      </c>
      <c r="BU9" s="13">
        <v>112.08</v>
      </c>
      <c r="BV9" s="13">
        <v>111.48</v>
      </c>
      <c r="BW9" s="13">
        <v>108.51</v>
      </c>
      <c r="BX9" s="13">
        <v>108.41</v>
      </c>
      <c r="BY9" s="13">
        <v>107.4</v>
      </c>
      <c r="BZ9" s="13">
        <v>109.15</v>
      </c>
      <c r="CA9" s="13">
        <v>106.77</v>
      </c>
      <c r="CB9" s="13">
        <v>106.24</v>
      </c>
      <c r="CC9" s="13">
        <v>105.5</v>
      </c>
      <c r="CD9" s="13">
        <v>103.27</v>
      </c>
      <c r="CE9" s="13">
        <v>105.89</v>
      </c>
      <c r="CF9" s="13">
        <v>105.17</v>
      </c>
      <c r="CG9" s="13">
        <v>105.76</v>
      </c>
      <c r="CH9" s="13">
        <v>107.1</v>
      </c>
      <c r="CI9" s="13">
        <v>106.3</v>
      </c>
      <c r="CJ9" s="13">
        <v>104.03</v>
      </c>
      <c r="CK9" s="13">
        <v>103.59</v>
      </c>
      <c r="CL9" s="13">
        <v>106.96</v>
      </c>
      <c r="CM9" s="13">
        <v>105.7</v>
      </c>
      <c r="CN9" s="13">
        <v>105.13</v>
      </c>
      <c r="CO9" s="13">
        <v>102.76</v>
      </c>
      <c r="CP9" s="13">
        <v>101.11</v>
      </c>
      <c r="CQ9" s="13">
        <v>100.68</v>
      </c>
      <c r="CR9" s="13">
        <v>102.81</v>
      </c>
      <c r="CS9" s="13">
        <v>102.3</v>
      </c>
      <c r="CT9" s="13">
        <v>100.92</v>
      </c>
      <c r="CU9" s="13">
        <v>102.49</v>
      </c>
      <c r="CV9" s="13">
        <v>105.9</v>
      </c>
      <c r="CW9" s="13">
        <v>106.67</v>
      </c>
      <c r="CX9" s="13">
        <v>105.83</v>
      </c>
      <c r="CY9" s="13">
        <v>106</v>
      </c>
      <c r="CZ9" s="13">
        <v>103.8</v>
      </c>
      <c r="DA9" s="13">
        <v>104.22</v>
      </c>
      <c r="DB9" s="13">
        <v>100.5</v>
      </c>
      <c r="DC9" s="13">
        <v>101.4</v>
      </c>
      <c r="DD9" s="13">
        <v>102</v>
      </c>
      <c r="DE9" s="13">
        <v>101.32</v>
      </c>
      <c r="DF9" s="13">
        <v>101.02</v>
      </c>
      <c r="DG9" s="13">
        <v>99</v>
      </c>
      <c r="DH9" s="13">
        <v>99.61</v>
      </c>
      <c r="DI9" s="13">
        <v>98.5</v>
      </c>
      <c r="DJ9" s="13">
        <v>97.86</v>
      </c>
      <c r="DK9" s="13">
        <v>95.5</v>
      </c>
      <c r="DL9" s="13">
        <v>94.6</v>
      </c>
      <c r="DM9" s="13">
        <v>95.07</v>
      </c>
      <c r="DN9" s="13">
        <v>92.66</v>
      </c>
    </row>
    <row r="10" spans="1:118">
      <c r="A10" s="4">
        <f>B10/F2</f>
        <v>-6.7318014360358471E-3</v>
      </c>
      <c r="B10" s="3">
        <f>SUM(D10:IX10)</f>
        <v>-700.78052949133166</v>
      </c>
      <c r="C10" s="8" t="s">
        <v>3</v>
      </c>
      <c r="D10" s="6">
        <f t="shared" ref="D10:J10" si="0">D6/D9</f>
        <v>25.990644490644492</v>
      </c>
      <c r="E10" s="6">
        <f t="shared" si="0"/>
        <v>7.6425989050717895</v>
      </c>
      <c r="F10" s="6">
        <f t="shared" si="0"/>
        <v>-0.22603586889301175</v>
      </c>
      <c r="G10" s="6">
        <f t="shared" si="0"/>
        <v>-23.889507989907482</v>
      </c>
      <c r="H10" s="6">
        <f t="shared" si="0"/>
        <v>-33.389496248660237</v>
      </c>
      <c r="I10" s="6">
        <f t="shared" si="0"/>
        <v>2.8504899378358446</v>
      </c>
      <c r="J10" s="6">
        <f t="shared" si="0"/>
        <v>18.783137540284855</v>
      </c>
      <c r="K10" s="6">
        <f t="shared" ref="K10:L10" si="1">K6/K9</f>
        <v>-7.4202644081801283</v>
      </c>
      <c r="L10" s="6">
        <f t="shared" si="1"/>
        <v>26.075917291708901</v>
      </c>
      <c r="M10" s="6">
        <f t="shared" ref="M10:N10" si="2">M6/M9</f>
        <v>-7.1993883792048932</v>
      </c>
      <c r="N10" s="6">
        <f t="shared" si="2"/>
        <v>29.594455445544554</v>
      </c>
      <c r="O10" s="6">
        <f t="shared" ref="O10:P10" si="3">O6/O9</f>
        <v>-1.7291126620139583</v>
      </c>
      <c r="P10" s="6">
        <f t="shared" si="3"/>
        <v>7.5307152042734193</v>
      </c>
      <c r="Q10" s="6">
        <f t="shared" ref="Q10:R10" si="4">Q6/Q9</f>
        <v>-2.1539393939393938</v>
      </c>
      <c r="R10" s="6">
        <f t="shared" si="4"/>
        <v>0.57865853658536581</v>
      </c>
      <c r="S10" s="6">
        <f t="shared" ref="S10:T10" si="5">S6/S9</f>
        <v>19.994364804745427</v>
      </c>
      <c r="T10" s="6">
        <f t="shared" si="5"/>
        <v>1.0261926102977792</v>
      </c>
      <c r="U10" s="6">
        <f t="shared" ref="U10:V10" si="6">U6/U9</f>
        <v>15.444313725490195</v>
      </c>
      <c r="V10" s="6">
        <f t="shared" si="6"/>
        <v>10.935362318840578</v>
      </c>
      <c r="W10" s="6">
        <f t="shared" ref="W10:X10" si="7">W6/W9</f>
        <v>-35.039850804868479</v>
      </c>
      <c r="X10" s="6">
        <f t="shared" si="7"/>
        <v>-12.063339920948616</v>
      </c>
      <c r="Y10" s="6">
        <f t="shared" ref="Y10:Z10" si="8">Y6/Y9</f>
        <v>-3.6851612903225806</v>
      </c>
      <c r="Z10" s="6">
        <f t="shared" si="8"/>
        <v>-4.3608670181605156</v>
      </c>
      <c r="AA10" s="6">
        <f t="shared" ref="AA10:AB10" si="9">AA6/AA9</f>
        <v>14.55762299074525</v>
      </c>
      <c r="AB10" s="6">
        <f t="shared" si="9"/>
        <v>-30.445266272189347</v>
      </c>
      <c r="AC10" s="6">
        <f t="shared" ref="AC10:AD10" si="10">AC6/AC9</f>
        <v>-7.0180632212744607</v>
      </c>
      <c r="AD10" s="6">
        <f t="shared" si="10"/>
        <v>-37.008080808080813</v>
      </c>
      <c r="AE10" s="6">
        <f t="shared" ref="AE10:AF10" si="11">AE6/AE9</f>
        <v>-78.460156657963452</v>
      </c>
      <c r="AF10" s="6">
        <f t="shared" si="11"/>
        <v>4.2643381213185911</v>
      </c>
      <c r="AG10" s="6">
        <f t="shared" ref="AG10:AH10" si="12">AG6/AG9</f>
        <v>-11.288172715894868</v>
      </c>
      <c r="AH10" s="6">
        <f t="shared" si="12"/>
        <v>-6.6244541484716155</v>
      </c>
      <c r="AI10" s="6">
        <f t="shared" ref="AI10:AJ10" si="13">AI6/AI9</f>
        <v>-1.2580480847595763</v>
      </c>
      <c r="AJ10" s="6">
        <f t="shared" si="13"/>
        <v>11.205673758865247</v>
      </c>
      <c r="AK10" s="6">
        <f t="shared" ref="AK10:AL10" si="14">AK6/AK9</f>
        <v>-2.2775954041854738</v>
      </c>
      <c r="AL10" s="6">
        <f t="shared" si="14"/>
        <v>-26.242257326959056</v>
      </c>
      <c r="AM10" s="6">
        <f t="shared" ref="AM10:AN10" si="15">AM6/AM9</f>
        <v>-24.961729045861887</v>
      </c>
      <c r="AN10" s="6">
        <f t="shared" si="15"/>
        <v>8.5094836670179124</v>
      </c>
      <c r="AO10" s="6">
        <f t="shared" ref="AO10:AP10" si="16">AO6/AO9</f>
        <v>-20.645603512905645</v>
      </c>
      <c r="AP10" s="6">
        <f t="shared" si="16"/>
        <v>-0.59849048580844055</v>
      </c>
      <c r="AQ10" s="6">
        <f t="shared" ref="AQ10:AR10" si="17">AQ6/AQ9</f>
        <v>9.4402542372881353</v>
      </c>
      <c r="AR10" s="6">
        <f t="shared" si="17"/>
        <v>0.4881822999470059</v>
      </c>
      <c r="AS10" s="6">
        <f t="shared" ref="AS10:AT10" si="18">AS6/AS9</f>
        <v>-11.353263735104926</v>
      </c>
      <c r="AT10" s="6">
        <f t="shared" si="18"/>
        <v>-14.739698598377069</v>
      </c>
      <c r="AU10" s="6">
        <f t="shared" ref="AU10:AV10" si="19">AU6/AU9</f>
        <v>17.334387185161766</v>
      </c>
      <c r="AV10" s="6">
        <f t="shared" si="19"/>
        <v>14.335831134564643</v>
      </c>
      <c r="AW10" s="6">
        <f t="shared" ref="AW10:AX10" si="20">AW6/AW9</f>
        <v>85.924064825196211</v>
      </c>
      <c r="AX10" s="6">
        <f t="shared" si="20"/>
        <v>14.324253693838576</v>
      </c>
      <c r="AY10" s="6">
        <f t="shared" ref="AY10:AZ10" si="21">AY6/AY9</f>
        <v>-13.570895145827025</v>
      </c>
      <c r="AZ10" s="6">
        <f t="shared" si="21"/>
        <v>95.380183486238536</v>
      </c>
      <c r="BA10" s="6">
        <f t="shared" ref="BA10:BB10" si="22">BA6/BA9</f>
        <v>32.20263712114275</v>
      </c>
      <c r="BB10" s="6">
        <f t="shared" si="22"/>
        <v>-1.6368465194296897</v>
      </c>
      <c r="BC10" s="6">
        <f t="shared" ref="BC10:BD10" si="23">BC6/BC9</f>
        <v>-8.8181902294596597</v>
      </c>
      <c r="BD10" s="6">
        <f t="shared" si="23"/>
        <v>-50.697590246690162</v>
      </c>
      <c r="BE10" s="6">
        <f t="shared" ref="BE10:BF10" si="24">BE6/BE9</f>
        <v>-20.814086891104004</v>
      </c>
      <c r="BF10" s="6">
        <f t="shared" si="24"/>
        <v>-9.6661164603392926</v>
      </c>
      <c r="BG10" s="6">
        <f t="shared" ref="BG10:BH10" si="25">BG6/BG9</f>
        <v>-19.702921348314604</v>
      </c>
      <c r="BH10" s="6">
        <f t="shared" si="25"/>
        <v>-32.798217982179821</v>
      </c>
      <c r="BI10" s="6">
        <f t="shared" ref="BI10" si="26">BI6/BI9</f>
        <v>-3.8642664266426645</v>
      </c>
      <c r="BJ10" s="6">
        <f t="shared" ref="BJ10:BS10" si="27">BJ6/BJ9</f>
        <v>-4.3436175011276505</v>
      </c>
      <c r="BK10" s="6">
        <f t="shared" si="27"/>
        <v>9.5298737975465535</v>
      </c>
      <c r="BL10" s="6">
        <f t="shared" si="27"/>
        <v>27.40094786729858</v>
      </c>
      <c r="BM10" s="6">
        <f t="shared" si="27"/>
        <v>14.54637843424339</v>
      </c>
      <c r="BN10" s="6">
        <f t="shared" si="27"/>
        <v>1.6750170998632012</v>
      </c>
      <c r="BO10" s="6">
        <f t="shared" si="27"/>
        <v>-13.769860700717603</v>
      </c>
      <c r="BP10" s="6">
        <f t="shared" si="27"/>
        <v>-37.028992093065526</v>
      </c>
      <c r="BQ10" s="6">
        <f t="shared" si="27"/>
        <v>-24.540870047104463</v>
      </c>
      <c r="BR10" s="6">
        <f t="shared" si="27"/>
        <v>-3.0035056967572307</v>
      </c>
      <c r="BS10" s="6">
        <f t="shared" si="27"/>
        <v>-21.338388883843432</v>
      </c>
      <c r="BT10" s="6">
        <f t="shared" ref="BT10:BU10" si="28">BT6/BT9</f>
        <v>-11.798556608028868</v>
      </c>
      <c r="BU10" s="6">
        <f t="shared" si="28"/>
        <v>3.6345467523197716</v>
      </c>
      <c r="BV10" s="6">
        <f t="shared" ref="BV10:BW10" si="29">BV6/BV9</f>
        <v>-6.4711158952278431</v>
      </c>
      <c r="BW10" s="6">
        <f t="shared" si="29"/>
        <v>-24.565293521334436</v>
      </c>
      <c r="BX10" s="6">
        <f t="shared" ref="BX10:BY10" si="30">BX6/BX9</f>
        <v>-25.058666174707131</v>
      </c>
      <c r="BY10" s="6">
        <f t="shared" si="30"/>
        <v>-10.929515828677838</v>
      </c>
      <c r="BZ10" s="6">
        <f t="shared" ref="BZ10:CA10" si="31">BZ6/BZ9</f>
        <v>-6.4460833715071004</v>
      </c>
      <c r="CA10" s="6">
        <f t="shared" si="31"/>
        <v>-4.2023040179825797</v>
      </c>
      <c r="CB10" s="6">
        <f t="shared" ref="CB10:CC10" si="32">CB6/CB9</f>
        <v>-0.92498117469879515</v>
      </c>
      <c r="CC10" s="6">
        <f t="shared" si="32"/>
        <v>-3.5198104265402841</v>
      </c>
      <c r="CD10" s="6">
        <f t="shared" ref="CD10:CE10" si="33">CD6/CD9</f>
        <v>-7.4617023336883905</v>
      </c>
      <c r="CE10" s="6">
        <f t="shared" si="33"/>
        <v>7.3804891868920572</v>
      </c>
      <c r="CF10" s="6">
        <f t="shared" ref="CF10:CG10" si="34">CF6/CF9</f>
        <v>-5.3144432823048389</v>
      </c>
      <c r="CG10" s="6">
        <f t="shared" si="34"/>
        <v>-5.7696671709531016</v>
      </c>
      <c r="CH10" s="6">
        <f t="shared" ref="CH10:CI10" si="35">CH6/CH9</f>
        <v>-5.0454715219421109</v>
      </c>
      <c r="CI10" s="6">
        <f t="shared" si="35"/>
        <v>-12.699153339604893</v>
      </c>
      <c r="CJ10" s="6">
        <f t="shared" ref="CJ10:CK10" si="36">CJ6/CJ9</f>
        <v>-21.586465442660771</v>
      </c>
      <c r="CK10" s="6">
        <f t="shared" si="36"/>
        <v>-2.4193454966695627</v>
      </c>
      <c r="CL10" s="6">
        <f t="shared" ref="CL10:CM10" si="37">CL6/CL9</f>
        <v>18.795157068062828</v>
      </c>
      <c r="CM10" s="6">
        <f t="shared" si="37"/>
        <v>-24.331598864711445</v>
      </c>
      <c r="CN10" s="6">
        <f t="shared" ref="CN10:CO10" si="38">CN6/CN9</f>
        <v>-22.106915247788454</v>
      </c>
      <c r="CO10" s="6">
        <f t="shared" si="38"/>
        <v>-15.020144024912417</v>
      </c>
      <c r="CP10" s="6">
        <f t="shared" ref="CP10:CQ10" si="39">CP6/CP9</f>
        <v>-29.881712985856989</v>
      </c>
      <c r="CQ10" s="6">
        <f t="shared" si="39"/>
        <v>-5.5174811283273737</v>
      </c>
      <c r="CR10" s="6">
        <f t="shared" ref="CR10:CS10" si="40">CR6/CR9</f>
        <v>1.490321953117401</v>
      </c>
      <c r="CS10" s="6">
        <f t="shared" si="40"/>
        <v>-50.166568914956009</v>
      </c>
      <c r="CT10" s="6">
        <f t="shared" ref="CT10:CU10" si="41">CT6/CT9</f>
        <v>-14.341656757827982</v>
      </c>
      <c r="CU10" s="6">
        <f t="shared" si="41"/>
        <v>-19.207727583178848</v>
      </c>
      <c r="CV10" s="6">
        <f t="shared" ref="CV10:CW10" si="42">CV6/CV9</f>
        <v>16.135599622285174</v>
      </c>
      <c r="CW10" s="6">
        <f t="shared" si="42"/>
        <v>-13.018468172869598</v>
      </c>
      <c r="CX10" s="6">
        <f t="shared" ref="CX10:CY10" si="43">CX6/CX9</f>
        <v>-7.6726826041765097</v>
      </c>
      <c r="CY10" s="6">
        <f t="shared" si="43"/>
        <v>-4.7816981132075469</v>
      </c>
      <c r="CZ10" s="6">
        <f t="shared" ref="CZ10:DA10" si="44">CZ6/CZ9</f>
        <v>-15.804431599229288</v>
      </c>
      <c r="DA10" s="6">
        <f t="shared" si="44"/>
        <v>-13.114853195164075</v>
      </c>
      <c r="DB10" s="6">
        <f t="shared" ref="DB10:DC10" si="45">DB6/DB9</f>
        <v>-45.858308457711445</v>
      </c>
      <c r="DC10" s="6">
        <f t="shared" si="45"/>
        <v>25.666074950690334</v>
      </c>
      <c r="DD10" s="6">
        <f t="shared" ref="DD10:DE10" si="46">DD6/DD9</f>
        <v>-1.2223529411764706</v>
      </c>
      <c r="DE10" s="6">
        <f t="shared" si="46"/>
        <v>0.88669561784445328</v>
      </c>
      <c r="DF10" s="6">
        <f t="shared" ref="DF10:DG10" si="47">DF6/DF9</f>
        <v>-1.7043159770342506</v>
      </c>
      <c r="DG10" s="6">
        <f t="shared" si="47"/>
        <v>-39.55747474747475</v>
      </c>
      <c r="DH10" s="6">
        <f t="shared" ref="DH10:DI10" si="48">DH6/DH9</f>
        <v>-3.4921192651340229</v>
      </c>
      <c r="DI10" s="6">
        <f t="shared" si="48"/>
        <v>-31.301827411167512</v>
      </c>
      <c r="DJ10" s="6">
        <f t="shared" ref="DJ10:DK10" si="49">DJ6/DJ9</f>
        <v>-10.493766605354589</v>
      </c>
      <c r="DK10" s="6">
        <f t="shared" si="49"/>
        <v>-12.48219895287958</v>
      </c>
      <c r="DL10" s="6">
        <f t="shared" ref="DL10:DM10" si="50">DL6/DL9</f>
        <v>-42.420613107822412</v>
      </c>
      <c r="DM10" s="6">
        <f t="shared" si="50"/>
        <v>-26.70379720206164</v>
      </c>
      <c r="DN10" s="6">
        <f t="shared" ref="DN10" si="51">DN6/DN9</f>
        <v>-28.247895532052663</v>
      </c>
    </row>
    <row r="11" spans="1:118">
      <c r="A11" s="6"/>
      <c r="B11" s="6"/>
      <c r="C11" s="8" t="s">
        <v>7</v>
      </c>
      <c r="D11" s="12">
        <f ca="1">SUM(INDIRECT(ADDRESS(6, 4)) : INDIRECT(ADDRESS(6, COLUMN())))</f>
        <v>2500.3000000000002</v>
      </c>
      <c r="E11" s="12">
        <f ca="1">SUM(INDIRECT(ADDRESS(6, 4)) : INDIRECT(ADDRESS(6, COLUMN())))</f>
        <v>3240.1800000000003</v>
      </c>
      <c r="F11" s="12">
        <f ca="1">SUM(INDIRECT(ADDRESS(6, 4)) : INDIRECT(ADDRESS(6, COLUMN())))</f>
        <v>3218.2500000000005</v>
      </c>
      <c r="G11" s="12">
        <f ca="1">SUM(INDIRECT(ADDRESS(6, 4)) : INDIRECT(ADDRESS(6, COLUMN())))</f>
        <v>945.88000000000056</v>
      </c>
      <c r="H11" s="12">
        <f ca="1">SUM(INDIRECT(ADDRESS(6, 4)) : INDIRECT(ADDRESS(6, COLUMN())))</f>
        <v>-2169.3599999999992</v>
      </c>
      <c r="I11" s="12">
        <f ca="1">SUM(INDIRECT(ADDRESS(6, 4)) : INDIRECT(ADDRESS(6, COLUMN())))</f>
        <v>-1898.8199999999993</v>
      </c>
      <c r="J11" s="12">
        <f ca="1">SUM(INDIRECT(ADDRESS(6, 4)) : INDIRECT(ADDRESS(6, COLUMN())))</f>
        <v>-92.069999999999254</v>
      </c>
      <c r="K11" s="12">
        <f ca="1">SUM(INDIRECT(ADDRESS(6, 4)) : INDIRECT(ADDRESS(6, COLUMN())))</f>
        <v>-810.4999999999992</v>
      </c>
      <c r="L11" s="12">
        <f ca="1">SUM(INDIRECT(ADDRESS(6, 4)) : INDIRECT(ADDRESS(6, COLUMN())))</f>
        <v>1762.150000000001</v>
      </c>
      <c r="M11" s="12">
        <f ca="1">SUM(INDIRECT(ADDRESS(6, 4)) : INDIRECT(ADDRESS(6, COLUMN())))</f>
        <v>1055.890000000001</v>
      </c>
      <c r="N11" s="12">
        <f ca="1">SUM(INDIRECT(ADDRESS(6, 4)) : INDIRECT(ADDRESS(6, COLUMN())))</f>
        <v>4044.9300000000012</v>
      </c>
      <c r="O11" s="12">
        <f ca="1">SUM(INDIRECT(ADDRESS(6, 4)) : INDIRECT(ADDRESS(6, COLUMN())))</f>
        <v>3871.5000000000014</v>
      </c>
      <c r="P11" s="12">
        <f ca="1">SUM(INDIRECT(ADDRESS(6, 4)) : INDIRECT(ADDRESS(6, COLUMN())))</f>
        <v>4632.7800000000016</v>
      </c>
      <c r="Q11" s="12">
        <f ca="1">SUM(INDIRECT(ADDRESS(6, 4)) : INDIRECT(ADDRESS(6, COLUMN())))</f>
        <v>4419.5400000000018</v>
      </c>
      <c r="R11" s="12">
        <f ca="1">SUM(INDIRECT(ADDRESS(6, 4)) : INDIRECT(ADDRESS(6, COLUMN())))</f>
        <v>4476.4800000000014</v>
      </c>
      <c r="S11" s="12">
        <f ca="1">SUM(INDIRECT(ADDRESS(6, 4)) : INDIRECT(ADDRESS(6, COLUMN())))</f>
        <v>6498.9100000000017</v>
      </c>
      <c r="T11" s="12">
        <f ca="1">SUM(INDIRECT(ADDRESS(6, 4)) : INDIRECT(ADDRESS(6, COLUMN())))</f>
        <v>6601.9500000000016</v>
      </c>
      <c r="U11" s="12">
        <f ca="1">SUM(INDIRECT(ADDRESS(6, 4)) : INDIRECT(ADDRESS(6, COLUMN())))</f>
        <v>8177.2700000000013</v>
      </c>
      <c r="V11" s="12">
        <f ca="1">SUM(INDIRECT(ADDRESS(6, 4)) : INDIRECT(ADDRESS(6, COLUMN())))</f>
        <v>9309.0800000000017</v>
      </c>
      <c r="W11" s="12">
        <f ca="1">SUM(INDIRECT(ADDRESS(6, 4)) : INDIRECT(ADDRESS(6, COLUMN())))</f>
        <v>5739.2200000000012</v>
      </c>
      <c r="X11" s="12">
        <f ca="1">SUM(INDIRECT(ADDRESS(6, 4)) : INDIRECT(ADDRESS(6, COLUMN())))</f>
        <v>4518.4100000000017</v>
      </c>
      <c r="Y11" s="12">
        <f ca="1">SUM(INDIRECT(ADDRESS(6, 4)) : INDIRECT(ADDRESS(6, COLUMN())))</f>
        <v>4147.1300000000019</v>
      </c>
      <c r="Z11" s="12">
        <f ca="1">SUM(INDIRECT(ADDRESS(6, 4)) : INDIRECT(ADDRESS(6, COLUMN())))</f>
        <v>3700.4900000000021</v>
      </c>
      <c r="AA11" s="12">
        <f ca="1">SUM(INDIRECT(ADDRESS(6, 4)) : INDIRECT(ADDRESS(6, COLUMN())))</f>
        <v>5194.8300000000017</v>
      </c>
      <c r="AB11" s="12">
        <f ca="1">SUM(INDIRECT(ADDRESS(6, 4)) : INDIRECT(ADDRESS(6, COLUMN())))</f>
        <v>2107.6800000000017</v>
      </c>
      <c r="AC11" s="12">
        <f ca="1">SUM(INDIRECT(ADDRESS(6, 4)) : INDIRECT(ADDRESS(6, COLUMN())))</f>
        <v>1408.3300000000017</v>
      </c>
      <c r="AD11" s="12">
        <f ca="1">SUM(INDIRECT(ADDRESS(6, 4)) : INDIRECT(ADDRESS(6, COLUMN())))</f>
        <v>-2255.4699999999984</v>
      </c>
      <c r="AE11" s="12">
        <f ca="1">SUM(INDIRECT(ADDRESS(6, 4)) : INDIRECT(ADDRESS(6, COLUMN())))</f>
        <v>-9768.0299999999988</v>
      </c>
      <c r="AF11" s="12">
        <f ca="1">SUM(INDIRECT(ADDRESS(6, 4)) : INDIRECT(ADDRESS(6, COLUMN())))</f>
        <v>-9355.369999999999</v>
      </c>
      <c r="AG11" s="12">
        <f ca="1">SUM(INDIRECT(ADDRESS(6, 4)) : INDIRECT(ADDRESS(6, COLUMN())))</f>
        <v>-10437.679999999998</v>
      </c>
      <c r="AH11" s="12">
        <f ca="1">SUM(INDIRECT(ADDRESS(6, 4)) : INDIRECT(ADDRESS(6, COLUMN())))</f>
        <v>-11074.819999999998</v>
      </c>
      <c r="AI11" s="12">
        <f ca="1">SUM(INDIRECT(ADDRESS(6, 4)) : INDIRECT(ADDRESS(6, COLUMN())))</f>
        <v>-11198.309999999998</v>
      </c>
      <c r="AJ11" s="12">
        <f ca="1">SUM(INDIRECT(ADDRESS(6, 4)) : INDIRECT(ADDRESS(6, COLUMN())))</f>
        <v>-10092.309999999998</v>
      </c>
      <c r="AK11" s="12">
        <f ca="1">SUM(INDIRECT(ADDRESS(6, 4)) : INDIRECT(ADDRESS(6, COLUMN())))</f>
        <v>-10314.329999999998</v>
      </c>
      <c r="AL11" s="12">
        <f ca="1">SUM(INDIRECT(ADDRESS(6, 4)) : INDIRECT(ADDRESS(6, COLUMN())))</f>
        <v>-12839.359999999999</v>
      </c>
      <c r="AM11" s="12">
        <f ca="1">SUM(INDIRECT(ADDRESS(6, 4)) : INDIRECT(ADDRESS(6, COLUMN())))</f>
        <v>-15206.98</v>
      </c>
      <c r="AN11" s="12">
        <f ca="1">SUM(INDIRECT(ADDRESS(6, 4)) : INDIRECT(ADDRESS(6, COLUMN())))</f>
        <v>-14399.43</v>
      </c>
      <c r="AO11" s="12">
        <f ca="1">SUM(INDIRECT(ADDRESS(6, 4)) : INDIRECT(ADDRESS(6, COLUMN())))</f>
        <v>-16327.11</v>
      </c>
      <c r="AP11" s="12">
        <f ca="1">SUM(INDIRECT(ADDRESS(6, 4)) : INDIRECT(ADDRESS(6, COLUMN())))</f>
        <v>-16383.41</v>
      </c>
      <c r="AQ11" s="12">
        <f ca="1">SUM(INDIRECT(ADDRESS(6, 4)) : INDIRECT(ADDRESS(6, COLUMN())))</f>
        <v>-15492.25</v>
      </c>
      <c r="AR11" s="12">
        <f ca="1">SUM(INDIRECT(ADDRESS(6, 4)) : INDIRECT(ADDRESS(6, COLUMN())))</f>
        <v>-15446.19</v>
      </c>
      <c r="AS11" s="12">
        <f ca="1">SUM(INDIRECT(ADDRESS(6, 4)) : INDIRECT(ADDRESS(6, COLUMN())))</f>
        <v>-16522.82</v>
      </c>
      <c r="AT11" s="12">
        <f ca="1">SUM(INDIRECT(ADDRESS(6, 4)) : INDIRECT(ADDRESS(6, COLUMN())))</f>
        <v>-17921.47</v>
      </c>
      <c r="AU11" s="12">
        <f ca="1">SUM(INDIRECT(ADDRESS(6, 4)) : INDIRECT(ADDRESS(6, COLUMN())))</f>
        <v>-16276.61</v>
      </c>
      <c r="AV11" s="12">
        <f ca="1">SUM(INDIRECT(ADDRESS(6, 4)) : INDIRECT(ADDRESS(6, COLUMN())))</f>
        <v>-14918.29</v>
      </c>
      <c r="AW11" s="12">
        <f ca="1">SUM(INDIRECT(ADDRESS(6, 4)) : INDIRECT(ADDRESS(6, COLUMN())))</f>
        <v>-6488.2800000000007</v>
      </c>
      <c r="AX11" s="12">
        <f ca="1">SUM(INDIRECT(ADDRESS(6, 4)) : INDIRECT(ADDRESS(6, COLUMN())))</f>
        <v>-5063.1600000000008</v>
      </c>
      <c r="AY11" s="12">
        <f ca="1">SUM(INDIRECT(ADDRESS(6, 4)) : INDIRECT(ADDRESS(6, COLUMN())))</f>
        <v>-6407.9000000000005</v>
      </c>
      <c r="AZ11" s="12">
        <f ca="1">SUM(INDIRECT(ADDRESS(6, 4)) : INDIRECT(ADDRESS(6, COLUMN())))</f>
        <v>3988.54</v>
      </c>
      <c r="BA11" s="12">
        <f ca="1">SUM(INDIRECT(ADDRESS(6, 4)) : INDIRECT(ADDRESS(6, COLUMN())))</f>
        <v>7505.3899999999994</v>
      </c>
      <c r="BB11" s="12">
        <f ca="1">SUM(INDIRECT(ADDRESS(6, 4)) : INDIRECT(ADDRESS(6, COLUMN())))</f>
        <v>7329.74</v>
      </c>
      <c r="BC11" s="12">
        <f ca="1">SUM(INDIRECT(ADDRESS(6, 4)) : INDIRECT(ADDRESS(6, COLUMN())))</f>
        <v>6376.67</v>
      </c>
      <c r="BD11" s="12">
        <f ca="1">SUM(INDIRECT(ADDRESS(6, 4)) : INDIRECT(ADDRESS(6, COLUMN())))</f>
        <v>1053.9300000000003</v>
      </c>
      <c r="BE11" s="12">
        <f ca="1">SUM(INDIRECT(ADDRESS(6, 4)) : INDIRECT(ADDRESS(6, COLUMN())))</f>
        <v>-1159.4399999999996</v>
      </c>
      <c r="BF11" s="12">
        <f ca="1">SUM(INDIRECT(ADDRESS(6, 4)) : INDIRECT(ADDRESS(6, COLUMN())))</f>
        <v>-2213.5299999999997</v>
      </c>
      <c r="BG11" s="12">
        <f ca="1">SUM(INDIRECT(ADDRESS(6, 4)) : INDIRECT(ADDRESS(6, COLUMN())))</f>
        <v>-4405.4799999999996</v>
      </c>
      <c r="BH11" s="12">
        <f ca="1">SUM(INDIRECT(ADDRESS(6, 4)) : INDIRECT(ADDRESS(6, COLUMN())))</f>
        <v>-8049.69</v>
      </c>
      <c r="BI11" s="12">
        <f ca="1">SUM(INDIRECT(ADDRESS(6, 4)) : INDIRECT(ADDRESS(6, COLUMN())))</f>
        <v>-8479.01</v>
      </c>
      <c r="BJ11" s="12">
        <f ca="1">SUM(INDIRECT(ADDRESS(6, 4)) : INDIRECT(ADDRESS(6, COLUMN())))</f>
        <v>-8960.5</v>
      </c>
      <c r="BK11" s="12">
        <f ca="1">SUM(INDIRECT(ADDRESS(6, 4)) : INDIRECT(ADDRESS(6, COLUMN())))</f>
        <v>-7880.67</v>
      </c>
      <c r="BL11" s="12">
        <f ca="1">SUM(INDIRECT(ADDRESS(6, 4)) : INDIRECT(ADDRESS(6, COLUMN())))</f>
        <v>-4700.79</v>
      </c>
      <c r="BM11" s="12">
        <f ca="1">SUM(INDIRECT(ADDRESS(6, 4)) : INDIRECT(ADDRESS(6, COLUMN())))</f>
        <v>-3011.81</v>
      </c>
      <c r="BN11" s="12">
        <f ca="1">SUM(INDIRECT(ADDRESS(6, 4)) : INDIRECT(ADDRESS(6, COLUMN())))</f>
        <v>-2815.9</v>
      </c>
      <c r="BO11" s="12">
        <f ca="1">SUM(INDIRECT(ADDRESS(6, 4)) : INDIRECT(ADDRESS(6, COLUMN())))</f>
        <v>-4446.9400000000005</v>
      </c>
      <c r="BP11" s="12">
        <f ca="1">SUM(INDIRECT(ADDRESS(6, 4)) : INDIRECT(ADDRESS(6, COLUMN())))</f>
        <v>-8521.2400000000016</v>
      </c>
      <c r="BQ11" s="12">
        <f ca="1">SUM(INDIRECT(ADDRESS(6, 4)) : INDIRECT(ADDRESS(6, COLUMN())))</f>
        <v>-11178.280000000002</v>
      </c>
      <c r="BR11" s="12">
        <f ca="1">SUM(INDIRECT(ADDRESS(6, 4)) : INDIRECT(ADDRESS(6, COLUMN())))</f>
        <v>-11520.980000000003</v>
      </c>
      <c r="BS11" s="12">
        <f ca="1">SUM(INDIRECT(ADDRESS(6, 4)) : INDIRECT(ADDRESS(6, COLUMN())))</f>
        <v>-13870.550000000003</v>
      </c>
      <c r="BT11" s="12">
        <f ca="1">SUM(INDIRECT(ADDRESS(6, 4)) : INDIRECT(ADDRESS(6, COLUMN())))</f>
        <v>-15178.420000000002</v>
      </c>
      <c r="BU11" s="12">
        <f ca="1">SUM(INDIRECT(ADDRESS(6, 4)) : INDIRECT(ADDRESS(6, COLUMN())))</f>
        <v>-14771.060000000001</v>
      </c>
      <c r="BV11" s="12">
        <f ca="1">SUM(INDIRECT(ADDRESS(6, 4)) : INDIRECT(ADDRESS(6, COLUMN())))</f>
        <v>-15492.460000000001</v>
      </c>
      <c r="BW11" s="12">
        <f ca="1">SUM(INDIRECT(ADDRESS(6, 4)) : INDIRECT(ADDRESS(6, COLUMN())))</f>
        <v>-18158.04</v>
      </c>
      <c r="BX11" s="12">
        <f ca="1">SUM(INDIRECT(ADDRESS(6, 4)) : INDIRECT(ADDRESS(6, COLUMN())))</f>
        <v>-20874.650000000001</v>
      </c>
      <c r="BY11" s="12">
        <f ca="1">SUM(INDIRECT(ADDRESS(6, 4)) : INDIRECT(ADDRESS(6, COLUMN())))</f>
        <v>-22048.480000000003</v>
      </c>
      <c r="BZ11" s="12">
        <f ca="1">SUM(INDIRECT(ADDRESS(6, 4)) : INDIRECT(ADDRESS(6, COLUMN())))</f>
        <v>-22752.070000000003</v>
      </c>
      <c r="CA11" s="12">
        <f ca="1">SUM(INDIRECT(ADDRESS(6, 4)) : INDIRECT(ADDRESS(6, COLUMN())))</f>
        <v>-23200.750000000004</v>
      </c>
      <c r="CB11" s="12">
        <f ca="1">SUM(INDIRECT(ADDRESS(6, 4)) : INDIRECT(ADDRESS(6, COLUMN())))</f>
        <v>-23299.020000000004</v>
      </c>
      <c r="CC11" s="12">
        <f ca="1">SUM(INDIRECT(ADDRESS(6, 4)) : INDIRECT(ADDRESS(6, COLUMN())))</f>
        <v>-23670.360000000004</v>
      </c>
      <c r="CD11" s="12">
        <f ca="1">SUM(INDIRECT(ADDRESS(6, 4)) : INDIRECT(ADDRESS(6, COLUMN())))</f>
        <v>-24440.930000000004</v>
      </c>
      <c r="CE11" s="12">
        <f ca="1">SUM(INDIRECT(ADDRESS(6, 4)) : INDIRECT(ADDRESS(6, COLUMN())))</f>
        <v>-23659.410000000003</v>
      </c>
      <c r="CF11" s="12">
        <f ca="1">SUM(INDIRECT(ADDRESS(6, 4)) : INDIRECT(ADDRESS(6, COLUMN())))</f>
        <v>-24218.33</v>
      </c>
      <c r="CG11" s="12">
        <f ca="1">SUM(INDIRECT(ADDRESS(6, 4)) : INDIRECT(ADDRESS(6, COLUMN())))</f>
        <v>-24828.530000000002</v>
      </c>
      <c r="CH11" s="12">
        <f ca="1">SUM(INDIRECT(ADDRESS(6, 4)) : INDIRECT(ADDRESS(6, COLUMN())))</f>
        <v>-25368.9</v>
      </c>
      <c r="CI11" s="12">
        <f ca="1">SUM(INDIRECT(ADDRESS(6, 4)) : INDIRECT(ADDRESS(6, COLUMN())))</f>
        <v>-26718.82</v>
      </c>
      <c r="CJ11" s="12">
        <f ca="1">SUM(INDIRECT(ADDRESS(6, 4)) : INDIRECT(ADDRESS(6, COLUMN())))</f>
        <v>-28964.46</v>
      </c>
      <c r="CK11" s="12">
        <f ca="1">SUM(INDIRECT(ADDRESS(6, 4)) : INDIRECT(ADDRESS(6, COLUMN())))</f>
        <v>-29215.079999999998</v>
      </c>
      <c r="CL11" s="12">
        <f ca="1">SUM(INDIRECT(ADDRESS(6, 4)) : INDIRECT(ADDRESS(6, COLUMN())))</f>
        <v>-27204.75</v>
      </c>
      <c r="CM11" s="12">
        <f ca="1">SUM(INDIRECT(ADDRESS(6, 4)) : INDIRECT(ADDRESS(6, COLUMN())))</f>
        <v>-29776.6</v>
      </c>
      <c r="CN11" s="12">
        <f ca="1">SUM(INDIRECT(ADDRESS(6, 4)) : INDIRECT(ADDRESS(6, COLUMN())))</f>
        <v>-32100.699999999997</v>
      </c>
      <c r="CO11" s="12">
        <f ca="1">SUM(INDIRECT(ADDRESS(6, 4)) : INDIRECT(ADDRESS(6, COLUMN())))</f>
        <v>-33644.17</v>
      </c>
      <c r="CP11" s="12">
        <f ca="1">SUM(INDIRECT(ADDRESS(6, 4)) : INDIRECT(ADDRESS(6, COLUMN())))</f>
        <v>-36665.509999999995</v>
      </c>
      <c r="CQ11" s="12">
        <f ca="1">SUM(INDIRECT(ADDRESS(6, 4)) : INDIRECT(ADDRESS(6, COLUMN())))</f>
        <v>-37221.009999999995</v>
      </c>
      <c r="CR11" s="12">
        <f ca="1">SUM(INDIRECT(ADDRESS(6, 4)) : INDIRECT(ADDRESS(6, COLUMN())))</f>
        <v>-37067.789999999994</v>
      </c>
      <c r="CS11" s="12">
        <f ca="1">SUM(INDIRECT(ADDRESS(6, 4)) : INDIRECT(ADDRESS(6, COLUMN())))</f>
        <v>-42199.829999999994</v>
      </c>
      <c r="CT11" s="12">
        <f ca="1">SUM(INDIRECT(ADDRESS(6, 4)) : INDIRECT(ADDRESS(6, COLUMN())))</f>
        <v>-43647.189999999995</v>
      </c>
      <c r="CU11" s="12">
        <f ca="1">SUM(INDIRECT(ADDRESS(6, 4)) : INDIRECT(ADDRESS(6, COLUMN())))</f>
        <v>-45615.789999999994</v>
      </c>
      <c r="CV11" s="12">
        <f ca="1">SUM(INDIRECT(ADDRESS(6, 4)) : INDIRECT(ADDRESS(6, COLUMN())))</f>
        <v>-43907.029999999992</v>
      </c>
      <c r="CW11" s="12">
        <f ca="1">SUM(INDIRECT(ADDRESS(6, 4)) : INDIRECT(ADDRESS(6, COLUMN())))</f>
        <v>-45295.709999999992</v>
      </c>
      <c r="CX11" s="12">
        <f ca="1">SUM(INDIRECT(ADDRESS(6, 4)) : INDIRECT(ADDRESS(6, COLUMN())))</f>
        <v>-46107.709999999992</v>
      </c>
      <c r="CY11" s="12">
        <f ca="1">SUM(INDIRECT(ADDRESS(6, 4)) : INDIRECT(ADDRESS(6, COLUMN())))</f>
        <v>-46614.569999999992</v>
      </c>
      <c r="CZ11" s="12">
        <f ca="1">SUM(INDIRECT(ADDRESS(6, 4)) : INDIRECT(ADDRESS(6, COLUMN())))</f>
        <v>-48255.069999999992</v>
      </c>
      <c r="DA11" s="12">
        <f ca="1">SUM(INDIRECT(ADDRESS(6, 4)) : INDIRECT(ADDRESS(6, COLUMN())))</f>
        <v>-49621.899999999994</v>
      </c>
      <c r="DB11" s="12">
        <f ca="1">SUM(INDIRECT(ADDRESS(6, 4)) : INDIRECT(ADDRESS(6, COLUMN())))</f>
        <v>-54230.659999999996</v>
      </c>
      <c r="DC11" s="12">
        <f ca="1">SUM(INDIRECT(ADDRESS(6, 4)) : INDIRECT(ADDRESS(6, COLUMN())))</f>
        <v>-51628.119999999995</v>
      </c>
      <c r="DD11" s="12">
        <f ca="1">SUM(INDIRECT(ADDRESS(6, 4)) : INDIRECT(ADDRESS(6, COLUMN())))</f>
        <v>-51752.799999999996</v>
      </c>
      <c r="DE11" s="12">
        <f ca="1">SUM(INDIRECT(ADDRESS(6, 4)) : INDIRECT(ADDRESS(6, COLUMN())))</f>
        <v>-51662.96</v>
      </c>
      <c r="DF11" s="12">
        <f ca="1">SUM(INDIRECT(ADDRESS(6, 4)) : INDIRECT(ADDRESS(6, COLUMN())))</f>
        <v>-51835.13</v>
      </c>
      <c r="DG11" s="12">
        <f ca="1">SUM(INDIRECT(ADDRESS(6, 4)) : INDIRECT(ADDRESS(6, COLUMN())))</f>
        <v>-55751.32</v>
      </c>
      <c r="DH11" s="12">
        <f ca="1">SUM(INDIRECT(ADDRESS(6, 4)) : INDIRECT(ADDRESS(6, COLUMN())))</f>
        <v>-56099.17</v>
      </c>
      <c r="DI11" s="12">
        <f ca="1">SUM(INDIRECT(ADDRESS(6, 4)) : INDIRECT(ADDRESS(6, COLUMN())))</f>
        <v>-59182.400000000001</v>
      </c>
      <c r="DJ11" s="12">
        <f ca="1">SUM(INDIRECT(ADDRESS(6, 4)) : INDIRECT(ADDRESS(6, COLUMN())))</f>
        <v>-60209.32</v>
      </c>
      <c r="DK11" s="12">
        <f ca="1">SUM(INDIRECT(ADDRESS(6, 4)) : INDIRECT(ADDRESS(6, COLUMN())))</f>
        <v>-61401.37</v>
      </c>
      <c r="DL11" s="12">
        <f ca="1">SUM(INDIRECT(ADDRESS(6, 4)) : INDIRECT(ADDRESS(6, COLUMN())))</f>
        <v>-65414.36</v>
      </c>
      <c r="DM11" s="12">
        <f ca="1">SUM(INDIRECT(ADDRESS(6, 4)) : INDIRECT(ADDRESS(6, COLUMN())))</f>
        <v>-67953.09</v>
      </c>
      <c r="DN11" s="12">
        <f ca="1">SUM(INDIRECT(ADDRESS(6, 4)) : INDIRECT(ADDRESS(6, COLUMN())))</f>
        <v>-70570.539999999994</v>
      </c>
    </row>
    <row r="12" spans="1:118">
      <c r="A12" s="6"/>
      <c r="B12" s="6"/>
      <c r="C12" s="8" t="s">
        <v>13</v>
      </c>
      <c r="D12" s="12">
        <f ca="1">SUM(INDIRECT(ADDRESS(7, 4)) : INDIRECT(ADDRESS(7, COLUMN())))</f>
        <v>3192.81</v>
      </c>
      <c r="E12" s="12">
        <f ca="1">SUM(INDIRECT(ADDRESS(7, 4)) : INDIRECT(ADDRESS(7, COLUMN())))</f>
        <v>3819.6</v>
      </c>
      <c r="F12" s="12">
        <f ca="1">SUM(INDIRECT(ADDRESS(7, 4)) : INDIRECT(ADDRESS(7, COLUMN())))</f>
        <v>5285.08</v>
      </c>
      <c r="G12" s="12">
        <f ca="1">SUM(INDIRECT(ADDRESS(7, 4)) : INDIRECT(ADDRESS(7, COLUMN())))</f>
        <v>4231.03</v>
      </c>
      <c r="H12" s="12">
        <f ca="1">SUM(INDIRECT(ADDRESS(7, 4)) : INDIRECT(ADDRESS(7, COLUMN())))</f>
        <v>1526.5699999999997</v>
      </c>
      <c r="I12" s="12">
        <f ca="1">SUM(INDIRECT(ADDRESS(7, 4)) : INDIRECT(ADDRESS(7, COLUMN())))</f>
        <v>2621.0199999999995</v>
      </c>
      <c r="J12" s="12">
        <f ca="1">SUM(INDIRECT(ADDRESS(7, 4)) : INDIRECT(ADDRESS(7, COLUMN())))</f>
        <v>2846.6999999999994</v>
      </c>
      <c r="K12" s="12">
        <f ca="1">SUM(INDIRECT(ADDRESS(7, 4)) : INDIRECT(ADDRESS(7, COLUMN())))</f>
        <v>3120.9699999999993</v>
      </c>
      <c r="L12" s="12">
        <f ca="1">SUM(INDIRECT(ADDRESS(7, 4)) : INDIRECT(ADDRESS(7, COLUMN())))</f>
        <v>6375.32</v>
      </c>
      <c r="M12" s="12">
        <f ca="1">SUM(INDIRECT(ADDRESS(7, 4)) : INDIRECT(ADDRESS(7, COLUMN())))</f>
        <v>7082.5999999999995</v>
      </c>
      <c r="N12" s="12">
        <f ca="1">SUM(INDIRECT(ADDRESS(7, 4)) : INDIRECT(ADDRESS(7, COLUMN())))</f>
        <v>9923.5299999999988</v>
      </c>
      <c r="O12" s="12">
        <f ca="1">SUM(INDIRECT(ADDRESS(7, 4)) : INDIRECT(ADDRESS(7, COLUMN())))</f>
        <v>10701.949999999999</v>
      </c>
      <c r="P12" s="12">
        <f ca="1">SUM(INDIRECT(ADDRESS(7, 4)) : INDIRECT(ADDRESS(7, COLUMN())))</f>
        <v>11804.4</v>
      </c>
      <c r="Q12" s="12">
        <f ca="1">SUM(INDIRECT(ADDRESS(7, 4)) : INDIRECT(ADDRESS(7, COLUMN())))</f>
        <v>11427.39</v>
      </c>
      <c r="R12" s="12">
        <f ca="1">SUM(INDIRECT(ADDRESS(7, 4)) : INDIRECT(ADDRESS(7, COLUMN())))</f>
        <v>11844.529999999999</v>
      </c>
      <c r="S12" s="12">
        <f ca="1">SUM(INDIRECT(ADDRESS(7, 4)) : INDIRECT(ADDRESS(7, COLUMN())))</f>
        <v>13207.759999999998</v>
      </c>
      <c r="T12" s="12">
        <f ca="1">SUM(INDIRECT(ADDRESS(7, 4)) : INDIRECT(ADDRESS(7, COLUMN())))</f>
        <v>13463.829999999998</v>
      </c>
      <c r="U12" s="12">
        <f ca="1">SUM(INDIRECT(ADDRESS(7, 4)) : INDIRECT(ADDRESS(7, COLUMN())))</f>
        <v>15698.469999999998</v>
      </c>
      <c r="V12" s="12">
        <f ca="1">SUM(INDIRECT(ADDRESS(7, 4)) : INDIRECT(ADDRESS(7, COLUMN())))</f>
        <v>16685.439999999999</v>
      </c>
      <c r="W12" s="12">
        <f ca="1">SUM(INDIRECT(ADDRESS(7, 4)) : INDIRECT(ADDRESS(7, COLUMN())))</f>
        <v>14192.119999999999</v>
      </c>
      <c r="X12" s="12">
        <f ca="1">SUM(INDIRECT(ADDRESS(7, 4)) : INDIRECT(ADDRESS(7, COLUMN())))</f>
        <v>14988.48</v>
      </c>
      <c r="Y12" s="12">
        <f ca="1">SUM(INDIRECT(ADDRESS(7, 4)) : INDIRECT(ADDRESS(7, COLUMN())))</f>
        <v>15541.74</v>
      </c>
      <c r="Z12" s="12">
        <f ca="1">SUM(INDIRECT(ADDRESS(7, 4)) : INDIRECT(ADDRESS(7, COLUMN())))</f>
        <v>16041.31</v>
      </c>
      <c r="AA12" s="12">
        <f ca="1">SUM(INDIRECT(ADDRESS(7, 4)) : INDIRECT(ADDRESS(7, COLUMN())))</f>
        <v>17685.149999999998</v>
      </c>
      <c r="AB12" s="12">
        <f ca="1">SUM(INDIRECT(ADDRESS(7, 4)) : INDIRECT(ADDRESS(7, COLUMN())))</f>
        <v>12696.389999999998</v>
      </c>
      <c r="AC12" s="12">
        <f ca="1">SUM(INDIRECT(ADDRESS(7, 4)) : INDIRECT(ADDRESS(7, COLUMN())))</f>
        <v>13027.849999999997</v>
      </c>
      <c r="AD12" s="12">
        <f ca="1">SUM(INDIRECT(ADDRESS(7, 4)) : INDIRECT(ADDRESS(7, COLUMN())))</f>
        <v>13301.249999999996</v>
      </c>
      <c r="AE12" s="12">
        <f ca="1">SUM(INDIRECT(ADDRESS(7, 4)) : INDIRECT(ADDRESS(7, COLUMN())))</f>
        <v>10657.689999999997</v>
      </c>
      <c r="AF12" s="12">
        <f ca="1">SUM(INDIRECT(ADDRESS(7, 4)) : INDIRECT(ADDRESS(7, COLUMN())))</f>
        <v>11820.359999999997</v>
      </c>
      <c r="AG12" s="12">
        <f ca="1">SUM(INDIRECT(ADDRESS(7, 4)) : INDIRECT(ADDRESS(7, COLUMN())))</f>
        <v>12062.649999999998</v>
      </c>
      <c r="AH12" s="12">
        <f ca="1">SUM(INDIRECT(ADDRESS(7, 4)) : INDIRECT(ADDRESS(7, COLUMN())))</f>
        <v>11431.359999999997</v>
      </c>
      <c r="AI12" s="12">
        <f ca="1">SUM(INDIRECT(ADDRESS(7, 4)) : INDIRECT(ADDRESS(7, COLUMN())))</f>
        <v>11726.409999999996</v>
      </c>
      <c r="AJ12" s="12">
        <f ca="1">SUM(INDIRECT(ADDRESS(7, 4)) : INDIRECT(ADDRESS(7, COLUMN())))</f>
        <v>13276.809999999996</v>
      </c>
      <c r="AK12" s="12">
        <f ca="1">SUM(INDIRECT(ADDRESS(7, 4)) : INDIRECT(ADDRESS(7, COLUMN())))</f>
        <v>11437.209999999995</v>
      </c>
      <c r="AL12" s="12">
        <f ca="1">SUM(INDIRECT(ADDRESS(7, 4)) : INDIRECT(ADDRESS(7, COLUMN())))</f>
        <v>10428.619999999995</v>
      </c>
      <c r="AM12" s="12">
        <f ca="1">SUM(INDIRECT(ADDRESS(7, 4)) : INDIRECT(ADDRESS(7, COLUMN())))</f>
        <v>7571.1199999999953</v>
      </c>
      <c r="AN12" s="12">
        <f ca="1">SUM(INDIRECT(ADDRESS(7, 4)) : INDIRECT(ADDRESS(7, COLUMN())))</f>
        <v>6519.9399999999951</v>
      </c>
      <c r="AO12" s="12">
        <f ca="1">SUM(INDIRECT(ADDRESS(7, 4)) : INDIRECT(ADDRESS(7, COLUMN())))</f>
        <v>2640.6199999999949</v>
      </c>
      <c r="AP12" s="12">
        <f ca="1">SUM(INDIRECT(ADDRESS(7, 4)) : INDIRECT(ADDRESS(7, COLUMN())))</f>
        <v>1783.499999999995</v>
      </c>
      <c r="AQ12" s="12">
        <f ca="1">SUM(INDIRECT(ADDRESS(7, 4)) : INDIRECT(ADDRESS(7, COLUMN())))</f>
        <v>2043.3299999999949</v>
      </c>
      <c r="AR12" s="12">
        <f ca="1">SUM(INDIRECT(ADDRESS(7, 4)) : INDIRECT(ADDRESS(7, COLUMN())))</f>
        <v>4601.4199999999946</v>
      </c>
      <c r="AS12" s="12">
        <f ca="1">SUM(INDIRECT(ADDRESS(7, 4)) : INDIRECT(ADDRESS(7, COLUMN())))</f>
        <v>3513.3499999999949</v>
      </c>
      <c r="AT12" s="12">
        <f ca="1">SUM(INDIRECT(ADDRESS(7, 4)) : INDIRECT(ADDRESS(7, COLUMN())))</f>
        <v>2137.6299999999947</v>
      </c>
      <c r="AU12" s="12">
        <f ca="1">SUM(INDIRECT(ADDRESS(7, 4)) : INDIRECT(ADDRESS(7, COLUMN())))</f>
        <v>3738.3599999999947</v>
      </c>
      <c r="AV12" s="12">
        <f ca="1">SUM(INDIRECT(ADDRESS(7, 4)) : INDIRECT(ADDRESS(7, COLUMN())))</f>
        <v>5416.0999999999949</v>
      </c>
      <c r="AW12" s="12">
        <f ca="1">SUM(INDIRECT(ADDRESS(7, 4)) : INDIRECT(ADDRESS(7, COLUMN())))</f>
        <v>14802.879999999996</v>
      </c>
      <c r="AX12" s="12">
        <f ca="1">SUM(INDIRECT(ADDRESS(7, 4)) : INDIRECT(ADDRESS(7, COLUMN())))</f>
        <v>13600.879999999996</v>
      </c>
      <c r="AY12" s="12">
        <f ca="1">SUM(INDIRECT(ADDRESS(7, 4)) : INDIRECT(ADDRESS(7, COLUMN())))</f>
        <v>10194.929999999997</v>
      </c>
      <c r="AZ12" s="12">
        <f ca="1">SUM(INDIRECT(ADDRESS(7, 4)) : INDIRECT(ADDRESS(7, COLUMN())))</f>
        <v>31715.189999999995</v>
      </c>
      <c r="BA12" s="12">
        <f ca="1">SUM(INDIRECT(ADDRESS(7, 4)) : INDIRECT(ADDRESS(7, COLUMN())))</f>
        <v>32365.149999999994</v>
      </c>
      <c r="BB12" s="12">
        <f ca="1">SUM(INDIRECT(ADDRESS(7, 4)) : INDIRECT(ADDRESS(7, COLUMN())))</f>
        <v>31314.009999999995</v>
      </c>
      <c r="BC12" s="12">
        <f ca="1">SUM(INDIRECT(ADDRESS(7, 4)) : INDIRECT(ADDRESS(7, COLUMN())))</f>
        <v>28949.339999999997</v>
      </c>
      <c r="BD12" s="12">
        <f ca="1">SUM(INDIRECT(ADDRESS(7, 4)) : INDIRECT(ADDRESS(7, COLUMN())))</f>
        <v>15216.179999999997</v>
      </c>
      <c r="BE12" s="12">
        <f ca="1">SUM(INDIRECT(ADDRESS(7, 4)) : INDIRECT(ADDRESS(7, COLUMN())))</f>
        <v>13934.049999999996</v>
      </c>
      <c r="BF12" s="12">
        <f ca="1">SUM(INDIRECT(ADDRESS(7, 4)) : INDIRECT(ADDRESS(7, COLUMN())))</f>
        <v>10852.699999999995</v>
      </c>
      <c r="BG12" s="12">
        <f ca="1">SUM(INDIRECT(ADDRESS(7, 4)) : INDIRECT(ADDRESS(7, COLUMN())))</f>
        <v>10280.609999999995</v>
      </c>
      <c r="BH12" s="12">
        <f ca="1">SUM(INDIRECT(ADDRESS(7, 4)) : INDIRECT(ADDRESS(7, COLUMN())))</f>
        <v>6593.0299999999952</v>
      </c>
      <c r="BI12" s="12">
        <f ca="1">SUM(INDIRECT(ADDRESS(7, 4)) : INDIRECT(ADDRESS(7, COLUMN())))</f>
        <v>8705.5499999999956</v>
      </c>
      <c r="BJ12" s="12">
        <f ca="1">SUM(INDIRECT(ADDRESS(7, 4)) : INDIRECT(ADDRESS(7, COLUMN())))</f>
        <v>8036.189999999996</v>
      </c>
      <c r="BK12" s="12">
        <f ca="1">SUM(INDIRECT(ADDRESS(7, 4)) : INDIRECT(ADDRESS(7, COLUMN())))</f>
        <v>10172.739999999996</v>
      </c>
      <c r="BL12" s="12">
        <f ca="1">SUM(INDIRECT(ADDRESS(7, 4)) : INDIRECT(ADDRESS(7, COLUMN())))</f>
        <v>12206.169999999996</v>
      </c>
      <c r="BM12" s="12">
        <f ca="1">SUM(INDIRECT(ADDRESS(7, 4)) : INDIRECT(ADDRESS(7, COLUMN())))</f>
        <v>12624.069999999996</v>
      </c>
      <c r="BN12" s="12">
        <f ca="1">SUM(INDIRECT(ADDRESS(7, 4)) : INDIRECT(ADDRESS(7, COLUMN())))</f>
        <v>12340.869999999995</v>
      </c>
      <c r="BO12" s="12">
        <f ca="1">SUM(INDIRECT(ADDRESS(7, 4)) : INDIRECT(ADDRESS(7, COLUMN())))</f>
        <v>10340.849999999995</v>
      </c>
      <c r="BP12" s="12">
        <f ca="1">SUM(INDIRECT(ADDRESS(7, 4)) : INDIRECT(ADDRESS(7, COLUMN())))</f>
        <v>6864.1299999999956</v>
      </c>
      <c r="BQ12" s="12">
        <f ca="1">SUM(INDIRECT(ADDRESS(7, 4)) : INDIRECT(ADDRESS(7, COLUMN())))</f>
        <v>6050.0099999999957</v>
      </c>
      <c r="BR12" s="12">
        <f ca="1">SUM(INDIRECT(ADDRESS(7, 4)) : INDIRECT(ADDRESS(7, COLUMN())))</f>
        <v>6553.4499999999953</v>
      </c>
      <c r="BS12" s="12">
        <f ca="1">SUM(INDIRECT(ADDRESS(7, 4)) : INDIRECT(ADDRESS(7, COLUMN())))</f>
        <v>6584.5499999999956</v>
      </c>
      <c r="BT12" s="12">
        <f ca="1">SUM(INDIRECT(ADDRESS(7, 4)) : INDIRECT(ADDRESS(7, COLUMN())))</f>
        <v>5066.4599999999955</v>
      </c>
      <c r="BU12" s="12">
        <f ca="1">SUM(INDIRECT(ADDRESS(7, 4)) : INDIRECT(ADDRESS(7, COLUMN())))</f>
        <v>5378.3999999999951</v>
      </c>
      <c r="BV12" s="12">
        <f ca="1">SUM(INDIRECT(ADDRESS(7, 4)) : INDIRECT(ADDRESS(7, COLUMN())))</f>
        <v>4670.6499999999951</v>
      </c>
      <c r="BW12" s="12">
        <f ca="1">SUM(INDIRECT(ADDRESS(7, 4)) : INDIRECT(ADDRESS(7, COLUMN())))</f>
        <v>2919.959999999995</v>
      </c>
      <c r="BX12" s="12">
        <f ca="1">SUM(INDIRECT(ADDRESS(7, 4)) : INDIRECT(ADDRESS(7, COLUMN())))</f>
        <v>2926.1299999999951</v>
      </c>
      <c r="BY12" s="12">
        <f ca="1">SUM(INDIRECT(ADDRESS(7, 4)) : INDIRECT(ADDRESS(7, COLUMN())))</f>
        <v>2705.6799999999953</v>
      </c>
      <c r="BZ12" s="12">
        <f ca="1">SUM(INDIRECT(ADDRESS(7, 4)) : INDIRECT(ADDRESS(7, COLUMN())))</f>
        <v>627.51999999999543</v>
      </c>
      <c r="CA12" s="12">
        <f ca="1">SUM(INDIRECT(ADDRESS(7, 4)) : INDIRECT(ADDRESS(7, COLUMN())))</f>
        <v>-592.25000000000455</v>
      </c>
      <c r="CB12" s="12">
        <f ca="1">SUM(INDIRECT(ADDRESS(7, 4)) : INDIRECT(ADDRESS(7, COLUMN())))</f>
        <v>1124.7199999999955</v>
      </c>
      <c r="CC12" s="12">
        <f ca="1">SUM(INDIRECT(ADDRESS(7, 4)) : INDIRECT(ADDRESS(7, COLUMN())))</f>
        <v>986.70999999999549</v>
      </c>
      <c r="CD12" s="12">
        <f ca="1">SUM(INDIRECT(ADDRESS(7, 4)) : INDIRECT(ADDRESS(7, COLUMN())))</f>
        <v>2818.2099999999955</v>
      </c>
      <c r="CE12" s="12">
        <f ca="1">SUM(INDIRECT(ADDRESS(7, 4)) : INDIRECT(ADDRESS(7, COLUMN())))</f>
        <v>5957.7299999999959</v>
      </c>
      <c r="CF12" s="12">
        <f ca="1">SUM(INDIRECT(ADDRESS(7, 4)) : INDIRECT(ADDRESS(7, COLUMN())))</f>
        <v>5343.6999999999962</v>
      </c>
      <c r="CG12" s="12">
        <f ca="1">SUM(INDIRECT(ADDRESS(7, 4)) : INDIRECT(ADDRESS(7, COLUMN())))</f>
        <v>4538.1299999999965</v>
      </c>
      <c r="CH12" s="12">
        <f ca="1">SUM(INDIRECT(ADDRESS(7, 4)) : INDIRECT(ADDRESS(7, COLUMN())))</f>
        <v>5373.1899999999969</v>
      </c>
      <c r="CI12" s="12">
        <f ca="1">SUM(INDIRECT(ADDRESS(7, 4)) : INDIRECT(ADDRESS(7, COLUMN())))</f>
        <v>5062.4199999999964</v>
      </c>
      <c r="CJ12" s="12">
        <f ca="1">SUM(INDIRECT(ADDRESS(7, 4)) : INDIRECT(ADDRESS(7, COLUMN())))</f>
        <v>4335.2399999999961</v>
      </c>
      <c r="CK12" s="12">
        <f ca="1">SUM(INDIRECT(ADDRESS(7, 4)) : INDIRECT(ADDRESS(7, COLUMN())))</f>
        <v>5315.3199999999961</v>
      </c>
      <c r="CL12" s="12">
        <f ca="1">SUM(INDIRECT(ADDRESS(7, 4)) : INDIRECT(ADDRESS(7, COLUMN())))</f>
        <v>9065.5599999999959</v>
      </c>
      <c r="CM12" s="12">
        <f ca="1">SUM(INDIRECT(ADDRESS(7, 4)) : INDIRECT(ADDRESS(7, COLUMN())))</f>
        <v>7871.9999999999964</v>
      </c>
      <c r="CN12" s="12">
        <f ca="1">SUM(INDIRECT(ADDRESS(7, 4)) : INDIRECT(ADDRESS(7, COLUMN())))</f>
        <v>7625.3699999999963</v>
      </c>
      <c r="CO12" s="12">
        <f ca="1">SUM(INDIRECT(ADDRESS(7, 4)) : INDIRECT(ADDRESS(7, COLUMN())))</f>
        <v>7000.2799999999961</v>
      </c>
      <c r="CP12" s="12">
        <f ca="1">SUM(INDIRECT(ADDRESS(7, 4)) : INDIRECT(ADDRESS(7, COLUMN())))</f>
        <v>4993.5899999999965</v>
      </c>
      <c r="CQ12" s="12">
        <f ca="1">SUM(INDIRECT(ADDRESS(7, 4)) : INDIRECT(ADDRESS(7, COLUMN())))</f>
        <v>4270.3399999999965</v>
      </c>
      <c r="CR12" s="12">
        <f ca="1">SUM(INDIRECT(ADDRESS(7, 4)) : INDIRECT(ADDRESS(7, COLUMN())))</f>
        <v>4369.2599999999966</v>
      </c>
      <c r="CS12" s="12">
        <f ca="1">SUM(INDIRECT(ADDRESS(7, 4)) : INDIRECT(ADDRESS(7, COLUMN())))</f>
        <v>-470.68000000000302</v>
      </c>
      <c r="CT12" s="12">
        <f ca="1">SUM(INDIRECT(ADDRESS(7, 4)) : INDIRECT(ADDRESS(7, COLUMN())))</f>
        <v>-1639.920000000003</v>
      </c>
      <c r="CU12" s="12">
        <f ca="1">SUM(INDIRECT(ADDRESS(7, 4)) : INDIRECT(ADDRESS(7, COLUMN())))</f>
        <v>-2701.720000000003</v>
      </c>
      <c r="CV12" s="12">
        <f ca="1">SUM(INDIRECT(ADDRESS(7, 4)) : INDIRECT(ADDRESS(7, COLUMN())))</f>
        <v>-1055.0400000000029</v>
      </c>
      <c r="CW12" s="12">
        <f ca="1">SUM(INDIRECT(ADDRESS(7, 4)) : INDIRECT(ADDRESS(7, COLUMN())))</f>
        <v>-5715.7400000000025</v>
      </c>
      <c r="CX12" s="12">
        <f ca="1">SUM(INDIRECT(ADDRESS(7, 4)) : INDIRECT(ADDRESS(7, COLUMN())))</f>
        <v>-6090.4900000000025</v>
      </c>
      <c r="CY12" s="12">
        <f ca="1">SUM(INDIRECT(ADDRESS(7, 4)) : INDIRECT(ADDRESS(7, COLUMN())))</f>
        <v>-6278.1900000000023</v>
      </c>
      <c r="CZ12" s="12">
        <f ca="1">SUM(INDIRECT(ADDRESS(7, 4)) : INDIRECT(ADDRESS(7, COLUMN())))</f>
        <v>-9068.9800000000032</v>
      </c>
      <c r="DA12" s="12">
        <f ca="1">SUM(INDIRECT(ADDRESS(7, 4)) : INDIRECT(ADDRESS(7, COLUMN())))</f>
        <v>-10278.620000000003</v>
      </c>
      <c r="DB12" s="12">
        <f ca="1">SUM(INDIRECT(ADDRESS(7, 4)) : INDIRECT(ADDRESS(7, COLUMN())))</f>
        <v>-15584.710000000003</v>
      </c>
      <c r="DC12" s="12">
        <f ca="1">SUM(INDIRECT(ADDRESS(7, 4)) : INDIRECT(ADDRESS(7, COLUMN())))</f>
        <v>-12506.730000000003</v>
      </c>
      <c r="DD12" s="12">
        <f ca="1">SUM(INDIRECT(ADDRESS(7, 4)) : INDIRECT(ADDRESS(7, COLUMN())))</f>
        <v>-11911.330000000004</v>
      </c>
      <c r="DE12" s="12">
        <f ca="1">SUM(INDIRECT(ADDRESS(7, 4)) : INDIRECT(ADDRESS(7, COLUMN())))</f>
        <v>-12408.320000000003</v>
      </c>
      <c r="DF12" s="12">
        <f ca="1">SUM(INDIRECT(ADDRESS(7, 4)) : INDIRECT(ADDRESS(7, COLUMN())))</f>
        <v>-11944.850000000004</v>
      </c>
      <c r="DG12" s="12">
        <f ca="1">SUM(INDIRECT(ADDRESS(7, 4)) : INDIRECT(ADDRESS(7, COLUMN())))</f>
        <v>-12448.990000000003</v>
      </c>
      <c r="DH12" s="12">
        <f ca="1">SUM(INDIRECT(ADDRESS(7, 4)) : INDIRECT(ADDRESS(7, COLUMN())))</f>
        <v>-13621.070000000003</v>
      </c>
      <c r="DI12" s="12">
        <f ca="1">SUM(INDIRECT(ADDRESS(7, 4)) : INDIRECT(ADDRESS(7, COLUMN())))</f>
        <v>-17500.350000000002</v>
      </c>
      <c r="DJ12" s="12">
        <f ca="1">SUM(INDIRECT(ADDRESS(7, 4)) : INDIRECT(ADDRESS(7, COLUMN())))</f>
        <v>-20254.580000000002</v>
      </c>
      <c r="DK12" s="12">
        <f ca="1">SUM(INDIRECT(ADDRESS(7, 4)) : INDIRECT(ADDRESS(7, COLUMN())))</f>
        <v>-24264.780000000002</v>
      </c>
      <c r="DL12" s="12">
        <f ca="1">SUM(INDIRECT(ADDRESS(7, 4)) : INDIRECT(ADDRESS(7, COLUMN())))</f>
        <v>-28254.280000000002</v>
      </c>
      <c r="DM12" s="12">
        <f ca="1">SUM(INDIRECT(ADDRESS(7, 4)) : INDIRECT(ADDRESS(7, COLUMN())))</f>
        <v>-30887.840000000004</v>
      </c>
      <c r="DN12" s="12">
        <f ca="1">SUM(INDIRECT(ADDRESS(7, 4)) : INDIRECT(ADDRESS(7, COLUMN())))</f>
        <v>-33150.75</v>
      </c>
    </row>
    <row r="13" spans="1:118">
      <c r="A13" s="6"/>
      <c r="B13" s="6"/>
      <c r="C13" s="8" t="s">
        <v>14</v>
      </c>
      <c r="D13" s="12">
        <f ca="1">SUM(INDIRECT(ADDRESS(8, 4)) : INDIRECT(ADDRESS(8, COLUMN())))</f>
        <v>-692.51</v>
      </c>
      <c r="E13" s="12">
        <f ca="1">SUM(INDIRECT(ADDRESS(8, 4)) : INDIRECT(ADDRESS(8, COLUMN())))</f>
        <v>-579.41999999999996</v>
      </c>
      <c r="F13" s="12">
        <f ca="1">SUM(INDIRECT(ADDRESS(8, 4)) : INDIRECT(ADDRESS(8, COLUMN())))</f>
        <v>-2066.83</v>
      </c>
      <c r="G13" s="12">
        <f ca="1">SUM(INDIRECT(ADDRESS(8, 4)) : INDIRECT(ADDRESS(8, COLUMN())))</f>
        <v>-3285.1499999999996</v>
      </c>
      <c r="H13" s="12">
        <f ca="1">SUM(INDIRECT(ADDRESS(8, 4)) : INDIRECT(ADDRESS(8, COLUMN())))</f>
        <v>-3695.9299999999994</v>
      </c>
      <c r="I13" s="12">
        <f ca="1">SUM(INDIRECT(ADDRESS(8, 4)) : INDIRECT(ADDRESS(8, COLUMN())))</f>
        <v>-4519.8399999999992</v>
      </c>
      <c r="J13" s="12">
        <f ca="1">SUM(INDIRECT(ADDRESS(8, 4)) : INDIRECT(ADDRESS(8, COLUMN())))</f>
        <v>-2968.7699999999995</v>
      </c>
      <c r="K13" s="12">
        <f ca="1">SUM(INDIRECT(ADDRESS(8, 4)) : INDIRECT(ADDRESS(8, COLUMN())))</f>
        <v>-3961.4599999999996</v>
      </c>
      <c r="L13" s="12">
        <f ca="1">SUM(INDIRECT(ADDRESS(8, 4)) : INDIRECT(ADDRESS(8, COLUMN())))</f>
        <v>-4643.16</v>
      </c>
      <c r="M13" s="12">
        <f ca="1">SUM(INDIRECT(ADDRESS(8, 4)) : INDIRECT(ADDRESS(8, COLUMN())))</f>
        <v>-6056.69</v>
      </c>
      <c r="N13" s="12">
        <f ca="1">SUM(INDIRECT(ADDRESS(8, 4)) : INDIRECT(ADDRESS(8, COLUMN())))</f>
        <v>-5908.58</v>
      </c>
      <c r="O13" s="12">
        <f ca="1">SUM(INDIRECT(ADDRESS(8, 4)) : INDIRECT(ADDRESS(8, COLUMN())))</f>
        <v>-6860.44</v>
      </c>
      <c r="P13" s="12">
        <f ca="1">SUM(INDIRECT(ADDRESS(8, 4)) : INDIRECT(ADDRESS(8, COLUMN())))</f>
        <v>-7201.61</v>
      </c>
      <c r="Q13" s="12">
        <f ca="1">SUM(INDIRECT(ADDRESS(8, 4)) : INDIRECT(ADDRESS(8, COLUMN())))</f>
        <v>-7037.8399999999992</v>
      </c>
      <c r="R13" s="12">
        <f ca="1">SUM(INDIRECT(ADDRESS(8, 4)) : INDIRECT(ADDRESS(8, COLUMN())))</f>
        <v>-7398.0399999999991</v>
      </c>
      <c r="S13" s="12">
        <f ca="1">SUM(INDIRECT(ADDRESS(8, 4)) : INDIRECT(ADDRESS(8, COLUMN())))</f>
        <v>-6738.8399999999992</v>
      </c>
      <c r="T13" s="12">
        <f ca="1">SUM(INDIRECT(ADDRESS(8, 4)) : INDIRECT(ADDRESS(8, COLUMN())))</f>
        <v>-6891.869999999999</v>
      </c>
      <c r="U13" s="12">
        <f ca="1">SUM(INDIRECT(ADDRESS(8, 4)) : INDIRECT(ADDRESS(8, COLUMN())))</f>
        <v>-7551.1899999999987</v>
      </c>
      <c r="V13" s="12">
        <f ca="1">SUM(INDIRECT(ADDRESS(8, 4)) : INDIRECT(ADDRESS(8, COLUMN())))</f>
        <v>-7406.3599999999988</v>
      </c>
      <c r="W13" s="12">
        <f ca="1">SUM(INDIRECT(ADDRESS(8, 4)) : INDIRECT(ADDRESS(8, COLUMN())))</f>
        <v>-8482.89</v>
      </c>
      <c r="X13" s="12">
        <f ca="1">SUM(INDIRECT(ADDRESS(8, 4)) : INDIRECT(ADDRESS(8, COLUMN())))</f>
        <v>-10500.06</v>
      </c>
      <c r="Y13" s="12">
        <f ca="1">SUM(INDIRECT(ADDRESS(8, 4)) : INDIRECT(ADDRESS(8, COLUMN())))</f>
        <v>-11424.59</v>
      </c>
      <c r="Z13" s="12">
        <f ca="1">SUM(INDIRECT(ADDRESS(8, 4)) : INDIRECT(ADDRESS(8, COLUMN())))</f>
        <v>-12370.8</v>
      </c>
      <c r="AA13" s="12">
        <f ca="1">SUM(INDIRECT(ADDRESS(8, 4)) : INDIRECT(ADDRESS(8, COLUMN())))</f>
        <v>-12520.3</v>
      </c>
      <c r="AB13" s="12">
        <f ca="1">SUM(INDIRECT(ADDRESS(8, 4)) : INDIRECT(ADDRESS(8, COLUMN())))</f>
        <v>-10618.689999999999</v>
      </c>
      <c r="AC13" s="12">
        <f ca="1">SUM(INDIRECT(ADDRESS(8, 4)) : INDIRECT(ADDRESS(8, COLUMN())))</f>
        <v>-11649.499999999998</v>
      </c>
      <c r="AD13" s="12">
        <f ca="1">SUM(INDIRECT(ADDRESS(8, 4)) : INDIRECT(ADDRESS(8, COLUMN())))</f>
        <v>-15586.71</v>
      </c>
      <c r="AE13" s="12">
        <f ca="1">SUM(INDIRECT(ADDRESS(8, 4)) : INDIRECT(ADDRESS(8, COLUMN())))</f>
        <v>-20456.71</v>
      </c>
      <c r="AF13" s="12">
        <f ca="1">SUM(INDIRECT(ADDRESS(8, 4)) : INDIRECT(ADDRESS(8, COLUMN())))</f>
        <v>-21206.719999999998</v>
      </c>
      <c r="AG13" s="12">
        <f ca="1">SUM(INDIRECT(ADDRESS(8, 4)) : INDIRECT(ADDRESS(8, COLUMN())))</f>
        <v>-22531.329999999998</v>
      </c>
      <c r="AH13" s="12">
        <f ca="1">SUM(INDIRECT(ADDRESS(8, 4)) : INDIRECT(ADDRESS(8, COLUMN())))</f>
        <v>-22537.179999999997</v>
      </c>
      <c r="AI13" s="12">
        <f ca="1">SUM(INDIRECT(ADDRESS(8, 4)) : INDIRECT(ADDRESS(8, COLUMN())))</f>
        <v>-22955.709999999995</v>
      </c>
      <c r="AJ13" s="12">
        <f ca="1">SUM(INDIRECT(ADDRESS(8, 4)) : INDIRECT(ADDRESS(8, COLUMN())))</f>
        <v>-23400.109999999997</v>
      </c>
      <c r="AK13" s="12">
        <f ca="1">SUM(INDIRECT(ADDRESS(8, 4)) : INDIRECT(ADDRESS(8, COLUMN())))</f>
        <v>-21782.539999999997</v>
      </c>
      <c r="AL13" s="12">
        <f ca="1">SUM(INDIRECT(ADDRESS(8, 4)) : INDIRECT(ADDRESS(8, COLUMN())))</f>
        <v>-23298.979999999996</v>
      </c>
      <c r="AM13" s="12">
        <f ca="1">SUM(INDIRECT(ADDRESS(8, 4)) : INDIRECT(ADDRESS(8, COLUMN())))</f>
        <v>-22809.099999999995</v>
      </c>
      <c r="AN13" s="12">
        <f ca="1">SUM(INDIRECT(ADDRESS(8, 4)) : INDIRECT(ADDRESS(8, COLUMN())))</f>
        <v>-20950.369999999995</v>
      </c>
      <c r="AO13" s="12">
        <f ca="1">SUM(INDIRECT(ADDRESS(8, 4)) : INDIRECT(ADDRESS(8, COLUMN())))</f>
        <v>-18998.729999999996</v>
      </c>
      <c r="AP13" s="12">
        <f ca="1">SUM(INDIRECT(ADDRESS(8, 4)) : INDIRECT(ADDRESS(8, COLUMN())))</f>
        <v>-18197.899999999994</v>
      </c>
      <c r="AQ13" s="12">
        <f ca="1">SUM(INDIRECT(ADDRESS(8, 4)) : INDIRECT(ADDRESS(8, COLUMN())))</f>
        <v>-17566.569999999992</v>
      </c>
      <c r="AR13" s="12">
        <f ca="1">SUM(INDIRECT(ADDRESS(8, 4)) : INDIRECT(ADDRESS(8, COLUMN())))</f>
        <v>-20078.599999999991</v>
      </c>
      <c r="AS13" s="12">
        <f ca="1">SUM(INDIRECT(ADDRESS(8, 4)) : INDIRECT(ADDRESS(8, COLUMN())))</f>
        <v>-20067.169999999991</v>
      </c>
      <c r="AT13" s="12">
        <f ca="1">SUM(INDIRECT(ADDRESS(8, 4)) : INDIRECT(ADDRESS(8, COLUMN())))</f>
        <v>-20090.089999999989</v>
      </c>
      <c r="AU13" s="12">
        <f ca="1">SUM(INDIRECT(ADDRESS(8, 4)) : INDIRECT(ADDRESS(8, COLUMN())))</f>
        <v>-20045.959999999988</v>
      </c>
      <c r="AV13" s="12">
        <f ca="1">SUM(INDIRECT(ADDRESS(8, 4)) : INDIRECT(ADDRESS(8, COLUMN())))</f>
        <v>-20365.369999999988</v>
      </c>
      <c r="AW13" s="12">
        <f ca="1">SUM(INDIRECT(ADDRESS(8, 4)) : INDIRECT(ADDRESS(8, COLUMN())))</f>
        <v>-21322.149999999987</v>
      </c>
      <c r="AX13" s="12">
        <f ca="1">SUM(INDIRECT(ADDRESS(8, 4)) : INDIRECT(ADDRESS(8, COLUMN())))</f>
        <v>-18694.759999999987</v>
      </c>
      <c r="AY13" s="12">
        <f ca="1">SUM(INDIRECT(ADDRESS(8, 4)) : INDIRECT(ADDRESS(8, COLUMN())))</f>
        <v>-16633.539999999986</v>
      </c>
      <c r="AZ13" s="12">
        <f ca="1">SUM(INDIRECT(ADDRESS(8, 4)) : INDIRECT(ADDRESS(8, COLUMN())))</f>
        <v>-27757.359999999986</v>
      </c>
      <c r="BA13" s="12">
        <f ca="1">SUM(INDIRECT(ADDRESS(8, 4)) : INDIRECT(ADDRESS(8, COLUMN())))</f>
        <v>-24890.449999999986</v>
      </c>
      <c r="BB13" s="12">
        <f ca="1">SUM(INDIRECT(ADDRESS(8, 4)) : INDIRECT(ADDRESS(8, COLUMN())))</f>
        <v>-24014.979999999985</v>
      </c>
      <c r="BC13" s="12">
        <f ca="1">SUM(INDIRECT(ADDRESS(8, 4)) : INDIRECT(ADDRESS(8, COLUMN())))</f>
        <v>-22603.379999999986</v>
      </c>
      <c r="BD13" s="12">
        <f ca="1">SUM(INDIRECT(ADDRESS(8, 4)) : INDIRECT(ADDRESS(8, COLUMN())))</f>
        <v>-14192.929999999986</v>
      </c>
      <c r="BE13" s="12">
        <f ca="1">SUM(INDIRECT(ADDRESS(8, 4)) : INDIRECT(ADDRESS(8, COLUMN())))</f>
        <v>-15124.179999999986</v>
      </c>
      <c r="BF13" s="12">
        <f ca="1">SUM(INDIRECT(ADDRESS(8, 4)) : INDIRECT(ADDRESS(8, COLUMN())))</f>
        <v>-13096.919999999986</v>
      </c>
      <c r="BG13" s="12">
        <f ca="1">SUM(INDIRECT(ADDRESS(8, 4)) : INDIRECT(ADDRESS(8, COLUMN())))</f>
        <v>-14717.759999999986</v>
      </c>
      <c r="BH13" s="12">
        <f ca="1">SUM(INDIRECT(ADDRESS(8, 4)) : INDIRECT(ADDRESS(8, COLUMN())))</f>
        <v>-14674.409999999985</v>
      </c>
      <c r="BI13" s="12">
        <f ca="1">SUM(INDIRECT(ADDRESS(8, 4)) : INDIRECT(ADDRESS(8, COLUMN())))</f>
        <v>-17216.249999999985</v>
      </c>
      <c r="BJ13" s="12">
        <f ca="1">SUM(INDIRECT(ADDRESS(8, 4)) : INDIRECT(ADDRESS(8, COLUMN())))</f>
        <v>-17028.389999999985</v>
      </c>
      <c r="BK13" s="12">
        <f ca="1">SUM(INDIRECT(ADDRESS(8, 4)) : INDIRECT(ADDRESS(8, COLUMN())))</f>
        <v>-18085.119999999984</v>
      </c>
      <c r="BL13" s="12">
        <f ca="1">SUM(INDIRECT(ADDRESS(8, 4)) : INDIRECT(ADDRESS(8, COLUMN())))</f>
        <v>-16938.689999999984</v>
      </c>
      <c r="BM13" s="12">
        <f ca="1">SUM(INDIRECT(ADDRESS(8, 4)) : INDIRECT(ADDRESS(8, COLUMN())))</f>
        <v>-15667.599999999984</v>
      </c>
      <c r="BN13" s="12">
        <f ca="1">SUM(INDIRECT(ADDRESS(8, 4)) : INDIRECT(ADDRESS(8, COLUMN())))</f>
        <v>-15188.489999999983</v>
      </c>
      <c r="BO13" s="12">
        <f ca="1">SUM(INDIRECT(ADDRESS(8, 4)) : INDIRECT(ADDRESS(8, COLUMN())))</f>
        <v>-14819.509999999984</v>
      </c>
      <c r="BP13" s="12">
        <f ca="1">SUM(INDIRECT(ADDRESS(8, 4)) : INDIRECT(ADDRESS(8, COLUMN())))</f>
        <v>-15417.119999999984</v>
      </c>
      <c r="BQ13" s="12">
        <f ca="1">SUM(INDIRECT(ADDRESS(8, 4)) : INDIRECT(ADDRESS(8, COLUMN())))</f>
        <v>-17260.049999999985</v>
      </c>
      <c r="BR13" s="12">
        <f ca="1">SUM(INDIRECT(ADDRESS(8, 4)) : INDIRECT(ADDRESS(8, COLUMN())))</f>
        <v>-18106.199999999986</v>
      </c>
      <c r="BS13" s="12">
        <f ca="1">SUM(INDIRECT(ADDRESS(8, 4)) : INDIRECT(ADDRESS(8, COLUMN())))</f>
        <v>-20486.869999999988</v>
      </c>
      <c r="BT13" s="12">
        <f ca="1">SUM(INDIRECT(ADDRESS(8, 4)) : INDIRECT(ADDRESS(8, COLUMN())))</f>
        <v>-20276.649999999987</v>
      </c>
      <c r="BU13" s="12">
        <f ca="1">SUM(INDIRECT(ADDRESS(8, 4)) : INDIRECT(ADDRESS(8, COLUMN())))</f>
        <v>-20181.239999999987</v>
      </c>
      <c r="BV13" s="12">
        <f ca="1">SUM(INDIRECT(ADDRESS(8, 4)) : INDIRECT(ADDRESS(8, COLUMN())))</f>
        <v>-20194.899999999987</v>
      </c>
      <c r="BW13" s="12">
        <f ca="1">SUM(INDIRECT(ADDRESS(8, 4)) : INDIRECT(ADDRESS(8, COLUMN())))</f>
        <v>-21109.789999999986</v>
      </c>
      <c r="BX13" s="12">
        <f ca="1">SUM(INDIRECT(ADDRESS(8, 4)) : INDIRECT(ADDRESS(8, COLUMN())))</f>
        <v>-23832.569999999985</v>
      </c>
      <c r="BY13" s="12">
        <f ca="1">SUM(INDIRECT(ADDRESS(8, 4)) : INDIRECT(ADDRESS(8, COLUMN())))</f>
        <v>-24785.959999999985</v>
      </c>
      <c r="BZ13" s="12">
        <f ca="1">SUM(INDIRECT(ADDRESS(8, 4)) : INDIRECT(ADDRESS(8, COLUMN())))</f>
        <v>-23411.389999999985</v>
      </c>
      <c r="CA13" s="12">
        <f ca="1">SUM(INDIRECT(ADDRESS(8, 4)) : INDIRECT(ADDRESS(8, COLUMN())))</f>
        <v>-22640.299999999985</v>
      </c>
      <c r="CB13" s="12">
        <f ca="1">SUM(INDIRECT(ADDRESS(8, 4)) : INDIRECT(ADDRESS(8, COLUMN())))</f>
        <v>-24455.549999999985</v>
      </c>
      <c r="CC13" s="12">
        <f ca="1">SUM(INDIRECT(ADDRESS(8, 4)) : INDIRECT(ADDRESS(8, COLUMN())))</f>
        <v>-24688.879999999986</v>
      </c>
      <c r="CD13" s="12">
        <f ca="1">SUM(INDIRECT(ADDRESS(8, 4)) : INDIRECT(ADDRESS(8, COLUMN())))</f>
        <v>-27290.939999999988</v>
      </c>
      <c r="CE13" s="12">
        <f ca="1">SUM(INDIRECT(ADDRESS(8, 4)) : INDIRECT(ADDRESS(8, COLUMN())))</f>
        <v>-29648.939999999988</v>
      </c>
      <c r="CF13" s="12">
        <f ca="1">SUM(INDIRECT(ADDRESS(8, 4)) : INDIRECT(ADDRESS(8, COLUMN())))</f>
        <v>-29593.829999999987</v>
      </c>
      <c r="CG13" s="12">
        <f ca="1">SUM(INDIRECT(ADDRESS(8, 4)) : INDIRECT(ADDRESS(8, COLUMN())))</f>
        <v>-29398.469999999987</v>
      </c>
      <c r="CH13" s="12">
        <f ca="1">SUM(INDIRECT(ADDRESS(8, 4)) : INDIRECT(ADDRESS(8, COLUMN())))</f>
        <v>-30773.899999999987</v>
      </c>
      <c r="CI13" s="12">
        <f ca="1">SUM(INDIRECT(ADDRESS(8, 4)) : INDIRECT(ADDRESS(8, COLUMN())))</f>
        <v>-31813.049999999988</v>
      </c>
      <c r="CJ13" s="12">
        <f ca="1">SUM(INDIRECT(ADDRESS(8, 4)) : INDIRECT(ADDRESS(8, COLUMN())))</f>
        <v>-33331.509999999987</v>
      </c>
      <c r="CK13" s="12">
        <f ca="1">SUM(INDIRECT(ADDRESS(8, 4)) : INDIRECT(ADDRESS(8, COLUMN())))</f>
        <v>-34562.19999999999</v>
      </c>
      <c r="CL13" s="12">
        <f ca="1">SUM(INDIRECT(ADDRESS(8, 4)) : INDIRECT(ADDRESS(8, COLUMN())))</f>
        <v>-36302.099999999991</v>
      </c>
      <c r="CM13" s="12">
        <f ca="1">SUM(INDIRECT(ADDRESS(8, 4)) : INDIRECT(ADDRESS(8, COLUMN())))</f>
        <v>-37680.37999999999</v>
      </c>
      <c r="CN13" s="12">
        <f ca="1">SUM(INDIRECT(ADDRESS(8, 4)) : INDIRECT(ADDRESS(8, COLUMN())))</f>
        <v>-39757.859999999993</v>
      </c>
      <c r="CO13" s="12">
        <f ca="1">SUM(INDIRECT(ADDRESS(8, 4)) : INDIRECT(ADDRESS(8, COLUMN())))</f>
        <v>-40676.239999999991</v>
      </c>
      <c r="CP13" s="12">
        <f ca="1">SUM(INDIRECT(ADDRESS(8, 4)) : INDIRECT(ADDRESS(8, COLUMN())))</f>
        <v>-41690.899999999994</v>
      </c>
      <c r="CQ13" s="12">
        <f ca="1">SUM(INDIRECT(ADDRESS(8, 4)) : INDIRECT(ADDRESS(8, COLUMN())))</f>
        <v>-41523.149999999994</v>
      </c>
      <c r="CR13" s="12">
        <f ca="1">SUM(INDIRECT(ADDRESS(8, 4)) : INDIRECT(ADDRESS(8, COLUMN())))</f>
        <v>-41468.849999999991</v>
      </c>
      <c r="CS13" s="12">
        <f ca="1">SUM(INDIRECT(ADDRESS(8, 4)) : INDIRECT(ADDRESS(8, COLUMN())))</f>
        <v>-41760.929999999993</v>
      </c>
      <c r="CT13" s="12">
        <f ca="1">SUM(INDIRECT(ADDRESS(8, 4)) : INDIRECT(ADDRESS(8, COLUMN())))</f>
        <v>-42039.05999999999</v>
      </c>
      <c r="CU13" s="12">
        <f ca="1">SUM(INDIRECT(ADDRESS(8, 4)) : INDIRECT(ADDRESS(8, COLUMN())))</f>
        <v>-42945.849999999991</v>
      </c>
      <c r="CV13" s="12">
        <f ca="1">SUM(INDIRECT(ADDRESS(8, 4)) : INDIRECT(ADDRESS(8, COLUMN())))</f>
        <v>-42883.749999999993</v>
      </c>
      <c r="CW13" s="12">
        <f ca="1">SUM(INDIRECT(ADDRESS(8, 4)) : INDIRECT(ADDRESS(8, COLUMN())))</f>
        <v>-39611.749999999993</v>
      </c>
      <c r="CX13" s="12">
        <f ca="1">SUM(INDIRECT(ADDRESS(8, 4)) : INDIRECT(ADDRESS(8, COLUMN())))</f>
        <v>-40048.999999999993</v>
      </c>
      <c r="CY13" s="12">
        <f ca="1">SUM(INDIRECT(ADDRESS(8, 4)) : INDIRECT(ADDRESS(8, COLUMN())))</f>
        <v>-40368.169999999991</v>
      </c>
      <c r="CZ13" s="12">
        <f ca="1">SUM(INDIRECT(ADDRESS(8, 4)) : INDIRECT(ADDRESS(8, COLUMN())))</f>
        <v>-39217.889999999992</v>
      </c>
      <c r="DA13" s="12">
        <f ca="1">SUM(INDIRECT(ADDRESS(8, 4)) : INDIRECT(ADDRESS(8, COLUMN())))</f>
        <v>-39375.079999999994</v>
      </c>
      <c r="DB13" s="12">
        <f ca="1">SUM(INDIRECT(ADDRESS(8, 4)) : INDIRECT(ADDRESS(8, COLUMN())))</f>
        <v>-38677.729999999996</v>
      </c>
      <c r="DC13" s="12">
        <f ca="1">SUM(INDIRECT(ADDRESS(8, 4)) : INDIRECT(ADDRESS(8, COLUMN())))</f>
        <v>-39153.17</v>
      </c>
      <c r="DD13" s="12">
        <f ca="1">SUM(INDIRECT(ADDRESS(8, 4)) : INDIRECT(ADDRESS(8, COLUMN())))</f>
        <v>-39873.25</v>
      </c>
      <c r="DE13" s="12">
        <f ca="1">SUM(INDIRECT(ADDRESS(8, 4)) : INDIRECT(ADDRESS(8, COLUMN())))</f>
        <v>-39286.43</v>
      </c>
      <c r="DF13" s="12">
        <f ca="1">SUM(INDIRECT(ADDRESS(8, 4)) : INDIRECT(ADDRESS(8, COLUMN())))</f>
        <v>-39922.07</v>
      </c>
      <c r="DG13" s="12">
        <f ca="1">SUM(INDIRECT(ADDRESS(8, 4)) : INDIRECT(ADDRESS(8, COLUMN())))</f>
        <v>-43334.11</v>
      </c>
      <c r="DH13" s="12">
        <f ca="1">SUM(INDIRECT(ADDRESS(8, 4)) : INDIRECT(ADDRESS(8, COLUMN())))</f>
        <v>-42509.89</v>
      </c>
      <c r="DI13" s="12">
        <f ca="1">SUM(INDIRECT(ADDRESS(8, 4)) : INDIRECT(ADDRESS(8, COLUMN())))</f>
        <v>-41713.839999999997</v>
      </c>
      <c r="DJ13" s="12">
        <f ca="1">SUM(INDIRECT(ADDRESS(8, 4)) : INDIRECT(ADDRESS(8, COLUMN())))</f>
        <v>-39986.539999999994</v>
      </c>
      <c r="DK13" s="12">
        <f ca="1">SUM(INDIRECT(ADDRESS(8, 4)) : INDIRECT(ADDRESS(8, COLUMN())))</f>
        <v>-37168.37999999999</v>
      </c>
      <c r="DL13" s="12">
        <f ca="1">SUM(INDIRECT(ADDRESS(8, 4)) : INDIRECT(ADDRESS(8, COLUMN())))</f>
        <v>-37191.87999999999</v>
      </c>
      <c r="DM13" s="12">
        <f ca="1">SUM(INDIRECT(ADDRESS(8, 4)) : INDIRECT(ADDRESS(8, COLUMN())))</f>
        <v>-37097.039999999994</v>
      </c>
      <c r="DN13" s="12">
        <f ca="1">SUM(INDIRECT(ADDRESS(8, 4)) : INDIRECT(ADDRESS(8, COLUMN())))</f>
        <v>-37451.569999999992</v>
      </c>
    </row>
    <row r="14" spans="1:118">
      <c r="A14" s="6"/>
      <c r="B14" s="6">
        <f>B6/B10</f>
        <v>100.7027693124184</v>
      </c>
      <c r="C14" s="6"/>
      <c r="D14" s="6"/>
      <c r="E14" s="6"/>
      <c r="F14" s="6"/>
    </row>
    <row r="15" spans="1:118">
      <c r="A15" s="6"/>
      <c r="B15" s="6"/>
      <c r="C15" s="6"/>
      <c r="D15" s="6"/>
      <c r="E15" s="6"/>
      <c r="F15" s="6"/>
    </row>
    <row r="16" spans="1:118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49"/>
  <sheetViews>
    <sheetView topLeftCell="CM1" workbookViewId="0">
      <selection activeCell="CX7" sqref="CX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02">
      <c r="A1" s="6"/>
      <c r="B1" s="6"/>
      <c r="C1" s="6"/>
      <c r="D1" s="6"/>
      <c r="E1" s="6"/>
      <c r="F1" s="6"/>
    </row>
    <row r="2" spans="1:102">
      <c r="A2" s="6"/>
      <c r="B2" s="6"/>
      <c r="C2" s="1" t="s">
        <v>15</v>
      </c>
      <c r="D2" s="1" t="s">
        <v>5</v>
      </c>
      <c r="E2">
        <v>955.58</v>
      </c>
      <c r="F2">
        <f>E2*10000</f>
        <v>9555800</v>
      </c>
    </row>
    <row r="3" spans="1:102">
      <c r="A3" s="6"/>
      <c r="B3" s="6"/>
      <c r="C3" s="1" t="s">
        <v>0</v>
      </c>
    </row>
    <row r="4" spans="1:102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</row>
    <row r="5" spans="1:102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</row>
    <row r="6" spans="1:102">
      <c r="A6" s="6"/>
      <c r="B6" s="12">
        <f>SUM(D6:IX6)</f>
        <v>-43050.099999999969</v>
      </c>
      <c r="C6" s="8" t="s">
        <v>1</v>
      </c>
      <c r="D6" s="2">
        <v>-973.91</v>
      </c>
      <c r="E6" s="2">
        <v>3535.79</v>
      </c>
      <c r="F6" s="2">
        <v>13854.88</v>
      </c>
      <c r="G6" s="2">
        <v>4345.04</v>
      </c>
      <c r="H6" s="2">
        <v>6877.86</v>
      </c>
      <c r="I6" s="2">
        <v>4440.75</v>
      </c>
      <c r="J6" s="2">
        <v>-8498.5400000000009</v>
      </c>
      <c r="K6" s="2">
        <v>-2265.02</v>
      </c>
      <c r="L6" s="2">
        <v>-10664.73</v>
      </c>
      <c r="M6" s="2">
        <v>16204.11</v>
      </c>
      <c r="N6" s="2">
        <v>-10778.27</v>
      </c>
      <c r="O6" s="2">
        <v>-2673.03</v>
      </c>
      <c r="P6" s="2">
        <v>-2532.2399999999998</v>
      </c>
      <c r="Q6" s="2">
        <v>1972.41</v>
      </c>
      <c r="R6" s="2">
        <v>9779.08</v>
      </c>
      <c r="S6" s="2">
        <v>10368.68</v>
      </c>
      <c r="T6" s="2">
        <v>15945.96</v>
      </c>
      <c r="U6" s="2">
        <v>-215.79</v>
      </c>
      <c r="V6" s="2">
        <v>-1142.98</v>
      </c>
      <c r="W6" s="2">
        <v>-14499.49</v>
      </c>
      <c r="X6" s="2">
        <v>-7471.24</v>
      </c>
      <c r="Y6" s="2">
        <v>10897.58</v>
      </c>
      <c r="Z6" s="2">
        <v>1940.21</v>
      </c>
      <c r="AA6" s="2">
        <v>4072.12</v>
      </c>
      <c r="AB6" s="2">
        <v>6680.73</v>
      </c>
      <c r="AC6" s="2">
        <v>9351.76</v>
      </c>
      <c r="AD6" s="2">
        <v>-13727.11</v>
      </c>
      <c r="AE6" s="2">
        <v>-3934.41</v>
      </c>
      <c r="AF6" s="2">
        <v>4733.33</v>
      </c>
      <c r="AG6" s="2">
        <v>-982.22</v>
      </c>
      <c r="AH6" s="2">
        <v>8913.31</v>
      </c>
      <c r="AI6" s="2">
        <v>4267.3100000000004</v>
      </c>
      <c r="AJ6" s="2">
        <v>11513.21</v>
      </c>
      <c r="AK6" s="2">
        <v>-8463.2800000000007</v>
      </c>
      <c r="AL6" s="2">
        <v>-7137.8</v>
      </c>
      <c r="AM6" s="2">
        <v>-634.30999999999995</v>
      </c>
      <c r="AN6" s="2">
        <v>-201.96</v>
      </c>
      <c r="AO6" s="2">
        <v>-14735.91</v>
      </c>
      <c r="AP6" s="2">
        <v>-1901.53</v>
      </c>
      <c r="AQ6" s="2">
        <v>-1813.37</v>
      </c>
      <c r="AR6" s="2">
        <v>919.83</v>
      </c>
      <c r="AS6" s="2">
        <v>18133.91</v>
      </c>
      <c r="AT6" s="2">
        <v>-13943.05</v>
      </c>
      <c r="AU6" s="2">
        <v>-5623.31</v>
      </c>
      <c r="AV6" s="2">
        <v>-25436.46</v>
      </c>
      <c r="AW6" s="2">
        <v>-5028.88</v>
      </c>
      <c r="AX6" s="2">
        <v>-6846.04</v>
      </c>
      <c r="AY6" s="2">
        <v>-3395.6</v>
      </c>
      <c r="AZ6" s="2">
        <v>1024.3900000000001</v>
      </c>
      <c r="BA6" s="2">
        <v>-4112.42</v>
      </c>
      <c r="BB6" s="2">
        <v>3964.54</v>
      </c>
      <c r="BC6" s="2">
        <v>-2665.54</v>
      </c>
      <c r="BD6" s="2">
        <v>4052.83</v>
      </c>
      <c r="BE6" s="2">
        <v>-6817.87</v>
      </c>
      <c r="BF6" s="2">
        <v>-4375.0200000000004</v>
      </c>
      <c r="BG6" s="2">
        <v>-5816.17</v>
      </c>
      <c r="BH6" s="2">
        <v>108.41</v>
      </c>
      <c r="BI6" s="2">
        <v>-9887.6</v>
      </c>
      <c r="BJ6" s="2">
        <v>-1625.5</v>
      </c>
      <c r="BK6" s="2">
        <v>932.04</v>
      </c>
      <c r="BL6" s="2">
        <v>-6001.62</v>
      </c>
      <c r="BM6" s="2">
        <v>-1790.29</v>
      </c>
      <c r="BN6" s="2">
        <v>3607.29</v>
      </c>
      <c r="BO6" s="2">
        <v>-2450.96</v>
      </c>
      <c r="BP6" s="2">
        <v>-1416.73</v>
      </c>
      <c r="BQ6" s="2">
        <v>-9499.2199999999993</v>
      </c>
      <c r="BR6" s="2">
        <v>-4759.95</v>
      </c>
      <c r="BS6" s="2">
        <v>-6390.77</v>
      </c>
      <c r="BT6" s="2">
        <v>6200.65</v>
      </c>
      <c r="BU6" s="2">
        <v>4919.6000000000004</v>
      </c>
      <c r="BV6" s="2">
        <v>-518.16</v>
      </c>
      <c r="BW6" s="2">
        <v>-2548.2600000000002</v>
      </c>
      <c r="BX6" s="2">
        <v>2848.46</v>
      </c>
      <c r="BY6" s="2">
        <v>-2162.9499999999998</v>
      </c>
      <c r="BZ6" s="2">
        <v>1548.15</v>
      </c>
      <c r="CA6" s="2">
        <v>4983.4799999999996</v>
      </c>
      <c r="CB6" s="2">
        <v>6807.51</v>
      </c>
      <c r="CC6" s="2">
        <v>1054.1199999999999</v>
      </c>
      <c r="CD6" s="2">
        <v>306.18</v>
      </c>
      <c r="CE6" s="2">
        <v>-11270.73</v>
      </c>
      <c r="CF6" s="2">
        <v>-158.27000000000001</v>
      </c>
      <c r="CG6" s="2">
        <v>-2680.67</v>
      </c>
      <c r="CH6" s="2">
        <v>-7453.48</v>
      </c>
      <c r="CI6" s="2">
        <v>-597.83000000000004</v>
      </c>
      <c r="CJ6" s="2">
        <v>2394.7600000000002</v>
      </c>
      <c r="CK6" s="2">
        <v>3035.51</v>
      </c>
      <c r="CL6" s="2">
        <v>-1685.35</v>
      </c>
      <c r="CM6" s="2">
        <v>1506.79</v>
      </c>
      <c r="CN6" s="2">
        <v>1830.7</v>
      </c>
      <c r="CO6" s="2">
        <v>641</v>
      </c>
      <c r="CP6" s="2">
        <v>1430.46</v>
      </c>
      <c r="CQ6" s="2">
        <v>1902.36</v>
      </c>
      <c r="CR6" s="2">
        <v>5111.12</v>
      </c>
      <c r="CS6" s="2">
        <v>1956.24</v>
      </c>
      <c r="CT6" s="2">
        <v>-3912.13</v>
      </c>
      <c r="CU6" s="2">
        <v>-1993.17</v>
      </c>
      <c r="CV6" s="2">
        <v>128.97999999999999</v>
      </c>
      <c r="CW6" s="2">
        <v>5870.67</v>
      </c>
      <c r="CX6" s="2">
        <v>-1853.06</v>
      </c>
    </row>
    <row r="7" spans="1:102">
      <c r="A7" s="6"/>
      <c r="B7" s="12"/>
      <c r="C7" s="8" t="s">
        <v>12</v>
      </c>
      <c r="D7" s="2">
        <v>4267.2299999999996</v>
      </c>
      <c r="E7" s="2">
        <v>13042.34</v>
      </c>
      <c r="F7" s="2">
        <v>25190.22</v>
      </c>
      <c r="G7" s="2">
        <v>836.91</v>
      </c>
      <c r="H7" s="2">
        <v>903.64</v>
      </c>
      <c r="I7" s="2">
        <v>15518.53</v>
      </c>
      <c r="J7" s="2">
        <v>-12444.24</v>
      </c>
      <c r="K7" s="2">
        <v>-14762.05</v>
      </c>
      <c r="L7" s="2">
        <v>-15973.24</v>
      </c>
      <c r="M7" s="2">
        <v>15579.64</v>
      </c>
      <c r="N7" s="2">
        <v>-8397.58</v>
      </c>
      <c r="O7" s="2">
        <v>3765.96</v>
      </c>
      <c r="P7" s="2">
        <v>-7378.08</v>
      </c>
      <c r="Q7" s="2">
        <v>4738.55</v>
      </c>
      <c r="R7" s="2">
        <v>15391.02</v>
      </c>
      <c r="S7" s="2">
        <v>13651.66</v>
      </c>
      <c r="T7" s="2">
        <v>35390.51</v>
      </c>
      <c r="U7" s="2">
        <v>-6663.06</v>
      </c>
      <c r="V7" s="2">
        <v>-4396.8100000000004</v>
      </c>
      <c r="W7" s="2">
        <v>-5429.49</v>
      </c>
      <c r="X7" s="2">
        <v>-6004.03</v>
      </c>
      <c r="Y7" s="2">
        <v>19083.02</v>
      </c>
      <c r="Z7" s="2">
        <v>10158.469999999999</v>
      </c>
      <c r="AA7" s="2">
        <v>8384.68</v>
      </c>
      <c r="AB7" s="2">
        <v>12462.24</v>
      </c>
      <c r="AC7" s="2">
        <v>17050.84</v>
      </c>
      <c r="AD7" s="2">
        <v>-15372.16</v>
      </c>
      <c r="AE7" s="2">
        <v>-1923.8</v>
      </c>
      <c r="AF7" s="2">
        <v>7946.65</v>
      </c>
      <c r="AG7" s="2">
        <v>65.13</v>
      </c>
      <c r="AH7" s="2">
        <v>17324.61</v>
      </c>
      <c r="AI7" s="2">
        <v>6496.87</v>
      </c>
      <c r="AJ7" s="2">
        <v>11207.94</v>
      </c>
      <c r="AK7" s="2">
        <v>-22379.34</v>
      </c>
      <c r="AL7" s="2">
        <v>-697.75</v>
      </c>
      <c r="AM7" s="2">
        <v>5177.0200000000004</v>
      </c>
      <c r="AN7" s="2">
        <v>-6037.59</v>
      </c>
      <c r="AO7" s="2">
        <v>-8167.85</v>
      </c>
      <c r="AP7" s="2">
        <v>1635.91</v>
      </c>
      <c r="AQ7" s="2">
        <v>1078.46</v>
      </c>
      <c r="AR7" s="2">
        <v>2615.2399999999998</v>
      </c>
      <c r="AS7" s="2">
        <v>26715.79</v>
      </c>
      <c r="AT7" s="2">
        <v>-30039.42</v>
      </c>
      <c r="AU7" s="2">
        <v>-3662.82</v>
      </c>
      <c r="AV7" s="2">
        <v>-40308.68</v>
      </c>
      <c r="AW7" s="2">
        <v>511.06</v>
      </c>
      <c r="AX7" s="2">
        <v>-10566.75</v>
      </c>
      <c r="AY7" s="2">
        <v>-1970.13</v>
      </c>
      <c r="AZ7" s="2">
        <v>-2803.79</v>
      </c>
      <c r="BA7" s="2">
        <v>-4236.21</v>
      </c>
      <c r="BB7" s="2">
        <v>-4607.21</v>
      </c>
      <c r="BC7" s="2">
        <v>-1184.8599999999999</v>
      </c>
      <c r="BD7" s="2">
        <v>-321.61</v>
      </c>
      <c r="BE7" s="2">
        <v>-3310.52</v>
      </c>
      <c r="BF7" s="2">
        <v>-5899.32</v>
      </c>
      <c r="BG7" s="2">
        <v>-2807.4</v>
      </c>
      <c r="BH7" s="2">
        <v>-6857.25</v>
      </c>
      <c r="BI7" s="2">
        <v>-13446.76</v>
      </c>
      <c r="BJ7" s="2">
        <v>-174.67</v>
      </c>
      <c r="BK7" s="2">
        <v>6851.42</v>
      </c>
      <c r="BL7" s="2">
        <v>-10025.81</v>
      </c>
      <c r="BM7" s="2">
        <v>3250.25</v>
      </c>
      <c r="BN7" s="2">
        <v>34674.800000000003</v>
      </c>
      <c r="BO7" s="2">
        <v>5592.12</v>
      </c>
      <c r="BP7" s="2">
        <v>3271.27</v>
      </c>
      <c r="BQ7" s="2">
        <v>-7989.17</v>
      </c>
      <c r="BR7" s="2">
        <v>1467.27</v>
      </c>
      <c r="BS7" s="2">
        <v>-2406.66</v>
      </c>
      <c r="BT7" s="2">
        <v>9866</v>
      </c>
      <c r="BU7" s="2">
        <v>6896.37</v>
      </c>
      <c r="BV7" s="2">
        <v>-102.16</v>
      </c>
      <c r="BW7" s="2">
        <v>708.62</v>
      </c>
      <c r="BX7" s="2">
        <v>3965.44</v>
      </c>
      <c r="BY7" s="2">
        <v>7636.8</v>
      </c>
      <c r="BZ7" s="2">
        <v>10275.35</v>
      </c>
      <c r="CA7" s="2">
        <v>2208.7600000000002</v>
      </c>
      <c r="CB7" s="2">
        <v>5184.74</v>
      </c>
      <c r="CC7" s="2">
        <v>4062.91</v>
      </c>
      <c r="CD7" s="2">
        <v>2627.74</v>
      </c>
      <c r="CE7" s="2">
        <v>-8012.23</v>
      </c>
      <c r="CF7" s="2">
        <v>2265.54</v>
      </c>
      <c r="CG7" s="2">
        <v>-2278.39</v>
      </c>
      <c r="CH7" s="2">
        <v>-7950.2</v>
      </c>
      <c r="CI7" s="2">
        <v>300.67</v>
      </c>
      <c r="CJ7" s="2">
        <v>1179.8699999999999</v>
      </c>
      <c r="CK7" s="2">
        <v>781.51</v>
      </c>
      <c r="CL7" s="2">
        <v>-1374.74</v>
      </c>
      <c r="CM7" s="2">
        <v>6208.12</v>
      </c>
      <c r="CN7" s="2">
        <v>6695.25</v>
      </c>
      <c r="CO7" s="2">
        <v>-4133.8999999999996</v>
      </c>
      <c r="CP7" s="2">
        <v>8392.08</v>
      </c>
      <c r="CQ7" s="2">
        <v>-335.59</v>
      </c>
      <c r="CR7" s="2">
        <v>5431.32</v>
      </c>
      <c r="CS7" s="2">
        <v>-2129.3000000000002</v>
      </c>
      <c r="CT7" s="2">
        <v>-1109.79</v>
      </c>
      <c r="CU7" s="2">
        <v>-5166.0200000000004</v>
      </c>
      <c r="CV7" s="2">
        <v>2372.88</v>
      </c>
      <c r="CW7" s="2">
        <v>9313.32</v>
      </c>
      <c r="CX7" s="2">
        <v>-8618.1299999999992</v>
      </c>
    </row>
    <row r="8" spans="1:102">
      <c r="A8" s="6"/>
      <c r="B8" s="12"/>
      <c r="C8" s="8" t="s">
        <v>11</v>
      </c>
      <c r="D8" s="2">
        <v>-5241.1400000000003</v>
      </c>
      <c r="E8" s="2">
        <v>-9506.58</v>
      </c>
      <c r="F8" s="2">
        <v>-11335.37</v>
      </c>
      <c r="G8" s="2">
        <v>3508.11</v>
      </c>
      <c r="H8" s="2">
        <v>5974.23</v>
      </c>
      <c r="I8" s="2">
        <v>-11077.81</v>
      </c>
      <c r="J8" s="2">
        <v>3945.71</v>
      </c>
      <c r="K8" s="2">
        <v>12497.01</v>
      </c>
      <c r="L8" s="2">
        <v>5233.43</v>
      </c>
      <c r="M8" s="2">
        <v>624.48</v>
      </c>
      <c r="N8" s="2">
        <v>-2380.69</v>
      </c>
      <c r="O8" s="2">
        <v>-6438.99</v>
      </c>
      <c r="P8" s="2">
        <v>4845.8500000000004</v>
      </c>
      <c r="Q8" s="2">
        <v>-2766.12</v>
      </c>
      <c r="R8" s="2">
        <v>-5611.94</v>
      </c>
      <c r="S8" s="2">
        <v>-3282.99</v>
      </c>
      <c r="T8" s="2">
        <v>-19444.48</v>
      </c>
      <c r="U8" s="2">
        <v>6447.25</v>
      </c>
      <c r="V8" s="2">
        <v>3253.83</v>
      </c>
      <c r="W8" s="2">
        <v>-9070.02</v>
      </c>
      <c r="X8" s="2">
        <v>-1467.17</v>
      </c>
      <c r="Y8" s="2">
        <v>-8185.43</v>
      </c>
      <c r="Z8" s="2">
        <v>-8218.26</v>
      </c>
      <c r="AA8" s="2">
        <v>-4312.5600000000004</v>
      </c>
      <c r="AB8" s="2">
        <v>-5781.51</v>
      </c>
      <c r="AC8" s="2">
        <v>-7699.07</v>
      </c>
      <c r="AD8" s="2">
        <v>1645.07</v>
      </c>
      <c r="AE8" s="2">
        <v>-2010.6</v>
      </c>
      <c r="AF8" s="2">
        <v>-3212.32</v>
      </c>
      <c r="AG8" s="2">
        <v>-1047.3399999999999</v>
      </c>
      <c r="AH8" s="2">
        <v>-8411.31</v>
      </c>
      <c r="AI8" s="2">
        <v>-2229.5700000000002</v>
      </c>
      <c r="AJ8" s="2">
        <v>305.26</v>
      </c>
      <c r="AK8" s="2">
        <v>13916.07</v>
      </c>
      <c r="AL8" s="2">
        <v>-6440.02</v>
      </c>
      <c r="AM8" s="2">
        <v>-5811.32</v>
      </c>
      <c r="AN8" s="2">
        <v>5835.63</v>
      </c>
      <c r="AO8" s="2">
        <v>-6568.05</v>
      </c>
      <c r="AP8" s="2">
        <v>-3537.43</v>
      </c>
      <c r="AQ8" s="2">
        <v>-2891.85</v>
      </c>
      <c r="AR8" s="2">
        <v>-1695.39</v>
      </c>
      <c r="AS8" s="2">
        <v>-8581.84</v>
      </c>
      <c r="AT8" s="2">
        <v>16096.4</v>
      </c>
      <c r="AU8" s="2">
        <v>-1960.5</v>
      </c>
      <c r="AV8" s="2">
        <v>14872.22</v>
      </c>
      <c r="AW8" s="2">
        <v>-5539.93</v>
      </c>
      <c r="AX8" s="2">
        <v>3720.72</v>
      </c>
      <c r="AY8" s="2">
        <v>-1425.46</v>
      </c>
      <c r="AZ8" s="2">
        <v>3828.19</v>
      </c>
      <c r="BA8" s="2">
        <v>123.79</v>
      </c>
      <c r="BB8" s="2">
        <v>8571.74</v>
      </c>
      <c r="BC8" s="2">
        <v>-1480.69</v>
      </c>
      <c r="BD8" s="2">
        <v>4374.42</v>
      </c>
      <c r="BE8" s="2">
        <v>-3496.98</v>
      </c>
      <c r="BF8" s="2">
        <v>1524.3</v>
      </c>
      <c r="BG8" s="2">
        <v>-3008.79</v>
      </c>
      <c r="BH8" s="2">
        <v>6965.66</v>
      </c>
      <c r="BI8" s="2">
        <v>3559.16</v>
      </c>
      <c r="BJ8" s="2">
        <v>-1450.83</v>
      </c>
      <c r="BK8" s="2">
        <v>-5919.38</v>
      </c>
      <c r="BL8" s="2">
        <v>4024.2</v>
      </c>
      <c r="BM8" s="2">
        <v>-5040.54</v>
      </c>
      <c r="BN8" s="2">
        <v>-31067.55</v>
      </c>
      <c r="BO8" s="2">
        <v>-8043.08</v>
      </c>
      <c r="BP8" s="2">
        <v>-4688</v>
      </c>
      <c r="BQ8" s="2">
        <v>-1510.06</v>
      </c>
      <c r="BR8" s="2">
        <v>-6227.23</v>
      </c>
      <c r="BS8" s="2">
        <v>-3984.1</v>
      </c>
      <c r="BT8" s="2">
        <v>-3665.38</v>
      </c>
      <c r="BU8" s="2">
        <v>-1976.79</v>
      </c>
      <c r="BV8" s="2">
        <v>-415.99</v>
      </c>
      <c r="BW8" s="2">
        <v>-3256.88</v>
      </c>
      <c r="BX8" s="2">
        <v>-1116.97</v>
      </c>
      <c r="BY8" s="2">
        <v>-9799.77</v>
      </c>
      <c r="BZ8" s="2">
        <v>-8727.2000000000007</v>
      </c>
      <c r="CA8" s="2">
        <v>2774.73</v>
      </c>
      <c r="CB8" s="2">
        <v>1633.77</v>
      </c>
      <c r="CC8" s="2">
        <v>-3008.79</v>
      </c>
      <c r="CD8" s="2">
        <v>-2321.5500000000002</v>
      </c>
      <c r="CE8" s="2">
        <v>-3257.5</v>
      </c>
      <c r="CF8" s="2">
        <v>-2423.81</v>
      </c>
      <c r="CG8" s="2">
        <v>-402.27</v>
      </c>
      <c r="CH8" s="2">
        <v>496.75</v>
      </c>
      <c r="CI8" s="2">
        <v>-898.5</v>
      </c>
      <c r="CJ8" s="2">
        <v>1214.9000000000001</v>
      </c>
      <c r="CK8" s="2">
        <v>2254</v>
      </c>
      <c r="CL8" s="2">
        <v>-310.60000000000002</v>
      </c>
      <c r="CM8" s="2">
        <v>-4701.33</v>
      </c>
      <c r="CN8" s="2">
        <v>-4811.2700000000004</v>
      </c>
      <c r="CO8" s="2">
        <v>4774.91</v>
      </c>
      <c r="CP8" s="2">
        <v>-6961.61</v>
      </c>
      <c r="CQ8" s="2">
        <v>2237.9499999999998</v>
      </c>
      <c r="CR8" s="2">
        <v>-320.19</v>
      </c>
      <c r="CS8" s="2">
        <v>4085.54</v>
      </c>
      <c r="CT8" s="2">
        <v>-2802.34</v>
      </c>
      <c r="CU8" s="2">
        <v>3172.84</v>
      </c>
      <c r="CV8" s="2">
        <v>-2243.9</v>
      </c>
      <c r="CW8" s="2">
        <v>-3442.64</v>
      </c>
      <c r="CX8" s="2">
        <v>6765.06</v>
      </c>
    </row>
    <row r="9" spans="1:102">
      <c r="A9" s="6"/>
      <c r="B9" s="6"/>
      <c r="C9" s="8" t="s">
        <v>2</v>
      </c>
      <c r="D9" s="13">
        <v>6.42</v>
      </c>
      <c r="E9" s="13">
        <v>6.59</v>
      </c>
      <c r="F9" s="13">
        <v>6.83</v>
      </c>
      <c r="G9" s="13">
        <v>6.85</v>
      </c>
      <c r="H9" s="13">
        <v>6.84</v>
      </c>
      <c r="I9" s="13">
        <v>6.83</v>
      </c>
      <c r="J9" s="13">
        <v>6.64</v>
      </c>
      <c r="K9" s="13">
        <v>6.64</v>
      </c>
      <c r="L9" s="13">
        <v>6.43</v>
      </c>
      <c r="M9" s="13">
        <v>6.62</v>
      </c>
      <c r="N9" s="13">
        <v>6.48</v>
      </c>
      <c r="O9" s="13">
        <v>6.43</v>
      </c>
      <c r="P9" s="13">
        <v>6.38</v>
      </c>
      <c r="Q9" s="13">
        <v>6.43</v>
      </c>
      <c r="R9" s="13">
        <v>6.59</v>
      </c>
      <c r="S9" s="13">
        <v>6.77</v>
      </c>
      <c r="T9" s="13">
        <v>6.89</v>
      </c>
      <c r="U9" s="13">
        <v>6.94</v>
      </c>
      <c r="V9" s="13">
        <v>6.83</v>
      </c>
      <c r="W9" s="13">
        <v>6.71</v>
      </c>
      <c r="X9" s="13">
        <v>6.62</v>
      </c>
      <c r="Y9" s="13">
        <v>6.85</v>
      </c>
      <c r="Z9" s="13">
        <v>6.9</v>
      </c>
      <c r="AA9" s="13">
        <v>6.83</v>
      </c>
      <c r="AB9" s="13">
        <v>6.83</v>
      </c>
      <c r="AC9" s="13">
        <v>6.94</v>
      </c>
      <c r="AD9" s="13">
        <v>6.75</v>
      </c>
      <c r="AE9" s="13">
        <v>6.75</v>
      </c>
      <c r="AF9" s="13">
        <v>6.91</v>
      </c>
      <c r="AG9" s="13">
        <v>6.87</v>
      </c>
      <c r="AH9" s="13">
        <v>7</v>
      </c>
      <c r="AI9" s="13">
        <v>7.01</v>
      </c>
      <c r="AJ9" s="13">
        <v>7.18</v>
      </c>
      <c r="AK9" s="13">
        <v>7.07</v>
      </c>
      <c r="AL9" s="13">
        <v>7.19</v>
      </c>
      <c r="AM9" s="13">
        <v>7.27</v>
      </c>
      <c r="AN9" s="13">
        <v>7.25</v>
      </c>
      <c r="AO9" s="13">
        <v>7.14</v>
      </c>
      <c r="AP9" s="13">
        <v>7.16</v>
      </c>
      <c r="AQ9" s="13">
        <v>7.1</v>
      </c>
      <c r="AR9" s="13">
        <v>7.11</v>
      </c>
      <c r="AS9" s="13">
        <v>7.43</v>
      </c>
      <c r="AT9" s="13">
        <v>7.27</v>
      </c>
      <c r="AU9" s="13">
        <v>7.27</v>
      </c>
      <c r="AV9" s="13">
        <v>7.01</v>
      </c>
      <c r="AW9" s="13">
        <v>7</v>
      </c>
      <c r="AX9" s="13">
        <v>6.96</v>
      </c>
      <c r="AY9" s="13">
        <v>6.92</v>
      </c>
      <c r="AZ9" s="13">
        <v>6.95</v>
      </c>
      <c r="BA9" s="13">
        <v>6.83</v>
      </c>
      <c r="BB9" s="13">
        <v>7.05</v>
      </c>
      <c r="BC9" s="13">
        <v>7</v>
      </c>
      <c r="BD9" s="13">
        <v>7.05</v>
      </c>
      <c r="BE9" s="13">
        <v>6.58</v>
      </c>
      <c r="BF9" s="13">
        <v>6.52</v>
      </c>
      <c r="BG9" s="13">
        <v>6.52</v>
      </c>
      <c r="BH9" s="13">
        <v>6.5</v>
      </c>
      <c r="BI9" s="13">
        <v>6.34</v>
      </c>
      <c r="BJ9" s="13">
        <v>6.43</v>
      </c>
      <c r="BK9" s="13">
        <v>6.49</v>
      </c>
      <c r="BL9" s="13">
        <v>6.46</v>
      </c>
      <c r="BM9" s="13">
        <v>6.49</v>
      </c>
      <c r="BN9" s="13">
        <v>6.45</v>
      </c>
      <c r="BO9" s="13">
        <v>6.4</v>
      </c>
      <c r="BP9" s="13">
        <v>6.41</v>
      </c>
      <c r="BQ9" s="13">
        <v>6.27</v>
      </c>
      <c r="BR9" s="13">
        <v>6.22</v>
      </c>
      <c r="BS9" s="13">
        <v>6.1</v>
      </c>
      <c r="BT9" s="13">
        <v>6.29</v>
      </c>
      <c r="BU9" s="13">
        <v>6.45</v>
      </c>
      <c r="BV9" s="13">
        <v>6.49</v>
      </c>
      <c r="BW9" s="13">
        <v>6.31</v>
      </c>
      <c r="BX9" s="13">
        <v>6.27</v>
      </c>
      <c r="BY9" s="13">
        <v>6.23</v>
      </c>
      <c r="BZ9" s="13">
        <v>6.31</v>
      </c>
      <c r="CA9" s="13">
        <v>6.27</v>
      </c>
      <c r="CB9" s="13">
        <v>6.41</v>
      </c>
      <c r="CC9" s="13">
        <v>6.51</v>
      </c>
      <c r="CD9" s="13">
        <v>6.38</v>
      </c>
      <c r="CE9" s="13">
        <v>6.35</v>
      </c>
      <c r="CF9" s="13">
        <v>6.34</v>
      </c>
      <c r="CG9" s="13">
        <v>6.33</v>
      </c>
      <c r="CH9" s="13">
        <v>6.2</v>
      </c>
      <c r="CI9" s="13">
        <v>6.21</v>
      </c>
      <c r="CJ9" s="13">
        <v>6.25</v>
      </c>
      <c r="CK9" s="13">
        <v>6.39</v>
      </c>
      <c r="CL9" s="13">
        <v>6.43</v>
      </c>
      <c r="CM9" s="13">
        <v>6.52</v>
      </c>
      <c r="CN9" s="13">
        <v>6.54</v>
      </c>
      <c r="CO9" s="13">
        <v>6.56</v>
      </c>
      <c r="CP9" s="13">
        <v>6.62</v>
      </c>
      <c r="CQ9" s="13">
        <v>6.6</v>
      </c>
      <c r="CR9" s="13">
        <v>6.76</v>
      </c>
      <c r="CS9" s="13">
        <v>6.65</v>
      </c>
      <c r="CT9" s="13">
        <v>6.52</v>
      </c>
      <c r="CU9" s="13">
        <v>6.58</v>
      </c>
      <c r="CV9" s="13">
        <v>6.51</v>
      </c>
      <c r="CW9" s="13">
        <v>6.79</v>
      </c>
      <c r="CX9" s="13">
        <v>6.73</v>
      </c>
    </row>
    <row r="10" spans="1:102">
      <c r="A10" s="4">
        <f>B10/F2</f>
        <v>-7.3070407945264909E-4</v>
      </c>
      <c r="B10" s="3">
        <f>SUM(D10:IX10)</f>
        <v>-6982.4620424336244</v>
      </c>
      <c r="C10" s="8" t="s">
        <v>3</v>
      </c>
      <c r="D10" s="6">
        <f t="shared" ref="D10:E10" si="0">D6/D9</f>
        <v>-151.69937694704049</v>
      </c>
      <c r="E10" s="6">
        <f t="shared" si="0"/>
        <v>536.53869499241273</v>
      </c>
      <c r="F10" s="6">
        <f t="shared" ref="F10:G10" si="1">F6/F9</f>
        <v>2028.5329428989751</v>
      </c>
      <c r="G10" s="6">
        <f t="shared" si="1"/>
        <v>634.31240875912408</v>
      </c>
      <c r="H10" s="6">
        <f t="shared" ref="H10:I10" si="2">H6/H9</f>
        <v>1005.5350877192982</v>
      </c>
      <c r="I10" s="6">
        <f t="shared" si="2"/>
        <v>650.18301610541732</v>
      </c>
      <c r="J10" s="6">
        <f t="shared" ref="J10:K10" si="3">J6/J9</f>
        <v>-1279.9006024096389</v>
      </c>
      <c r="K10" s="6">
        <f t="shared" si="3"/>
        <v>-341.11746987951807</v>
      </c>
      <c r="L10" s="6">
        <f t="shared" ref="L10:M10" si="4">L6/L9</f>
        <v>-1658.5894245723173</v>
      </c>
      <c r="M10" s="6">
        <f t="shared" si="4"/>
        <v>2447.7507552870093</v>
      </c>
      <c r="N10" s="6">
        <f t="shared" ref="N10:O10" si="5">N6/N9</f>
        <v>-1663.3132716049383</v>
      </c>
      <c r="O10" s="6">
        <f t="shared" si="5"/>
        <v>-415.71228615863146</v>
      </c>
      <c r="P10" s="6">
        <f t="shared" ref="P10:Q10" si="6">P6/P9</f>
        <v>-396.90282131661439</v>
      </c>
      <c r="Q10" s="6">
        <f t="shared" si="6"/>
        <v>306.75116640746501</v>
      </c>
      <c r="R10" s="6">
        <f t="shared" ref="R10:S10" si="7">R6/R9</f>
        <v>1483.927162367223</v>
      </c>
      <c r="S10" s="6">
        <f t="shared" si="7"/>
        <v>1531.562776957164</v>
      </c>
      <c r="T10" s="6">
        <f t="shared" ref="T10:U10" si="8">T6/T9</f>
        <v>2314.3628447024671</v>
      </c>
      <c r="U10" s="6">
        <f t="shared" si="8"/>
        <v>-31.093659942363111</v>
      </c>
      <c r="V10" s="6">
        <f t="shared" ref="V10:W10" si="9">V6/V9</f>
        <v>-167.34699853587117</v>
      </c>
      <c r="W10" s="6">
        <f t="shared" si="9"/>
        <v>-2160.8777943368109</v>
      </c>
      <c r="X10" s="6">
        <f t="shared" ref="X10:Y10" si="10">X6/X9</f>
        <v>-1128.5861027190331</v>
      </c>
      <c r="Y10" s="6">
        <f t="shared" si="10"/>
        <v>1590.887591240876</v>
      </c>
      <c r="Z10" s="6">
        <f t="shared" ref="Z10:AA10" si="11">Z6/Z9</f>
        <v>281.18985507246379</v>
      </c>
      <c r="AA10" s="6">
        <f t="shared" si="11"/>
        <v>596.21083455344069</v>
      </c>
      <c r="AB10" s="6">
        <f t="shared" ref="AB10:AC10" si="12">AB6/AB9</f>
        <v>978.14494875549042</v>
      </c>
      <c r="AC10" s="6">
        <f t="shared" si="12"/>
        <v>1347.5158501440922</v>
      </c>
      <c r="AD10" s="6">
        <f t="shared" ref="AD10" si="13">AD6/AD9</f>
        <v>-2033.6459259259261</v>
      </c>
      <c r="AE10" s="6">
        <f t="shared" ref="AE10:AK10" si="14">AE6/AE9</f>
        <v>-582.87555555555548</v>
      </c>
      <c r="AF10" s="6">
        <f t="shared" si="14"/>
        <v>684.99710564399413</v>
      </c>
      <c r="AG10" s="6">
        <f t="shared" si="14"/>
        <v>-142.97234352256186</v>
      </c>
      <c r="AH10" s="6">
        <f t="shared" si="14"/>
        <v>1273.33</v>
      </c>
      <c r="AI10" s="6">
        <f t="shared" si="14"/>
        <v>608.74607703281038</v>
      </c>
      <c r="AJ10" s="6">
        <f t="shared" si="14"/>
        <v>1603.5111420612814</v>
      </c>
      <c r="AK10" s="6">
        <f t="shared" si="14"/>
        <v>-1197.0693069306931</v>
      </c>
      <c r="AL10" s="6">
        <f t="shared" ref="AL10:AM10" si="15">AL6/AL9</f>
        <v>-992.73991655076497</v>
      </c>
      <c r="AM10" s="6">
        <f t="shared" si="15"/>
        <v>-87.25034387895461</v>
      </c>
      <c r="AN10" s="6">
        <f t="shared" ref="AN10:AO10" si="16">AN6/AN9</f>
        <v>-27.856551724137933</v>
      </c>
      <c r="AO10" s="6">
        <f t="shared" si="16"/>
        <v>-2063.8529411764707</v>
      </c>
      <c r="AP10" s="6">
        <f t="shared" ref="AP10:AQ10" si="17">AP6/AP9</f>
        <v>-265.57681564245809</v>
      </c>
      <c r="AQ10" s="6">
        <f t="shared" si="17"/>
        <v>-255.40422535211266</v>
      </c>
      <c r="AR10" s="6">
        <f t="shared" ref="AR10:AS10" si="18">AR6/AR9</f>
        <v>129.37130801687763</v>
      </c>
      <c r="AS10" s="6">
        <f t="shared" si="18"/>
        <v>2440.6339165545087</v>
      </c>
      <c r="AT10" s="6">
        <f t="shared" ref="AT10:AU10" si="19">AT6/AT9</f>
        <v>-1917.888583218707</v>
      </c>
      <c r="AU10" s="6">
        <f t="shared" si="19"/>
        <v>-773.49518569463555</v>
      </c>
      <c r="AV10" s="6">
        <f t="shared" ref="AV10:AW10" si="20">AV6/AV9</f>
        <v>-3628.5962910128387</v>
      </c>
      <c r="AW10" s="6">
        <f t="shared" si="20"/>
        <v>-718.41142857142859</v>
      </c>
      <c r="AX10" s="6">
        <f t="shared" ref="AX10:AY10" si="21">AX6/AX9</f>
        <v>-983.62643678160919</v>
      </c>
      <c r="AY10" s="6">
        <f t="shared" si="21"/>
        <v>-490.69364161849711</v>
      </c>
      <c r="AZ10" s="6">
        <f t="shared" ref="AZ10:BA10" si="22">AZ6/AZ9</f>
        <v>147.39424460431655</v>
      </c>
      <c r="BA10" s="6">
        <f t="shared" si="22"/>
        <v>-602.1112737920937</v>
      </c>
      <c r="BB10" s="6">
        <f t="shared" ref="BB10:BC10" si="23">BB6/BB9</f>
        <v>562.3460992907801</v>
      </c>
      <c r="BC10" s="6">
        <f t="shared" si="23"/>
        <v>-380.79142857142858</v>
      </c>
      <c r="BD10" s="6">
        <f t="shared" ref="BD10:BE10" si="24">BD6/BD9</f>
        <v>574.86950354609928</v>
      </c>
      <c r="BE10" s="6">
        <f t="shared" si="24"/>
        <v>-1036.1504559270516</v>
      </c>
      <c r="BF10" s="6">
        <f t="shared" ref="BF10:BG10" si="25">BF6/BF9</f>
        <v>-671.01533742331299</v>
      </c>
      <c r="BG10" s="6">
        <f t="shared" si="25"/>
        <v>-892.05061349693256</v>
      </c>
      <c r="BH10" s="6">
        <f t="shared" ref="BH10:BI10" si="26">BH6/BH9</f>
        <v>16.678461538461537</v>
      </c>
      <c r="BI10" s="6">
        <f t="shared" si="26"/>
        <v>-1559.5583596214512</v>
      </c>
      <c r="BJ10" s="6">
        <f t="shared" ref="BJ10:BK10" si="27">BJ6/BJ9</f>
        <v>-252.79937791601867</v>
      </c>
      <c r="BK10" s="6">
        <f t="shared" si="27"/>
        <v>143.61171032357473</v>
      </c>
      <c r="BL10" s="6">
        <f t="shared" ref="BL10:BM10" si="28">BL6/BL9</f>
        <v>-929.04334365325076</v>
      </c>
      <c r="BM10" s="6">
        <f t="shared" si="28"/>
        <v>-275.85362095531588</v>
      </c>
      <c r="BN10" s="6">
        <f t="shared" ref="BN10:BO10" si="29">BN6/BN9</f>
        <v>559.26976744186049</v>
      </c>
      <c r="BO10" s="6">
        <f t="shared" si="29"/>
        <v>-382.96249999999998</v>
      </c>
      <c r="BP10" s="6">
        <f t="shared" ref="BP10:BQ10" si="30">BP6/BP9</f>
        <v>-221.01872074882996</v>
      </c>
      <c r="BQ10" s="6">
        <f t="shared" si="30"/>
        <v>-1515.0271132376395</v>
      </c>
      <c r="BR10" s="6">
        <f t="shared" ref="BR10:BS10" si="31">BR6/BR9</f>
        <v>-765.26527331189709</v>
      </c>
      <c r="BS10" s="6">
        <f t="shared" si="31"/>
        <v>-1047.6672131147543</v>
      </c>
      <c r="BT10" s="6">
        <f t="shared" ref="BT10:BU10" si="32">BT6/BT9</f>
        <v>985.79491255961841</v>
      </c>
      <c r="BU10" s="6">
        <f t="shared" si="32"/>
        <v>762.7286821705427</v>
      </c>
      <c r="BV10" s="6">
        <f t="shared" ref="BV10:BW10" si="33">BV6/BV9</f>
        <v>-79.839753466872097</v>
      </c>
      <c r="BW10" s="6">
        <f t="shared" si="33"/>
        <v>-403.84469096671955</v>
      </c>
      <c r="BX10" s="6">
        <f t="shared" ref="BX10:BY10" si="34">BX6/BX9</f>
        <v>454.29984051036683</v>
      </c>
      <c r="BY10" s="6">
        <f t="shared" si="34"/>
        <v>-347.18298555377203</v>
      </c>
      <c r="BZ10" s="6">
        <f t="shared" ref="BZ10:CA10" si="35">BZ6/BZ9</f>
        <v>245.34865293185422</v>
      </c>
      <c r="CA10" s="6">
        <f t="shared" si="35"/>
        <v>794.81339712918657</v>
      </c>
      <c r="CB10" s="6">
        <f t="shared" ref="CB10:CC10" si="36">CB6/CB9</f>
        <v>1062.0140405616226</v>
      </c>
      <c r="CC10" s="6">
        <f t="shared" si="36"/>
        <v>161.9231950844854</v>
      </c>
      <c r="CD10" s="6">
        <f t="shared" ref="CD10:CE10" si="37">CD6/CD9</f>
        <v>47.990595611285265</v>
      </c>
      <c r="CE10" s="6">
        <f t="shared" si="37"/>
        <v>-1774.9181102362204</v>
      </c>
      <c r="CF10" s="6">
        <f t="shared" ref="CF10:CG10" si="38">CF6/CF9</f>
        <v>-24.963722397476342</v>
      </c>
      <c r="CG10" s="6">
        <f t="shared" si="38"/>
        <v>-423.48657187993683</v>
      </c>
      <c r="CH10" s="6">
        <f t="shared" ref="CH10:CI10" si="39">CH6/CH9</f>
        <v>-1202.1741935483869</v>
      </c>
      <c r="CI10" s="6">
        <f t="shared" si="39"/>
        <v>-96.268921095008054</v>
      </c>
      <c r="CJ10" s="6">
        <f t="shared" ref="CJ10:CK10" si="40">CJ6/CJ9</f>
        <v>383.16160000000002</v>
      </c>
      <c r="CK10" s="6">
        <f t="shared" si="40"/>
        <v>475.04068857589988</v>
      </c>
      <c r="CL10" s="6">
        <f t="shared" ref="CL10:CM10" si="41">CL6/CL9</f>
        <v>-262.10730948678071</v>
      </c>
      <c r="CM10" s="6">
        <f t="shared" si="41"/>
        <v>231.10276073619633</v>
      </c>
      <c r="CN10" s="6">
        <f t="shared" ref="CN10:CO10" si="42">CN6/CN9</f>
        <v>279.92354740061165</v>
      </c>
      <c r="CO10" s="6">
        <f t="shared" si="42"/>
        <v>97.713414634146346</v>
      </c>
      <c r="CP10" s="6">
        <f t="shared" ref="CP10:CQ10" si="43">CP6/CP9</f>
        <v>216.08157099697885</v>
      </c>
      <c r="CQ10" s="6">
        <f t="shared" si="43"/>
        <v>288.23636363636365</v>
      </c>
      <c r="CR10" s="6">
        <f t="shared" ref="CR10:CS10" si="44">CR6/CR9</f>
        <v>756.08284023668637</v>
      </c>
      <c r="CS10" s="6">
        <f t="shared" si="44"/>
        <v>294.17142857142858</v>
      </c>
      <c r="CT10" s="6">
        <f t="shared" ref="CT10:CU10" si="45">CT6/CT9</f>
        <v>-600.01993865030681</v>
      </c>
      <c r="CU10" s="6">
        <f t="shared" si="45"/>
        <v>-302.91337386018239</v>
      </c>
      <c r="CV10" s="6">
        <f t="shared" ref="CV10:CW10" si="46">CV6/CV9</f>
        <v>19.812596006144393</v>
      </c>
      <c r="CW10" s="6">
        <f t="shared" si="46"/>
        <v>864.60530191458031</v>
      </c>
      <c r="CX10" s="6">
        <f t="shared" ref="CX10" si="47">CX6/CX9</f>
        <v>-275.34323922734023</v>
      </c>
    </row>
    <row r="11" spans="1:102">
      <c r="A11" s="6"/>
      <c r="B11" s="6"/>
      <c r="C11" s="8" t="s">
        <v>7</v>
      </c>
      <c r="D11" s="12">
        <f ca="1">SUM(INDIRECT(ADDRESS(6, 4)) : INDIRECT(ADDRESS(6, COLUMN())))</f>
        <v>-973.91</v>
      </c>
      <c r="E11" s="12">
        <f ca="1">SUM(INDIRECT(ADDRESS(6, 4)) : INDIRECT(ADDRESS(6, COLUMN())))</f>
        <v>2561.88</v>
      </c>
      <c r="F11" s="12">
        <f ca="1">SUM(INDIRECT(ADDRESS(6, 4)) : INDIRECT(ADDRESS(6, COLUMN())))</f>
        <v>16416.759999999998</v>
      </c>
      <c r="G11" s="12">
        <f ca="1">SUM(INDIRECT(ADDRESS(6, 4)) : INDIRECT(ADDRESS(6, COLUMN())))</f>
        <v>20761.8</v>
      </c>
      <c r="H11" s="12">
        <f ca="1">SUM(INDIRECT(ADDRESS(6, 4)) : INDIRECT(ADDRESS(6, COLUMN())))</f>
        <v>27639.66</v>
      </c>
      <c r="I11" s="12">
        <f ca="1">SUM(INDIRECT(ADDRESS(6, 4)) : INDIRECT(ADDRESS(6, COLUMN())))</f>
        <v>32080.41</v>
      </c>
      <c r="J11" s="12">
        <f ca="1">SUM(INDIRECT(ADDRESS(6, 4)) : INDIRECT(ADDRESS(6, COLUMN())))</f>
        <v>23581.87</v>
      </c>
      <c r="K11" s="12">
        <f ca="1">SUM(INDIRECT(ADDRESS(6, 4)) : INDIRECT(ADDRESS(6, COLUMN())))</f>
        <v>21316.85</v>
      </c>
      <c r="L11" s="12">
        <f ca="1">SUM(INDIRECT(ADDRESS(6, 4)) : INDIRECT(ADDRESS(6, COLUMN())))</f>
        <v>10652.119999999999</v>
      </c>
      <c r="M11" s="12">
        <f ca="1">SUM(INDIRECT(ADDRESS(6, 4)) : INDIRECT(ADDRESS(6, COLUMN())))</f>
        <v>26856.23</v>
      </c>
      <c r="N11" s="12">
        <f ca="1">SUM(INDIRECT(ADDRESS(6, 4)) : INDIRECT(ADDRESS(6, COLUMN())))</f>
        <v>16077.96</v>
      </c>
      <c r="O11" s="12">
        <f ca="1">SUM(INDIRECT(ADDRESS(6, 4)) : INDIRECT(ADDRESS(6, COLUMN())))</f>
        <v>13404.929999999998</v>
      </c>
      <c r="P11" s="12">
        <f ca="1">SUM(INDIRECT(ADDRESS(6, 4)) : INDIRECT(ADDRESS(6, COLUMN())))</f>
        <v>10872.689999999999</v>
      </c>
      <c r="Q11" s="12">
        <f ca="1">SUM(INDIRECT(ADDRESS(6, 4)) : INDIRECT(ADDRESS(6, COLUMN())))</f>
        <v>12845.099999999999</v>
      </c>
      <c r="R11" s="12">
        <f ca="1">SUM(INDIRECT(ADDRESS(6, 4)) : INDIRECT(ADDRESS(6, COLUMN())))</f>
        <v>22624.18</v>
      </c>
      <c r="S11" s="12">
        <f ca="1">SUM(INDIRECT(ADDRESS(6, 4)) : INDIRECT(ADDRESS(6, COLUMN())))</f>
        <v>32992.86</v>
      </c>
      <c r="T11" s="12">
        <f ca="1">SUM(INDIRECT(ADDRESS(6, 4)) : INDIRECT(ADDRESS(6, COLUMN())))</f>
        <v>48938.82</v>
      </c>
      <c r="U11" s="12">
        <f ca="1">SUM(INDIRECT(ADDRESS(6, 4)) : INDIRECT(ADDRESS(6, COLUMN())))</f>
        <v>48723.03</v>
      </c>
      <c r="V11" s="12">
        <f ca="1">SUM(INDIRECT(ADDRESS(6, 4)) : INDIRECT(ADDRESS(6, COLUMN())))</f>
        <v>47580.049999999996</v>
      </c>
      <c r="W11" s="12">
        <f ca="1">SUM(INDIRECT(ADDRESS(6, 4)) : INDIRECT(ADDRESS(6, COLUMN())))</f>
        <v>33080.559999999998</v>
      </c>
      <c r="X11" s="12">
        <f ca="1">SUM(INDIRECT(ADDRESS(6, 4)) : INDIRECT(ADDRESS(6, COLUMN())))</f>
        <v>25609.32</v>
      </c>
      <c r="Y11" s="12">
        <f ca="1">SUM(INDIRECT(ADDRESS(6, 4)) : INDIRECT(ADDRESS(6, COLUMN())))</f>
        <v>36506.9</v>
      </c>
      <c r="Z11" s="12">
        <f ca="1">SUM(INDIRECT(ADDRESS(6, 4)) : INDIRECT(ADDRESS(6, COLUMN())))</f>
        <v>38447.11</v>
      </c>
      <c r="AA11" s="12">
        <f ca="1">SUM(INDIRECT(ADDRESS(6, 4)) : INDIRECT(ADDRESS(6, COLUMN())))</f>
        <v>42519.23</v>
      </c>
      <c r="AB11" s="12">
        <f ca="1">SUM(INDIRECT(ADDRESS(6, 4)) : INDIRECT(ADDRESS(6, COLUMN())))</f>
        <v>49199.960000000006</v>
      </c>
      <c r="AC11" s="12">
        <f ca="1">SUM(INDIRECT(ADDRESS(6, 4)) : INDIRECT(ADDRESS(6, COLUMN())))</f>
        <v>58551.720000000008</v>
      </c>
      <c r="AD11" s="12">
        <f ca="1">SUM(INDIRECT(ADDRESS(6, 4)) : INDIRECT(ADDRESS(6, COLUMN())))</f>
        <v>44824.610000000008</v>
      </c>
      <c r="AE11" s="12">
        <f ca="1">SUM(INDIRECT(ADDRESS(6, 4)) : INDIRECT(ADDRESS(6, COLUMN())))</f>
        <v>40890.200000000012</v>
      </c>
      <c r="AF11" s="12">
        <f ca="1">SUM(INDIRECT(ADDRESS(6, 4)) : INDIRECT(ADDRESS(6, COLUMN())))</f>
        <v>45623.530000000013</v>
      </c>
      <c r="AG11" s="12">
        <f ca="1">SUM(INDIRECT(ADDRESS(6, 4)) : INDIRECT(ADDRESS(6, COLUMN())))</f>
        <v>44641.310000000012</v>
      </c>
      <c r="AH11" s="12">
        <f ca="1">SUM(INDIRECT(ADDRESS(6, 4)) : INDIRECT(ADDRESS(6, COLUMN())))</f>
        <v>53554.62000000001</v>
      </c>
      <c r="AI11" s="12">
        <f ca="1">SUM(INDIRECT(ADDRESS(6, 4)) : INDIRECT(ADDRESS(6, COLUMN())))</f>
        <v>57821.930000000008</v>
      </c>
      <c r="AJ11" s="12">
        <f ca="1">SUM(INDIRECT(ADDRESS(6, 4)) : INDIRECT(ADDRESS(6, COLUMN())))</f>
        <v>69335.140000000014</v>
      </c>
      <c r="AK11" s="12">
        <f ca="1">SUM(INDIRECT(ADDRESS(6, 4)) : INDIRECT(ADDRESS(6, COLUMN())))</f>
        <v>60871.860000000015</v>
      </c>
      <c r="AL11" s="12">
        <f ca="1">SUM(INDIRECT(ADDRESS(6, 4)) : INDIRECT(ADDRESS(6, COLUMN())))</f>
        <v>53734.060000000012</v>
      </c>
      <c r="AM11" s="12">
        <f ca="1">SUM(INDIRECT(ADDRESS(6, 4)) : INDIRECT(ADDRESS(6, COLUMN())))</f>
        <v>53099.750000000015</v>
      </c>
      <c r="AN11" s="12">
        <f ca="1">SUM(INDIRECT(ADDRESS(6, 4)) : INDIRECT(ADDRESS(6, COLUMN())))</f>
        <v>52897.790000000015</v>
      </c>
      <c r="AO11" s="12">
        <f ca="1">SUM(INDIRECT(ADDRESS(6, 4)) : INDIRECT(ADDRESS(6, COLUMN())))</f>
        <v>38161.880000000019</v>
      </c>
      <c r="AP11" s="12">
        <f ca="1">SUM(INDIRECT(ADDRESS(6, 4)) : INDIRECT(ADDRESS(6, COLUMN())))</f>
        <v>36260.35000000002</v>
      </c>
      <c r="AQ11" s="12">
        <f ca="1">SUM(INDIRECT(ADDRESS(6, 4)) : INDIRECT(ADDRESS(6, COLUMN())))</f>
        <v>34446.980000000018</v>
      </c>
      <c r="AR11" s="12">
        <f ca="1">SUM(INDIRECT(ADDRESS(6, 4)) : INDIRECT(ADDRESS(6, COLUMN())))</f>
        <v>35366.810000000019</v>
      </c>
      <c r="AS11" s="12">
        <f ca="1">SUM(INDIRECT(ADDRESS(6, 4)) : INDIRECT(ADDRESS(6, COLUMN())))</f>
        <v>53500.720000000016</v>
      </c>
      <c r="AT11" s="12">
        <f ca="1">SUM(INDIRECT(ADDRESS(6, 4)) : INDIRECT(ADDRESS(6, COLUMN())))</f>
        <v>39557.670000000013</v>
      </c>
      <c r="AU11" s="12">
        <f ca="1">SUM(INDIRECT(ADDRESS(6, 4)) : INDIRECT(ADDRESS(6, COLUMN())))</f>
        <v>33934.360000000015</v>
      </c>
      <c r="AV11" s="12">
        <f ca="1">SUM(INDIRECT(ADDRESS(6, 4)) : INDIRECT(ADDRESS(6, COLUMN())))</f>
        <v>8497.900000000016</v>
      </c>
      <c r="AW11" s="12">
        <f ca="1">SUM(INDIRECT(ADDRESS(6, 4)) : INDIRECT(ADDRESS(6, COLUMN())))</f>
        <v>3469.0200000000159</v>
      </c>
      <c r="AX11" s="12">
        <f ca="1">SUM(INDIRECT(ADDRESS(6, 4)) : INDIRECT(ADDRESS(6, COLUMN())))</f>
        <v>-3377.0199999999841</v>
      </c>
      <c r="AY11" s="12">
        <f ca="1">SUM(INDIRECT(ADDRESS(6, 4)) : INDIRECT(ADDRESS(6, COLUMN())))</f>
        <v>-6772.6199999999844</v>
      </c>
      <c r="AZ11" s="12">
        <f ca="1">SUM(INDIRECT(ADDRESS(6, 4)) : INDIRECT(ADDRESS(6, COLUMN())))</f>
        <v>-5748.2299999999841</v>
      </c>
      <c r="BA11" s="12">
        <f ca="1">SUM(INDIRECT(ADDRESS(6, 4)) : INDIRECT(ADDRESS(6, COLUMN())))</f>
        <v>-9860.6499999999833</v>
      </c>
      <c r="BB11" s="12">
        <f ca="1">SUM(INDIRECT(ADDRESS(6, 4)) : INDIRECT(ADDRESS(6, COLUMN())))</f>
        <v>-5896.1099999999833</v>
      </c>
      <c r="BC11" s="12">
        <f ca="1">SUM(INDIRECT(ADDRESS(6, 4)) : INDIRECT(ADDRESS(6, COLUMN())))</f>
        <v>-8561.6499999999833</v>
      </c>
      <c r="BD11" s="12">
        <f ca="1">SUM(INDIRECT(ADDRESS(6, 4)) : INDIRECT(ADDRESS(6, COLUMN())))</f>
        <v>-4508.8199999999833</v>
      </c>
      <c r="BE11" s="12">
        <f ca="1">SUM(INDIRECT(ADDRESS(6, 4)) : INDIRECT(ADDRESS(6, COLUMN())))</f>
        <v>-11326.689999999984</v>
      </c>
      <c r="BF11" s="12">
        <f ca="1">SUM(INDIRECT(ADDRESS(6, 4)) : INDIRECT(ADDRESS(6, COLUMN())))</f>
        <v>-15701.709999999985</v>
      </c>
      <c r="BG11" s="12">
        <f ca="1">SUM(INDIRECT(ADDRESS(6, 4)) : INDIRECT(ADDRESS(6, COLUMN())))</f>
        <v>-21517.879999999983</v>
      </c>
      <c r="BH11" s="12">
        <f ca="1">SUM(INDIRECT(ADDRESS(6, 4)) : INDIRECT(ADDRESS(6, COLUMN())))</f>
        <v>-21409.469999999983</v>
      </c>
      <c r="BI11" s="12">
        <f ca="1">SUM(INDIRECT(ADDRESS(6, 4)) : INDIRECT(ADDRESS(6, COLUMN())))</f>
        <v>-31297.069999999985</v>
      </c>
      <c r="BJ11" s="12">
        <f ca="1">SUM(INDIRECT(ADDRESS(6, 4)) : INDIRECT(ADDRESS(6, COLUMN())))</f>
        <v>-32922.569999999985</v>
      </c>
      <c r="BK11" s="12">
        <f ca="1">SUM(INDIRECT(ADDRESS(6, 4)) : INDIRECT(ADDRESS(6, COLUMN())))</f>
        <v>-31990.529999999984</v>
      </c>
      <c r="BL11" s="12">
        <f ca="1">SUM(INDIRECT(ADDRESS(6, 4)) : INDIRECT(ADDRESS(6, COLUMN())))</f>
        <v>-37992.149999999987</v>
      </c>
      <c r="BM11" s="12">
        <f ca="1">SUM(INDIRECT(ADDRESS(6, 4)) : INDIRECT(ADDRESS(6, COLUMN())))</f>
        <v>-39782.439999999988</v>
      </c>
      <c r="BN11" s="12">
        <f ca="1">SUM(INDIRECT(ADDRESS(6, 4)) : INDIRECT(ADDRESS(6, COLUMN())))</f>
        <v>-36175.149999999987</v>
      </c>
      <c r="BO11" s="12">
        <f ca="1">SUM(INDIRECT(ADDRESS(6, 4)) : INDIRECT(ADDRESS(6, COLUMN())))</f>
        <v>-38626.109999999986</v>
      </c>
      <c r="BP11" s="12">
        <f ca="1">SUM(INDIRECT(ADDRESS(6, 4)) : INDIRECT(ADDRESS(6, COLUMN())))</f>
        <v>-40042.839999999989</v>
      </c>
      <c r="BQ11" s="12">
        <f ca="1">SUM(INDIRECT(ADDRESS(6, 4)) : INDIRECT(ADDRESS(6, COLUMN())))</f>
        <v>-49542.05999999999</v>
      </c>
      <c r="BR11" s="12">
        <f ca="1">SUM(INDIRECT(ADDRESS(6, 4)) : INDIRECT(ADDRESS(6, COLUMN())))</f>
        <v>-54302.009999999987</v>
      </c>
      <c r="BS11" s="12">
        <f ca="1">SUM(INDIRECT(ADDRESS(6, 4)) : INDIRECT(ADDRESS(6, COLUMN())))</f>
        <v>-60692.779999999984</v>
      </c>
      <c r="BT11" s="12">
        <f ca="1">SUM(INDIRECT(ADDRESS(6, 4)) : INDIRECT(ADDRESS(6, COLUMN())))</f>
        <v>-54492.129999999983</v>
      </c>
      <c r="BU11" s="12">
        <f ca="1">SUM(INDIRECT(ADDRESS(6, 4)) : INDIRECT(ADDRESS(6, COLUMN())))</f>
        <v>-49572.529999999984</v>
      </c>
      <c r="BV11" s="12">
        <f ca="1">SUM(INDIRECT(ADDRESS(6, 4)) : INDIRECT(ADDRESS(6, COLUMN())))</f>
        <v>-50090.689999999988</v>
      </c>
      <c r="BW11" s="12">
        <f ca="1">SUM(INDIRECT(ADDRESS(6, 4)) : INDIRECT(ADDRESS(6, COLUMN())))</f>
        <v>-52638.94999999999</v>
      </c>
      <c r="BX11" s="12">
        <f ca="1">SUM(INDIRECT(ADDRESS(6, 4)) : INDIRECT(ADDRESS(6, COLUMN())))</f>
        <v>-49790.489999999991</v>
      </c>
      <c r="BY11" s="12">
        <f ca="1">SUM(INDIRECT(ADDRESS(6, 4)) : INDIRECT(ADDRESS(6, COLUMN())))</f>
        <v>-51953.439999999988</v>
      </c>
      <c r="BZ11" s="12">
        <f ca="1">SUM(INDIRECT(ADDRESS(6, 4)) : INDIRECT(ADDRESS(6, COLUMN())))</f>
        <v>-50405.289999999986</v>
      </c>
      <c r="CA11" s="12">
        <f ca="1">SUM(INDIRECT(ADDRESS(6, 4)) : INDIRECT(ADDRESS(6, COLUMN())))</f>
        <v>-45421.809999999983</v>
      </c>
      <c r="CB11" s="12">
        <f ca="1">SUM(INDIRECT(ADDRESS(6, 4)) : INDIRECT(ADDRESS(6, COLUMN())))</f>
        <v>-38614.299999999981</v>
      </c>
      <c r="CC11" s="12">
        <f ca="1">SUM(INDIRECT(ADDRESS(6, 4)) : INDIRECT(ADDRESS(6, COLUMN())))</f>
        <v>-37560.179999999978</v>
      </c>
      <c r="CD11" s="12">
        <f ca="1">SUM(INDIRECT(ADDRESS(6, 4)) : INDIRECT(ADDRESS(6, COLUMN())))</f>
        <v>-37253.999999999978</v>
      </c>
      <c r="CE11" s="12">
        <f ca="1">SUM(INDIRECT(ADDRESS(6, 4)) : INDIRECT(ADDRESS(6, COLUMN())))</f>
        <v>-48524.729999999981</v>
      </c>
      <c r="CF11" s="12">
        <f ca="1">SUM(INDIRECT(ADDRESS(6, 4)) : INDIRECT(ADDRESS(6, COLUMN())))</f>
        <v>-48682.999999999978</v>
      </c>
      <c r="CG11" s="12">
        <f ca="1">SUM(INDIRECT(ADDRESS(6, 4)) : INDIRECT(ADDRESS(6, COLUMN())))</f>
        <v>-51363.669999999976</v>
      </c>
      <c r="CH11" s="12">
        <f ca="1">SUM(INDIRECT(ADDRESS(6, 4)) : INDIRECT(ADDRESS(6, COLUMN())))</f>
        <v>-58817.14999999998</v>
      </c>
      <c r="CI11" s="12">
        <f ca="1">SUM(INDIRECT(ADDRESS(6, 4)) : INDIRECT(ADDRESS(6, COLUMN())))</f>
        <v>-59414.979999999981</v>
      </c>
      <c r="CJ11" s="12">
        <f ca="1">SUM(INDIRECT(ADDRESS(6, 4)) : INDIRECT(ADDRESS(6, COLUMN())))</f>
        <v>-57020.219999999979</v>
      </c>
      <c r="CK11" s="12">
        <f ca="1">SUM(INDIRECT(ADDRESS(6, 4)) : INDIRECT(ADDRESS(6, COLUMN())))</f>
        <v>-53984.709999999977</v>
      </c>
      <c r="CL11" s="12">
        <f ca="1">SUM(INDIRECT(ADDRESS(6, 4)) : INDIRECT(ADDRESS(6, COLUMN())))</f>
        <v>-55670.059999999976</v>
      </c>
      <c r="CM11" s="12">
        <f ca="1">SUM(INDIRECT(ADDRESS(6, 4)) : INDIRECT(ADDRESS(6, COLUMN())))</f>
        <v>-54163.269999999975</v>
      </c>
      <c r="CN11" s="12">
        <f ca="1">SUM(INDIRECT(ADDRESS(6, 4)) : INDIRECT(ADDRESS(6, COLUMN())))</f>
        <v>-52332.569999999978</v>
      </c>
      <c r="CO11" s="12">
        <f ca="1">SUM(INDIRECT(ADDRESS(6, 4)) : INDIRECT(ADDRESS(6, COLUMN())))</f>
        <v>-51691.569999999978</v>
      </c>
      <c r="CP11" s="12">
        <f ca="1">SUM(INDIRECT(ADDRESS(6, 4)) : INDIRECT(ADDRESS(6, COLUMN())))</f>
        <v>-50261.109999999979</v>
      </c>
      <c r="CQ11" s="12">
        <f ca="1">SUM(INDIRECT(ADDRESS(6, 4)) : INDIRECT(ADDRESS(6, COLUMN())))</f>
        <v>-48358.749999999978</v>
      </c>
      <c r="CR11" s="12">
        <f ca="1">SUM(INDIRECT(ADDRESS(6, 4)) : INDIRECT(ADDRESS(6, COLUMN())))</f>
        <v>-43247.629999999976</v>
      </c>
      <c r="CS11" s="12">
        <f ca="1">SUM(INDIRECT(ADDRESS(6, 4)) : INDIRECT(ADDRESS(6, COLUMN())))</f>
        <v>-41291.389999999978</v>
      </c>
      <c r="CT11" s="12">
        <f ca="1">SUM(INDIRECT(ADDRESS(6, 4)) : INDIRECT(ADDRESS(6, COLUMN())))</f>
        <v>-45203.519999999975</v>
      </c>
      <c r="CU11" s="12">
        <f ca="1">SUM(INDIRECT(ADDRESS(6, 4)) : INDIRECT(ADDRESS(6, COLUMN())))</f>
        <v>-47196.689999999973</v>
      </c>
      <c r="CV11" s="12">
        <f ca="1">SUM(INDIRECT(ADDRESS(6, 4)) : INDIRECT(ADDRESS(6, COLUMN())))</f>
        <v>-47067.70999999997</v>
      </c>
      <c r="CW11" s="12">
        <f ca="1">SUM(INDIRECT(ADDRESS(6, 4)) : INDIRECT(ADDRESS(6, COLUMN())))</f>
        <v>-41197.039999999972</v>
      </c>
      <c r="CX11" s="12">
        <f ca="1">SUM(INDIRECT(ADDRESS(6, 4)) : INDIRECT(ADDRESS(6, COLUMN())))</f>
        <v>-43050.099999999969</v>
      </c>
    </row>
    <row r="12" spans="1:102">
      <c r="A12" s="6"/>
      <c r="B12" s="6"/>
      <c r="C12" s="8" t="s">
        <v>13</v>
      </c>
      <c r="D12" s="12">
        <f ca="1">SUM(INDIRECT(ADDRESS(7, 4)) : INDIRECT(ADDRESS(7, COLUMN())))</f>
        <v>4267.2299999999996</v>
      </c>
      <c r="E12" s="12">
        <f ca="1">SUM(INDIRECT(ADDRESS(7, 4)) : INDIRECT(ADDRESS(7, COLUMN())))</f>
        <v>17309.57</v>
      </c>
      <c r="F12" s="12">
        <f ca="1">SUM(INDIRECT(ADDRESS(7, 4)) : INDIRECT(ADDRESS(7, COLUMN())))</f>
        <v>42499.79</v>
      </c>
      <c r="G12" s="12">
        <f ca="1">SUM(INDIRECT(ADDRESS(7, 4)) : INDIRECT(ADDRESS(7, COLUMN())))</f>
        <v>43336.700000000004</v>
      </c>
      <c r="H12" s="12">
        <f ca="1">SUM(INDIRECT(ADDRESS(7, 4)) : INDIRECT(ADDRESS(7, COLUMN())))</f>
        <v>44240.340000000004</v>
      </c>
      <c r="I12" s="12">
        <f ca="1">SUM(INDIRECT(ADDRESS(7, 4)) : INDIRECT(ADDRESS(7, COLUMN())))</f>
        <v>59758.87</v>
      </c>
      <c r="J12" s="12">
        <f ca="1">SUM(INDIRECT(ADDRESS(7, 4)) : INDIRECT(ADDRESS(7, COLUMN())))</f>
        <v>47314.630000000005</v>
      </c>
      <c r="K12" s="12">
        <f ca="1">SUM(INDIRECT(ADDRESS(7, 4)) : INDIRECT(ADDRESS(7, COLUMN())))</f>
        <v>32552.580000000005</v>
      </c>
      <c r="L12" s="12">
        <f ca="1">SUM(INDIRECT(ADDRESS(7, 4)) : INDIRECT(ADDRESS(7, COLUMN())))</f>
        <v>16579.340000000004</v>
      </c>
      <c r="M12" s="12">
        <f ca="1">SUM(INDIRECT(ADDRESS(7, 4)) : INDIRECT(ADDRESS(7, COLUMN())))</f>
        <v>32158.980000000003</v>
      </c>
      <c r="N12" s="12">
        <f ca="1">SUM(INDIRECT(ADDRESS(7, 4)) : INDIRECT(ADDRESS(7, COLUMN())))</f>
        <v>23761.4</v>
      </c>
      <c r="O12" s="12">
        <f ca="1">SUM(INDIRECT(ADDRESS(7, 4)) : INDIRECT(ADDRESS(7, COLUMN())))</f>
        <v>27527.360000000001</v>
      </c>
      <c r="P12" s="12">
        <f ca="1">SUM(INDIRECT(ADDRESS(7, 4)) : INDIRECT(ADDRESS(7, COLUMN())))</f>
        <v>20149.28</v>
      </c>
      <c r="Q12" s="12">
        <f ca="1">SUM(INDIRECT(ADDRESS(7, 4)) : INDIRECT(ADDRESS(7, COLUMN())))</f>
        <v>24887.829999999998</v>
      </c>
      <c r="R12" s="12">
        <f ca="1">SUM(INDIRECT(ADDRESS(7, 4)) : INDIRECT(ADDRESS(7, COLUMN())))</f>
        <v>40278.85</v>
      </c>
      <c r="S12" s="12">
        <f ca="1">SUM(INDIRECT(ADDRESS(7, 4)) : INDIRECT(ADDRESS(7, COLUMN())))</f>
        <v>53930.509999999995</v>
      </c>
      <c r="T12" s="12">
        <f ca="1">SUM(INDIRECT(ADDRESS(7, 4)) : INDIRECT(ADDRESS(7, COLUMN())))</f>
        <v>89321.01999999999</v>
      </c>
      <c r="U12" s="12">
        <f ca="1">SUM(INDIRECT(ADDRESS(7, 4)) : INDIRECT(ADDRESS(7, COLUMN())))</f>
        <v>82657.959999999992</v>
      </c>
      <c r="V12" s="12">
        <f ca="1">SUM(INDIRECT(ADDRESS(7, 4)) : INDIRECT(ADDRESS(7, COLUMN())))</f>
        <v>78261.149999999994</v>
      </c>
      <c r="W12" s="12">
        <f ca="1">SUM(INDIRECT(ADDRESS(7, 4)) : INDIRECT(ADDRESS(7, COLUMN())))</f>
        <v>72831.659999999989</v>
      </c>
      <c r="X12" s="12">
        <f ca="1">SUM(INDIRECT(ADDRESS(7, 4)) : INDIRECT(ADDRESS(7, COLUMN())))</f>
        <v>66827.62999999999</v>
      </c>
      <c r="Y12" s="12">
        <f ca="1">SUM(INDIRECT(ADDRESS(7, 4)) : INDIRECT(ADDRESS(7, COLUMN())))</f>
        <v>85910.65</v>
      </c>
      <c r="Z12" s="12">
        <f ca="1">SUM(INDIRECT(ADDRESS(7, 4)) : INDIRECT(ADDRESS(7, COLUMN())))</f>
        <v>96069.119999999995</v>
      </c>
      <c r="AA12" s="12">
        <f ca="1">SUM(INDIRECT(ADDRESS(7, 4)) : INDIRECT(ADDRESS(7, COLUMN())))</f>
        <v>104453.79999999999</v>
      </c>
      <c r="AB12" s="12">
        <f ca="1">SUM(INDIRECT(ADDRESS(7, 4)) : INDIRECT(ADDRESS(7, COLUMN())))</f>
        <v>116916.04</v>
      </c>
      <c r="AC12" s="12">
        <f ca="1">SUM(INDIRECT(ADDRESS(7, 4)) : INDIRECT(ADDRESS(7, COLUMN())))</f>
        <v>133966.88</v>
      </c>
      <c r="AD12" s="12">
        <f ca="1">SUM(INDIRECT(ADDRESS(7, 4)) : INDIRECT(ADDRESS(7, COLUMN())))</f>
        <v>118594.72</v>
      </c>
      <c r="AE12" s="12">
        <f ca="1">SUM(INDIRECT(ADDRESS(7, 4)) : INDIRECT(ADDRESS(7, COLUMN())))</f>
        <v>116670.92</v>
      </c>
      <c r="AF12" s="12">
        <f ca="1">SUM(INDIRECT(ADDRESS(7, 4)) : INDIRECT(ADDRESS(7, COLUMN())))</f>
        <v>124617.56999999999</v>
      </c>
      <c r="AG12" s="12">
        <f ca="1">SUM(INDIRECT(ADDRESS(7, 4)) : INDIRECT(ADDRESS(7, COLUMN())))</f>
        <v>124682.7</v>
      </c>
      <c r="AH12" s="12">
        <f ca="1">SUM(INDIRECT(ADDRESS(7, 4)) : INDIRECT(ADDRESS(7, COLUMN())))</f>
        <v>142007.31</v>
      </c>
      <c r="AI12" s="12">
        <f ca="1">SUM(INDIRECT(ADDRESS(7, 4)) : INDIRECT(ADDRESS(7, COLUMN())))</f>
        <v>148504.18</v>
      </c>
      <c r="AJ12" s="12">
        <f ca="1">SUM(INDIRECT(ADDRESS(7, 4)) : INDIRECT(ADDRESS(7, COLUMN())))</f>
        <v>159712.12</v>
      </c>
      <c r="AK12" s="12">
        <f ca="1">SUM(INDIRECT(ADDRESS(7, 4)) : INDIRECT(ADDRESS(7, COLUMN())))</f>
        <v>137332.78</v>
      </c>
      <c r="AL12" s="12">
        <f ca="1">SUM(INDIRECT(ADDRESS(7, 4)) : INDIRECT(ADDRESS(7, COLUMN())))</f>
        <v>136635.03</v>
      </c>
      <c r="AM12" s="12">
        <f ca="1">SUM(INDIRECT(ADDRESS(7, 4)) : INDIRECT(ADDRESS(7, COLUMN())))</f>
        <v>141812.04999999999</v>
      </c>
      <c r="AN12" s="12">
        <f ca="1">SUM(INDIRECT(ADDRESS(7, 4)) : INDIRECT(ADDRESS(7, COLUMN())))</f>
        <v>135774.46</v>
      </c>
      <c r="AO12" s="12">
        <f ca="1">SUM(INDIRECT(ADDRESS(7, 4)) : INDIRECT(ADDRESS(7, COLUMN())))</f>
        <v>127606.60999999999</v>
      </c>
      <c r="AP12" s="12">
        <f ca="1">SUM(INDIRECT(ADDRESS(7, 4)) : INDIRECT(ADDRESS(7, COLUMN())))</f>
        <v>129242.51999999999</v>
      </c>
      <c r="AQ12" s="12">
        <f ca="1">SUM(INDIRECT(ADDRESS(7, 4)) : INDIRECT(ADDRESS(7, COLUMN())))</f>
        <v>130320.98</v>
      </c>
      <c r="AR12" s="12">
        <f ca="1">SUM(INDIRECT(ADDRESS(7, 4)) : INDIRECT(ADDRESS(7, COLUMN())))</f>
        <v>132936.22</v>
      </c>
      <c r="AS12" s="12">
        <f ca="1">SUM(INDIRECT(ADDRESS(7, 4)) : INDIRECT(ADDRESS(7, COLUMN())))</f>
        <v>159652.01</v>
      </c>
      <c r="AT12" s="12">
        <f ca="1">SUM(INDIRECT(ADDRESS(7, 4)) : INDIRECT(ADDRESS(7, COLUMN())))</f>
        <v>129612.59000000001</v>
      </c>
      <c r="AU12" s="12">
        <f ca="1">SUM(INDIRECT(ADDRESS(7, 4)) : INDIRECT(ADDRESS(7, COLUMN())))</f>
        <v>125949.77</v>
      </c>
      <c r="AV12" s="12">
        <f ca="1">SUM(INDIRECT(ADDRESS(7, 4)) : INDIRECT(ADDRESS(7, COLUMN())))</f>
        <v>85641.09</v>
      </c>
      <c r="AW12" s="12">
        <f ca="1">SUM(INDIRECT(ADDRESS(7, 4)) : INDIRECT(ADDRESS(7, COLUMN())))</f>
        <v>86152.15</v>
      </c>
      <c r="AX12" s="12">
        <f ca="1">SUM(INDIRECT(ADDRESS(7, 4)) : INDIRECT(ADDRESS(7, COLUMN())))</f>
        <v>75585.399999999994</v>
      </c>
      <c r="AY12" s="12">
        <f ca="1">SUM(INDIRECT(ADDRESS(7, 4)) : INDIRECT(ADDRESS(7, COLUMN())))</f>
        <v>73615.26999999999</v>
      </c>
      <c r="AZ12" s="12">
        <f ca="1">SUM(INDIRECT(ADDRESS(7, 4)) : INDIRECT(ADDRESS(7, COLUMN())))</f>
        <v>70811.48</v>
      </c>
      <c r="BA12" s="12">
        <f ca="1">SUM(INDIRECT(ADDRESS(7, 4)) : INDIRECT(ADDRESS(7, COLUMN())))</f>
        <v>66575.26999999999</v>
      </c>
      <c r="BB12" s="12">
        <f ca="1">SUM(INDIRECT(ADDRESS(7, 4)) : INDIRECT(ADDRESS(7, COLUMN())))</f>
        <v>61968.05999999999</v>
      </c>
      <c r="BC12" s="12">
        <f ca="1">SUM(INDIRECT(ADDRESS(7, 4)) : INDIRECT(ADDRESS(7, COLUMN())))</f>
        <v>60783.19999999999</v>
      </c>
      <c r="BD12" s="12">
        <f ca="1">SUM(INDIRECT(ADDRESS(7, 4)) : INDIRECT(ADDRESS(7, COLUMN())))</f>
        <v>60461.589999999989</v>
      </c>
      <c r="BE12" s="12">
        <f ca="1">SUM(INDIRECT(ADDRESS(7, 4)) : INDIRECT(ADDRESS(7, COLUMN())))</f>
        <v>57151.069999999992</v>
      </c>
      <c r="BF12" s="12">
        <f ca="1">SUM(INDIRECT(ADDRESS(7, 4)) : INDIRECT(ADDRESS(7, COLUMN())))</f>
        <v>51251.749999999993</v>
      </c>
      <c r="BG12" s="12">
        <f ca="1">SUM(INDIRECT(ADDRESS(7, 4)) : INDIRECT(ADDRESS(7, COLUMN())))</f>
        <v>48444.349999999991</v>
      </c>
      <c r="BH12" s="12">
        <f ca="1">SUM(INDIRECT(ADDRESS(7, 4)) : INDIRECT(ADDRESS(7, COLUMN())))</f>
        <v>41587.099999999991</v>
      </c>
      <c r="BI12" s="12">
        <f ca="1">SUM(INDIRECT(ADDRESS(7, 4)) : INDIRECT(ADDRESS(7, COLUMN())))</f>
        <v>28140.339999999989</v>
      </c>
      <c r="BJ12" s="12">
        <f ca="1">SUM(INDIRECT(ADDRESS(7, 4)) : INDIRECT(ADDRESS(7, COLUMN())))</f>
        <v>27965.669999999991</v>
      </c>
      <c r="BK12" s="12">
        <f ca="1">SUM(INDIRECT(ADDRESS(7, 4)) : INDIRECT(ADDRESS(7, COLUMN())))</f>
        <v>34817.089999999989</v>
      </c>
      <c r="BL12" s="12">
        <f ca="1">SUM(INDIRECT(ADDRESS(7, 4)) : INDIRECT(ADDRESS(7, COLUMN())))</f>
        <v>24791.279999999992</v>
      </c>
      <c r="BM12" s="12">
        <f ca="1">SUM(INDIRECT(ADDRESS(7, 4)) : INDIRECT(ADDRESS(7, COLUMN())))</f>
        <v>28041.529999999992</v>
      </c>
      <c r="BN12" s="12">
        <f ca="1">SUM(INDIRECT(ADDRESS(7, 4)) : INDIRECT(ADDRESS(7, COLUMN())))</f>
        <v>62716.329999999994</v>
      </c>
      <c r="BO12" s="12">
        <f ca="1">SUM(INDIRECT(ADDRESS(7, 4)) : INDIRECT(ADDRESS(7, COLUMN())))</f>
        <v>68308.45</v>
      </c>
      <c r="BP12" s="12">
        <f ca="1">SUM(INDIRECT(ADDRESS(7, 4)) : INDIRECT(ADDRESS(7, COLUMN())))</f>
        <v>71579.72</v>
      </c>
      <c r="BQ12" s="12">
        <f ca="1">SUM(INDIRECT(ADDRESS(7, 4)) : INDIRECT(ADDRESS(7, COLUMN())))</f>
        <v>63590.55</v>
      </c>
      <c r="BR12" s="12">
        <f ca="1">SUM(INDIRECT(ADDRESS(7, 4)) : INDIRECT(ADDRESS(7, COLUMN())))</f>
        <v>65057.82</v>
      </c>
      <c r="BS12" s="12">
        <f ca="1">SUM(INDIRECT(ADDRESS(7, 4)) : INDIRECT(ADDRESS(7, COLUMN())))</f>
        <v>62651.16</v>
      </c>
      <c r="BT12" s="12">
        <f ca="1">SUM(INDIRECT(ADDRESS(7, 4)) : INDIRECT(ADDRESS(7, COLUMN())))</f>
        <v>72517.16</v>
      </c>
      <c r="BU12" s="12">
        <f ca="1">SUM(INDIRECT(ADDRESS(7, 4)) : INDIRECT(ADDRESS(7, COLUMN())))</f>
        <v>79413.53</v>
      </c>
      <c r="BV12" s="12">
        <f ca="1">SUM(INDIRECT(ADDRESS(7, 4)) : INDIRECT(ADDRESS(7, COLUMN())))</f>
        <v>79311.37</v>
      </c>
      <c r="BW12" s="12">
        <f ca="1">SUM(INDIRECT(ADDRESS(7, 4)) : INDIRECT(ADDRESS(7, COLUMN())))</f>
        <v>80019.989999999991</v>
      </c>
      <c r="BX12" s="12">
        <f ca="1">SUM(INDIRECT(ADDRESS(7, 4)) : INDIRECT(ADDRESS(7, COLUMN())))</f>
        <v>83985.43</v>
      </c>
      <c r="BY12" s="12">
        <f ca="1">SUM(INDIRECT(ADDRESS(7, 4)) : INDIRECT(ADDRESS(7, COLUMN())))</f>
        <v>91622.23</v>
      </c>
      <c r="BZ12" s="12">
        <f ca="1">SUM(INDIRECT(ADDRESS(7, 4)) : INDIRECT(ADDRESS(7, COLUMN())))</f>
        <v>101897.58</v>
      </c>
      <c r="CA12" s="12">
        <f ca="1">SUM(INDIRECT(ADDRESS(7, 4)) : INDIRECT(ADDRESS(7, COLUMN())))</f>
        <v>104106.34</v>
      </c>
      <c r="CB12" s="12">
        <f ca="1">SUM(INDIRECT(ADDRESS(7, 4)) : INDIRECT(ADDRESS(7, COLUMN())))</f>
        <v>109291.08</v>
      </c>
      <c r="CC12" s="12">
        <f ca="1">SUM(INDIRECT(ADDRESS(7, 4)) : INDIRECT(ADDRESS(7, COLUMN())))</f>
        <v>113353.99</v>
      </c>
      <c r="CD12" s="12">
        <f ca="1">SUM(INDIRECT(ADDRESS(7, 4)) : INDIRECT(ADDRESS(7, COLUMN())))</f>
        <v>115981.73000000001</v>
      </c>
      <c r="CE12" s="12">
        <f ca="1">SUM(INDIRECT(ADDRESS(7, 4)) : INDIRECT(ADDRESS(7, COLUMN())))</f>
        <v>107969.50000000001</v>
      </c>
      <c r="CF12" s="12">
        <f ca="1">SUM(INDIRECT(ADDRESS(7, 4)) : INDIRECT(ADDRESS(7, COLUMN())))</f>
        <v>110235.04000000001</v>
      </c>
      <c r="CG12" s="12">
        <f ca="1">SUM(INDIRECT(ADDRESS(7, 4)) : INDIRECT(ADDRESS(7, COLUMN())))</f>
        <v>107956.65000000001</v>
      </c>
      <c r="CH12" s="12">
        <f ca="1">SUM(INDIRECT(ADDRESS(7, 4)) : INDIRECT(ADDRESS(7, COLUMN())))</f>
        <v>100006.45000000001</v>
      </c>
      <c r="CI12" s="12">
        <f ca="1">SUM(INDIRECT(ADDRESS(7, 4)) : INDIRECT(ADDRESS(7, COLUMN())))</f>
        <v>100307.12000000001</v>
      </c>
      <c r="CJ12" s="12">
        <f ca="1">SUM(INDIRECT(ADDRESS(7, 4)) : INDIRECT(ADDRESS(7, COLUMN())))</f>
        <v>101486.99</v>
      </c>
      <c r="CK12" s="12">
        <f ca="1">SUM(INDIRECT(ADDRESS(7, 4)) : INDIRECT(ADDRESS(7, COLUMN())))</f>
        <v>102268.5</v>
      </c>
      <c r="CL12" s="12">
        <f ca="1">SUM(INDIRECT(ADDRESS(7, 4)) : INDIRECT(ADDRESS(7, COLUMN())))</f>
        <v>100893.75999999999</v>
      </c>
      <c r="CM12" s="12">
        <f ca="1">SUM(INDIRECT(ADDRESS(7, 4)) : INDIRECT(ADDRESS(7, COLUMN())))</f>
        <v>107101.87999999999</v>
      </c>
      <c r="CN12" s="12">
        <f ca="1">SUM(INDIRECT(ADDRESS(7, 4)) : INDIRECT(ADDRESS(7, COLUMN())))</f>
        <v>113797.12999999999</v>
      </c>
      <c r="CO12" s="12">
        <f ca="1">SUM(INDIRECT(ADDRESS(7, 4)) : INDIRECT(ADDRESS(7, COLUMN())))</f>
        <v>109663.23</v>
      </c>
      <c r="CP12" s="12">
        <f ca="1">SUM(INDIRECT(ADDRESS(7, 4)) : INDIRECT(ADDRESS(7, COLUMN())))</f>
        <v>118055.31</v>
      </c>
      <c r="CQ12" s="12">
        <f ca="1">SUM(INDIRECT(ADDRESS(7, 4)) : INDIRECT(ADDRESS(7, COLUMN())))</f>
        <v>117719.72</v>
      </c>
      <c r="CR12" s="12">
        <f ca="1">SUM(INDIRECT(ADDRESS(7, 4)) : INDIRECT(ADDRESS(7, COLUMN())))</f>
        <v>123151.04000000001</v>
      </c>
      <c r="CS12" s="12">
        <f ca="1">SUM(INDIRECT(ADDRESS(7, 4)) : INDIRECT(ADDRESS(7, COLUMN())))</f>
        <v>121021.74</v>
      </c>
      <c r="CT12" s="12">
        <f ca="1">SUM(INDIRECT(ADDRESS(7, 4)) : INDIRECT(ADDRESS(7, COLUMN())))</f>
        <v>119911.95000000001</v>
      </c>
      <c r="CU12" s="12">
        <f ca="1">SUM(INDIRECT(ADDRESS(7, 4)) : INDIRECT(ADDRESS(7, COLUMN())))</f>
        <v>114745.93000000001</v>
      </c>
      <c r="CV12" s="12">
        <f ca="1">SUM(INDIRECT(ADDRESS(7, 4)) : INDIRECT(ADDRESS(7, COLUMN())))</f>
        <v>117118.81000000001</v>
      </c>
      <c r="CW12" s="12">
        <f ca="1">SUM(INDIRECT(ADDRESS(7, 4)) : INDIRECT(ADDRESS(7, COLUMN())))</f>
        <v>126432.13</v>
      </c>
      <c r="CX12" s="12">
        <f ca="1">SUM(INDIRECT(ADDRESS(7, 4)) : INDIRECT(ADDRESS(7, COLUMN())))</f>
        <v>117814</v>
      </c>
    </row>
    <row r="13" spans="1:102">
      <c r="A13" s="6"/>
      <c r="B13" s="6"/>
      <c r="C13" s="8" t="s">
        <v>14</v>
      </c>
      <c r="D13" s="12">
        <f ca="1">SUM(INDIRECT(ADDRESS(8, 4)) : INDIRECT(ADDRESS(8, COLUMN())))</f>
        <v>-5241.1400000000003</v>
      </c>
      <c r="E13" s="12">
        <f ca="1">SUM(INDIRECT(ADDRESS(8, 4)) : INDIRECT(ADDRESS(8, COLUMN())))</f>
        <v>-14747.720000000001</v>
      </c>
      <c r="F13" s="12">
        <f ca="1">SUM(INDIRECT(ADDRESS(8, 4)) : INDIRECT(ADDRESS(8, COLUMN())))</f>
        <v>-26083.090000000004</v>
      </c>
      <c r="G13" s="12">
        <f ca="1">SUM(INDIRECT(ADDRESS(8, 4)) : INDIRECT(ADDRESS(8, COLUMN())))</f>
        <v>-22574.980000000003</v>
      </c>
      <c r="H13" s="12">
        <f ca="1">SUM(INDIRECT(ADDRESS(8, 4)) : INDIRECT(ADDRESS(8, COLUMN())))</f>
        <v>-16600.750000000004</v>
      </c>
      <c r="I13" s="12">
        <f ca="1">SUM(INDIRECT(ADDRESS(8, 4)) : INDIRECT(ADDRESS(8, COLUMN())))</f>
        <v>-27678.560000000005</v>
      </c>
      <c r="J13" s="12">
        <f ca="1">SUM(INDIRECT(ADDRESS(8, 4)) : INDIRECT(ADDRESS(8, COLUMN())))</f>
        <v>-23732.850000000006</v>
      </c>
      <c r="K13" s="12">
        <f ca="1">SUM(INDIRECT(ADDRESS(8, 4)) : INDIRECT(ADDRESS(8, COLUMN())))</f>
        <v>-11235.840000000006</v>
      </c>
      <c r="L13" s="12">
        <f ca="1">SUM(INDIRECT(ADDRESS(8, 4)) : INDIRECT(ADDRESS(8, COLUMN())))</f>
        <v>-6002.4100000000053</v>
      </c>
      <c r="M13" s="12">
        <f ca="1">SUM(INDIRECT(ADDRESS(8, 4)) : INDIRECT(ADDRESS(8, COLUMN())))</f>
        <v>-5377.9300000000057</v>
      </c>
      <c r="N13" s="12">
        <f ca="1">SUM(INDIRECT(ADDRESS(8, 4)) : INDIRECT(ADDRESS(8, COLUMN())))</f>
        <v>-7758.6200000000063</v>
      </c>
      <c r="O13" s="12">
        <f ca="1">SUM(INDIRECT(ADDRESS(8, 4)) : INDIRECT(ADDRESS(8, COLUMN())))</f>
        <v>-14197.610000000006</v>
      </c>
      <c r="P13" s="12">
        <f ca="1">SUM(INDIRECT(ADDRESS(8, 4)) : INDIRECT(ADDRESS(8, COLUMN())))</f>
        <v>-9351.7600000000057</v>
      </c>
      <c r="Q13" s="12">
        <f ca="1">SUM(INDIRECT(ADDRESS(8, 4)) : INDIRECT(ADDRESS(8, COLUMN())))</f>
        <v>-12117.880000000005</v>
      </c>
      <c r="R13" s="12">
        <f ca="1">SUM(INDIRECT(ADDRESS(8, 4)) : INDIRECT(ADDRESS(8, COLUMN())))</f>
        <v>-17729.820000000003</v>
      </c>
      <c r="S13" s="12">
        <f ca="1">SUM(INDIRECT(ADDRESS(8, 4)) : INDIRECT(ADDRESS(8, COLUMN())))</f>
        <v>-21012.810000000005</v>
      </c>
      <c r="T13" s="12">
        <f ca="1">SUM(INDIRECT(ADDRESS(8, 4)) : INDIRECT(ADDRESS(8, COLUMN())))</f>
        <v>-40457.290000000008</v>
      </c>
      <c r="U13" s="12">
        <f ca="1">SUM(INDIRECT(ADDRESS(8, 4)) : INDIRECT(ADDRESS(8, COLUMN())))</f>
        <v>-34010.040000000008</v>
      </c>
      <c r="V13" s="12">
        <f ca="1">SUM(INDIRECT(ADDRESS(8, 4)) : INDIRECT(ADDRESS(8, COLUMN())))</f>
        <v>-30756.210000000006</v>
      </c>
      <c r="W13" s="12">
        <f ca="1">SUM(INDIRECT(ADDRESS(8, 4)) : INDIRECT(ADDRESS(8, COLUMN())))</f>
        <v>-39826.23000000001</v>
      </c>
      <c r="X13" s="12">
        <f ca="1">SUM(INDIRECT(ADDRESS(8, 4)) : INDIRECT(ADDRESS(8, COLUMN())))</f>
        <v>-41293.400000000009</v>
      </c>
      <c r="Y13" s="12">
        <f ca="1">SUM(INDIRECT(ADDRESS(8, 4)) : INDIRECT(ADDRESS(8, COLUMN())))</f>
        <v>-49478.830000000009</v>
      </c>
      <c r="Z13" s="12">
        <f ca="1">SUM(INDIRECT(ADDRESS(8, 4)) : INDIRECT(ADDRESS(8, COLUMN())))</f>
        <v>-57697.090000000011</v>
      </c>
      <c r="AA13" s="12">
        <f ca="1">SUM(INDIRECT(ADDRESS(8, 4)) : INDIRECT(ADDRESS(8, COLUMN())))</f>
        <v>-62009.650000000009</v>
      </c>
      <c r="AB13" s="12">
        <f ca="1">SUM(INDIRECT(ADDRESS(8, 4)) : INDIRECT(ADDRESS(8, COLUMN())))</f>
        <v>-67791.16</v>
      </c>
      <c r="AC13" s="12">
        <f ca="1">SUM(INDIRECT(ADDRESS(8, 4)) : INDIRECT(ADDRESS(8, COLUMN())))</f>
        <v>-75490.23000000001</v>
      </c>
      <c r="AD13" s="12">
        <f ca="1">SUM(INDIRECT(ADDRESS(8, 4)) : INDIRECT(ADDRESS(8, COLUMN())))</f>
        <v>-73845.16</v>
      </c>
      <c r="AE13" s="12">
        <f ca="1">SUM(INDIRECT(ADDRESS(8, 4)) : INDIRECT(ADDRESS(8, COLUMN())))</f>
        <v>-75855.760000000009</v>
      </c>
      <c r="AF13" s="12">
        <f ca="1">SUM(INDIRECT(ADDRESS(8, 4)) : INDIRECT(ADDRESS(8, COLUMN())))</f>
        <v>-79068.080000000016</v>
      </c>
      <c r="AG13" s="12">
        <f ca="1">SUM(INDIRECT(ADDRESS(8, 4)) : INDIRECT(ADDRESS(8, COLUMN())))</f>
        <v>-80115.420000000013</v>
      </c>
      <c r="AH13" s="12">
        <f ca="1">SUM(INDIRECT(ADDRESS(8, 4)) : INDIRECT(ADDRESS(8, COLUMN())))</f>
        <v>-88526.73000000001</v>
      </c>
      <c r="AI13" s="12">
        <f ca="1">SUM(INDIRECT(ADDRESS(8, 4)) : INDIRECT(ADDRESS(8, COLUMN())))</f>
        <v>-90756.300000000017</v>
      </c>
      <c r="AJ13" s="12">
        <f ca="1">SUM(INDIRECT(ADDRESS(8, 4)) : INDIRECT(ADDRESS(8, COLUMN())))</f>
        <v>-90451.040000000023</v>
      </c>
      <c r="AK13" s="12">
        <f ca="1">SUM(INDIRECT(ADDRESS(8, 4)) : INDIRECT(ADDRESS(8, COLUMN())))</f>
        <v>-76534.97000000003</v>
      </c>
      <c r="AL13" s="12">
        <f ca="1">SUM(INDIRECT(ADDRESS(8, 4)) : INDIRECT(ADDRESS(8, COLUMN())))</f>
        <v>-82974.990000000034</v>
      </c>
      <c r="AM13" s="12">
        <f ca="1">SUM(INDIRECT(ADDRESS(8, 4)) : INDIRECT(ADDRESS(8, COLUMN())))</f>
        <v>-88786.310000000027</v>
      </c>
      <c r="AN13" s="12">
        <f ca="1">SUM(INDIRECT(ADDRESS(8, 4)) : INDIRECT(ADDRESS(8, COLUMN())))</f>
        <v>-82950.680000000022</v>
      </c>
      <c r="AO13" s="12">
        <f ca="1">SUM(INDIRECT(ADDRESS(8, 4)) : INDIRECT(ADDRESS(8, COLUMN())))</f>
        <v>-89518.730000000025</v>
      </c>
      <c r="AP13" s="12">
        <f ca="1">SUM(INDIRECT(ADDRESS(8, 4)) : INDIRECT(ADDRESS(8, COLUMN())))</f>
        <v>-93056.160000000018</v>
      </c>
      <c r="AQ13" s="12">
        <f ca="1">SUM(INDIRECT(ADDRESS(8, 4)) : INDIRECT(ADDRESS(8, COLUMN())))</f>
        <v>-95948.010000000024</v>
      </c>
      <c r="AR13" s="12">
        <f ca="1">SUM(INDIRECT(ADDRESS(8, 4)) : INDIRECT(ADDRESS(8, COLUMN())))</f>
        <v>-97643.400000000023</v>
      </c>
      <c r="AS13" s="12">
        <f ca="1">SUM(INDIRECT(ADDRESS(8, 4)) : INDIRECT(ADDRESS(8, COLUMN())))</f>
        <v>-106225.24000000002</v>
      </c>
      <c r="AT13" s="12">
        <f ca="1">SUM(INDIRECT(ADDRESS(8, 4)) : INDIRECT(ADDRESS(8, COLUMN())))</f>
        <v>-90128.840000000026</v>
      </c>
      <c r="AU13" s="12">
        <f ca="1">SUM(INDIRECT(ADDRESS(8, 4)) : INDIRECT(ADDRESS(8, COLUMN())))</f>
        <v>-92089.340000000026</v>
      </c>
      <c r="AV13" s="12">
        <f ca="1">SUM(INDIRECT(ADDRESS(8, 4)) : INDIRECT(ADDRESS(8, COLUMN())))</f>
        <v>-77217.120000000024</v>
      </c>
      <c r="AW13" s="12">
        <f ca="1">SUM(INDIRECT(ADDRESS(8, 4)) : INDIRECT(ADDRESS(8, COLUMN())))</f>
        <v>-82757.050000000017</v>
      </c>
      <c r="AX13" s="12">
        <f ca="1">SUM(INDIRECT(ADDRESS(8, 4)) : INDIRECT(ADDRESS(8, COLUMN())))</f>
        <v>-79036.330000000016</v>
      </c>
      <c r="AY13" s="12">
        <f ca="1">SUM(INDIRECT(ADDRESS(8, 4)) : INDIRECT(ADDRESS(8, COLUMN())))</f>
        <v>-80461.790000000023</v>
      </c>
      <c r="AZ13" s="12">
        <f ca="1">SUM(INDIRECT(ADDRESS(8, 4)) : INDIRECT(ADDRESS(8, COLUMN())))</f>
        <v>-76633.60000000002</v>
      </c>
      <c r="BA13" s="12">
        <f ca="1">SUM(INDIRECT(ADDRESS(8, 4)) : INDIRECT(ADDRESS(8, COLUMN())))</f>
        <v>-76509.810000000027</v>
      </c>
      <c r="BB13" s="12">
        <f ca="1">SUM(INDIRECT(ADDRESS(8, 4)) : INDIRECT(ADDRESS(8, COLUMN())))</f>
        <v>-67938.070000000022</v>
      </c>
      <c r="BC13" s="12">
        <f ca="1">SUM(INDIRECT(ADDRESS(8, 4)) : INDIRECT(ADDRESS(8, COLUMN())))</f>
        <v>-69418.760000000024</v>
      </c>
      <c r="BD13" s="12">
        <f ca="1">SUM(INDIRECT(ADDRESS(8, 4)) : INDIRECT(ADDRESS(8, COLUMN())))</f>
        <v>-65044.340000000026</v>
      </c>
      <c r="BE13" s="12">
        <f ca="1">SUM(INDIRECT(ADDRESS(8, 4)) : INDIRECT(ADDRESS(8, COLUMN())))</f>
        <v>-68541.320000000022</v>
      </c>
      <c r="BF13" s="12">
        <f ca="1">SUM(INDIRECT(ADDRESS(8, 4)) : INDIRECT(ADDRESS(8, COLUMN())))</f>
        <v>-67017.020000000019</v>
      </c>
      <c r="BG13" s="12">
        <f ca="1">SUM(INDIRECT(ADDRESS(8, 4)) : INDIRECT(ADDRESS(8, COLUMN())))</f>
        <v>-70025.810000000012</v>
      </c>
      <c r="BH13" s="12">
        <f ca="1">SUM(INDIRECT(ADDRESS(8, 4)) : INDIRECT(ADDRESS(8, COLUMN())))</f>
        <v>-63060.150000000009</v>
      </c>
      <c r="BI13" s="12">
        <f ca="1">SUM(INDIRECT(ADDRESS(8, 4)) : INDIRECT(ADDRESS(8, COLUMN())))</f>
        <v>-59500.990000000005</v>
      </c>
      <c r="BJ13" s="12">
        <f ca="1">SUM(INDIRECT(ADDRESS(8, 4)) : INDIRECT(ADDRESS(8, COLUMN())))</f>
        <v>-60951.820000000007</v>
      </c>
      <c r="BK13" s="12">
        <f ca="1">SUM(INDIRECT(ADDRESS(8, 4)) : INDIRECT(ADDRESS(8, COLUMN())))</f>
        <v>-66871.200000000012</v>
      </c>
      <c r="BL13" s="12">
        <f ca="1">SUM(INDIRECT(ADDRESS(8, 4)) : INDIRECT(ADDRESS(8, COLUMN())))</f>
        <v>-62847.000000000015</v>
      </c>
      <c r="BM13" s="12">
        <f ca="1">SUM(INDIRECT(ADDRESS(8, 4)) : INDIRECT(ADDRESS(8, COLUMN())))</f>
        <v>-67887.540000000008</v>
      </c>
      <c r="BN13" s="12">
        <f ca="1">SUM(INDIRECT(ADDRESS(8, 4)) : INDIRECT(ADDRESS(8, COLUMN())))</f>
        <v>-98955.090000000011</v>
      </c>
      <c r="BO13" s="12">
        <f ca="1">SUM(INDIRECT(ADDRESS(8, 4)) : INDIRECT(ADDRESS(8, COLUMN())))</f>
        <v>-106998.17000000001</v>
      </c>
      <c r="BP13" s="12">
        <f ca="1">SUM(INDIRECT(ADDRESS(8, 4)) : INDIRECT(ADDRESS(8, COLUMN())))</f>
        <v>-111686.17000000001</v>
      </c>
      <c r="BQ13" s="12">
        <f ca="1">SUM(INDIRECT(ADDRESS(8, 4)) : INDIRECT(ADDRESS(8, COLUMN())))</f>
        <v>-113196.23000000001</v>
      </c>
      <c r="BR13" s="12">
        <f ca="1">SUM(INDIRECT(ADDRESS(8, 4)) : INDIRECT(ADDRESS(8, COLUMN())))</f>
        <v>-119423.46</v>
      </c>
      <c r="BS13" s="12">
        <f ca="1">SUM(INDIRECT(ADDRESS(8, 4)) : INDIRECT(ADDRESS(8, COLUMN())))</f>
        <v>-123407.56000000001</v>
      </c>
      <c r="BT13" s="12">
        <f ca="1">SUM(INDIRECT(ADDRESS(8, 4)) : INDIRECT(ADDRESS(8, COLUMN())))</f>
        <v>-127072.94000000002</v>
      </c>
      <c r="BU13" s="12">
        <f ca="1">SUM(INDIRECT(ADDRESS(8, 4)) : INDIRECT(ADDRESS(8, COLUMN())))</f>
        <v>-129049.73000000001</v>
      </c>
      <c r="BV13" s="12">
        <f ca="1">SUM(INDIRECT(ADDRESS(8, 4)) : INDIRECT(ADDRESS(8, COLUMN())))</f>
        <v>-129465.72000000002</v>
      </c>
      <c r="BW13" s="12">
        <f ca="1">SUM(INDIRECT(ADDRESS(8, 4)) : INDIRECT(ADDRESS(8, COLUMN())))</f>
        <v>-132722.6</v>
      </c>
      <c r="BX13" s="12">
        <f ca="1">SUM(INDIRECT(ADDRESS(8, 4)) : INDIRECT(ADDRESS(8, COLUMN())))</f>
        <v>-133839.57</v>
      </c>
      <c r="BY13" s="12">
        <f ca="1">SUM(INDIRECT(ADDRESS(8, 4)) : INDIRECT(ADDRESS(8, COLUMN())))</f>
        <v>-143639.34</v>
      </c>
      <c r="BZ13" s="12">
        <f ca="1">SUM(INDIRECT(ADDRESS(8, 4)) : INDIRECT(ADDRESS(8, COLUMN())))</f>
        <v>-152366.54</v>
      </c>
      <c r="CA13" s="12">
        <f ca="1">SUM(INDIRECT(ADDRESS(8, 4)) : INDIRECT(ADDRESS(8, COLUMN())))</f>
        <v>-149591.81</v>
      </c>
      <c r="CB13" s="12">
        <f ca="1">SUM(INDIRECT(ADDRESS(8, 4)) : INDIRECT(ADDRESS(8, COLUMN())))</f>
        <v>-147958.04</v>
      </c>
      <c r="CC13" s="12">
        <f ca="1">SUM(INDIRECT(ADDRESS(8, 4)) : INDIRECT(ADDRESS(8, COLUMN())))</f>
        <v>-150966.83000000002</v>
      </c>
      <c r="CD13" s="12">
        <f ca="1">SUM(INDIRECT(ADDRESS(8, 4)) : INDIRECT(ADDRESS(8, COLUMN())))</f>
        <v>-153288.38</v>
      </c>
      <c r="CE13" s="12">
        <f ca="1">SUM(INDIRECT(ADDRESS(8, 4)) : INDIRECT(ADDRESS(8, COLUMN())))</f>
        <v>-156545.88</v>
      </c>
      <c r="CF13" s="12">
        <f ca="1">SUM(INDIRECT(ADDRESS(8, 4)) : INDIRECT(ADDRESS(8, COLUMN())))</f>
        <v>-158969.69</v>
      </c>
      <c r="CG13" s="12">
        <f ca="1">SUM(INDIRECT(ADDRESS(8, 4)) : INDIRECT(ADDRESS(8, COLUMN())))</f>
        <v>-159371.96</v>
      </c>
      <c r="CH13" s="12">
        <f ca="1">SUM(INDIRECT(ADDRESS(8, 4)) : INDIRECT(ADDRESS(8, COLUMN())))</f>
        <v>-158875.21</v>
      </c>
      <c r="CI13" s="12">
        <f ca="1">SUM(INDIRECT(ADDRESS(8, 4)) : INDIRECT(ADDRESS(8, COLUMN())))</f>
        <v>-159773.71</v>
      </c>
      <c r="CJ13" s="12">
        <f ca="1">SUM(INDIRECT(ADDRESS(8, 4)) : INDIRECT(ADDRESS(8, COLUMN())))</f>
        <v>-158558.81</v>
      </c>
      <c r="CK13" s="12">
        <f ca="1">SUM(INDIRECT(ADDRESS(8, 4)) : INDIRECT(ADDRESS(8, COLUMN())))</f>
        <v>-156304.81</v>
      </c>
      <c r="CL13" s="12">
        <f ca="1">SUM(INDIRECT(ADDRESS(8, 4)) : INDIRECT(ADDRESS(8, COLUMN())))</f>
        <v>-156615.41</v>
      </c>
      <c r="CM13" s="12">
        <f ca="1">SUM(INDIRECT(ADDRESS(8, 4)) : INDIRECT(ADDRESS(8, COLUMN())))</f>
        <v>-161316.74</v>
      </c>
      <c r="CN13" s="12">
        <f ca="1">SUM(INDIRECT(ADDRESS(8, 4)) : INDIRECT(ADDRESS(8, COLUMN())))</f>
        <v>-166128.00999999998</v>
      </c>
      <c r="CO13" s="12">
        <f ca="1">SUM(INDIRECT(ADDRESS(8, 4)) : INDIRECT(ADDRESS(8, COLUMN())))</f>
        <v>-161353.09999999998</v>
      </c>
      <c r="CP13" s="12">
        <f ca="1">SUM(INDIRECT(ADDRESS(8, 4)) : INDIRECT(ADDRESS(8, COLUMN())))</f>
        <v>-168314.70999999996</v>
      </c>
      <c r="CQ13" s="12">
        <f ca="1">SUM(INDIRECT(ADDRESS(8, 4)) : INDIRECT(ADDRESS(8, COLUMN())))</f>
        <v>-166076.75999999995</v>
      </c>
      <c r="CR13" s="12">
        <f ca="1">SUM(INDIRECT(ADDRESS(8, 4)) : INDIRECT(ADDRESS(8, COLUMN())))</f>
        <v>-166396.94999999995</v>
      </c>
      <c r="CS13" s="12">
        <f ca="1">SUM(INDIRECT(ADDRESS(8, 4)) : INDIRECT(ADDRESS(8, COLUMN())))</f>
        <v>-162311.40999999995</v>
      </c>
      <c r="CT13" s="12">
        <f ca="1">SUM(INDIRECT(ADDRESS(8, 4)) : INDIRECT(ADDRESS(8, COLUMN())))</f>
        <v>-165113.74999999994</v>
      </c>
      <c r="CU13" s="12">
        <f ca="1">SUM(INDIRECT(ADDRESS(8, 4)) : INDIRECT(ADDRESS(8, COLUMN())))</f>
        <v>-161940.90999999995</v>
      </c>
      <c r="CV13" s="12">
        <f ca="1">SUM(INDIRECT(ADDRESS(8, 4)) : INDIRECT(ADDRESS(8, COLUMN())))</f>
        <v>-164184.80999999994</v>
      </c>
      <c r="CW13" s="12">
        <f ca="1">SUM(INDIRECT(ADDRESS(8, 4)) : INDIRECT(ADDRESS(8, COLUMN())))</f>
        <v>-167627.44999999995</v>
      </c>
      <c r="CX13" s="12">
        <f ca="1">SUM(INDIRECT(ADDRESS(8, 4)) : INDIRECT(ADDRESS(8, COLUMN())))</f>
        <v>-160862.38999999996</v>
      </c>
    </row>
    <row r="14" spans="1:102">
      <c r="A14" s="6"/>
      <c r="B14" s="6">
        <f>B6/B10</f>
        <v>6.165461371415569</v>
      </c>
      <c r="C14" s="6"/>
      <c r="D14" s="6"/>
      <c r="E14" s="6"/>
      <c r="F14" s="6"/>
      <c r="BE14" t="s">
        <v>19</v>
      </c>
    </row>
    <row r="15" spans="1:102">
      <c r="A15" s="6"/>
      <c r="B15" s="6"/>
      <c r="C15" s="6"/>
      <c r="D15" s="6"/>
      <c r="E15" s="6"/>
      <c r="F15" s="6"/>
    </row>
    <row r="16" spans="1:102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49"/>
  <sheetViews>
    <sheetView topLeftCell="CM1" workbookViewId="0">
      <selection activeCell="CX7" sqref="CX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02">
      <c r="A1" s="6"/>
      <c r="B1" s="6"/>
      <c r="C1" s="6"/>
      <c r="D1" s="6"/>
      <c r="E1" s="6"/>
      <c r="F1" s="6"/>
    </row>
    <row r="2" spans="1:102">
      <c r="A2" s="6"/>
      <c r="B2" s="6"/>
      <c r="C2" s="1" t="s">
        <v>16</v>
      </c>
      <c r="D2" s="1" t="s">
        <v>5</v>
      </c>
      <c r="E2">
        <v>220.9</v>
      </c>
      <c r="F2">
        <f>E2*10000</f>
        <v>2209000</v>
      </c>
    </row>
    <row r="3" spans="1:102">
      <c r="A3" s="6"/>
      <c r="B3" s="6"/>
      <c r="C3" s="1" t="s">
        <v>0</v>
      </c>
    </row>
    <row r="4" spans="1:102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</row>
    <row r="5" spans="1:102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</row>
    <row r="6" spans="1:102">
      <c r="A6" s="6"/>
      <c r="B6" s="12">
        <f>SUM(D6:IX6)</f>
        <v>-115385.95000000001</v>
      </c>
      <c r="C6" s="8" t="s">
        <v>1</v>
      </c>
      <c r="D6" s="2">
        <v>-2801.16</v>
      </c>
      <c r="E6" s="2">
        <v>-2110.3200000000002</v>
      </c>
      <c r="F6" s="2">
        <v>-994.56</v>
      </c>
      <c r="G6" s="2">
        <v>-286.20999999999998</v>
      </c>
      <c r="H6" s="2">
        <v>4607.88</v>
      </c>
      <c r="I6" s="2">
        <v>5552.03</v>
      </c>
      <c r="J6" s="2">
        <v>-7098.67</v>
      </c>
      <c r="K6" s="2">
        <v>-4899.22</v>
      </c>
      <c r="L6" s="2">
        <v>-897.43</v>
      </c>
      <c r="M6" s="2">
        <v>4828.22</v>
      </c>
      <c r="N6" s="2">
        <v>-6264.38</v>
      </c>
      <c r="O6" s="2">
        <v>1761.22</v>
      </c>
      <c r="P6" s="2">
        <v>-4534.97</v>
      </c>
      <c r="Q6" s="2">
        <v>-3774.23</v>
      </c>
      <c r="R6" s="2">
        <v>-336.77</v>
      </c>
      <c r="S6" s="2">
        <v>553.74</v>
      </c>
      <c r="T6" s="2">
        <v>-4577.67</v>
      </c>
      <c r="U6" s="2">
        <v>-4820.22</v>
      </c>
      <c r="V6" s="2">
        <v>656.56</v>
      </c>
      <c r="W6" s="2">
        <v>-3770.62</v>
      </c>
      <c r="X6" s="2">
        <v>2628.34</v>
      </c>
      <c r="Y6" s="2">
        <v>3531.26</v>
      </c>
      <c r="Z6" s="2">
        <v>6815.1</v>
      </c>
      <c r="AA6" s="2">
        <v>5191.38</v>
      </c>
      <c r="AB6" s="2">
        <v>4391.51</v>
      </c>
      <c r="AC6" s="2">
        <v>4571.01</v>
      </c>
      <c r="AD6" s="2">
        <v>-5871.85</v>
      </c>
      <c r="AE6" s="2">
        <v>-2747.17</v>
      </c>
      <c r="AF6" s="2">
        <v>-584.29</v>
      </c>
      <c r="AG6" s="2">
        <v>-9634.76</v>
      </c>
      <c r="AH6" s="2">
        <v>1977.75</v>
      </c>
      <c r="AI6" s="2">
        <v>-1754.96</v>
      </c>
      <c r="AJ6" s="2">
        <v>-427.42</v>
      </c>
      <c r="AK6" s="2">
        <v>-3747.57</v>
      </c>
      <c r="AL6" s="2">
        <v>-12790.19</v>
      </c>
      <c r="AM6" s="2">
        <v>-2633.74</v>
      </c>
      <c r="AN6" s="2">
        <v>383.71</v>
      </c>
      <c r="AO6" s="2">
        <v>4707.63</v>
      </c>
      <c r="AP6" s="2">
        <v>-10550.83</v>
      </c>
      <c r="AQ6" s="2">
        <v>431.11</v>
      </c>
      <c r="AR6" s="2">
        <v>-5613.96</v>
      </c>
      <c r="AS6" s="2">
        <v>-4075.83</v>
      </c>
      <c r="AT6" s="2">
        <v>-9321.94</v>
      </c>
      <c r="AU6" s="2">
        <v>-10803.74</v>
      </c>
      <c r="AV6" s="2">
        <v>-9135.73</v>
      </c>
      <c r="AW6" s="2">
        <v>-721.92</v>
      </c>
      <c r="AX6" s="2">
        <v>-4176.3999999999996</v>
      </c>
      <c r="AY6" s="2">
        <v>-1233.8499999999999</v>
      </c>
      <c r="AZ6" s="2">
        <v>6682.39</v>
      </c>
      <c r="BA6" s="2">
        <v>-5945.81</v>
      </c>
      <c r="BB6" s="2">
        <v>1937.65</v>
      </c>
      <c r="BC6" s="2">
        <v>2979.31</v>
      </c>
      <c r="BD6" s="2">
        <v>9624.26</v>
      </c>
      <c r="BE6" s="2">
        <v>-3821.23</v>
      </c>
      <c r="BF6" s="2">
        <v>2185.7199999999998</v>
      </c>
      <c r="BG6" s="2">
        <v>6437.27</v>
      </c>
      <c r="BH6" s="2">
        <v>6437.27</v>
      </c>
      <c r="BI6" s="2">
        <v>2049.9</v>
      </c>
      <c r="BJ6" s="2">
        <v>2366.16</v>
      </c>
      <c r="BK6" s="2">
        <v>-2692.85</v>
      </c>
      <c r="BL6" s="2">
        <v>-4089.8</v>
      </c>
      <c r="BM6" s="2">
        <v>6989.05</v>
      </c>
      <c r="BN6" s="2">
        <v>-4233.01</v>
      </c>
      <c r="BO6" s="2">
        <v>-2296.4699999999998</v>
      </c>
      <c r="BP6" s="2">
        <v>87.02</v>
      </c>
      <c r="BQ6" s="2">
        <v>-6682.9</v>
      </c>
      <c r="BR6" s="2">
        <v>-3586.32</v>
      </c>
      <c r="BS6" s="2">
        <v>-11135.29</v>
      </c>
      <c r="BT6" s="2">
        <v>-10618.02</v>
      </c>
      <c r="BU6" s="2">
        <v>898.17</v>
      </c>
      <c r="BV6" s="2">
        <v>-57.49</v>
      </c>
      <c r="BW6" s="2">
        <v>-8288.07</v>
      </c>
      <c r="BX6" s="2">
        <v>-4800.87</v>
      </c>
      <c r="BY6" s="2">
        <v>-663.11</v>
      </c>
      <c r="BZ6" s="2">
        <v>-2397.6</v>
      </c>
      <c r="CA6" s="2">
        <v>1399.06</v>
      </c>
      <c r="CB6" s="2">
        <v>3965.4</v>
      </c>
      <c r="CC6" s="2">
        <v>1134.93</v>
      </c>
      <c r="CD6" s="2">
        <v>-738.39</v>
      </c>
      <c r="CE6" s="2">
        <v>853.13</v>
      </c>
      <c r="CF6" s="2">
        <v>-3313.21</v>
      </c>
      <c r="CG6" s="2">
        <v>-3797.35</v>
      </c>
      <c r="CH6" s="2">
        <v>-6942.56</v>
      </c>
      <c r="CI6" s="2">
        <v>-1588.28</v>
      </c>
      <c r="CJ6" s="2">
        <v>5135.8999999999996</v>
      </c>
      <c r="CK6" s="2">
        <v>1035.3499999999999</v>
      </c>
      <c r="CL6" s="2">
        <v>5016.9799999999996</v>
      </c>
      <c r="CM6" s="2">
        <v>9016.4</v>
      </c>
      <c r="CN6" s="2">
        <v>-2779.79</v>
      </c>
      <c r="CO6" s="2">
        <v>-10555.75</v>
      </c>
      <c r="CP6" s="2">
        <v>-380.2</v>
      </c>
      <c r="CQ6" s="2">
        <v>5407.84</v>
      </c>
      <c r="CR6" s="2">
        <v>776.91</v>
      </c>
      <c r="CS6" s="2">
        <v>-3831.02</v>
      </c>
      <c r="CT6" s="2">
        <v>-4379.1400000000003</v>
      </c>
      <c r="CU6" s="2">
        <v>-1365.34</v>
      </c>
      <c r="CV6" s="2">
        <v>-1456.78</v>
      </c>
      <c r="CW6" s="2">
        <v>4403.38</v>
      </c>
      <c r="CX6" s="2">
        <v>635.38</v>
      </c>
    </row>
    <row r="7" spans="1:102">
      <c r="A7" s="6"/>
      <c r="B7" s="12"/>
      <c r="C7" s="8" t="s">
        <v>12</v>
      </c>
      <c r="D7" s="2">
        <v>178.46</v>
      </c>
      <c r="E7" s="2">
        <v>3671.17</v>
      </c>
      <c r="F7" s="2">
        <v>1455.95</v>
      </c>
      <c r="G7" s="2">
        <v>1561.01</v>
      </c>
      <c r="H7" s="2">
        <v>4269.22</v>
      </c>
      <c r="I7" s="2">
        <v>19209.41</v>
      </c>
      <c r="J7" s="2">
        <v>3046.01</v>
      </c>
      <c r="K7" s="2">
        <v>-609.17999999999995</v>
      </c>
      <c r="L7" s="2">
        <v>4464.76</v>
      </c>
      <c r="M7" s="2">
        <v>9973.93</v>
      </c>
      <c r="N7" s="2">
        <v>-11527.96</v>
      </c>
      <c r="O7" s="2">
        <v>1875.02</v>
      </c>
      <c r="P7" s="2">
        <v>-3360.42</v>
      </c>
      <c r="Q7" s="2">
        <v>-2596.21</v>
      </c>
      <c r="R7" s="2">
        <v>-2201.75</v>
      </c>
      <c r="S7" s="2">
        <v>-2930.12</v>
      </c>
      <c r="T7" s="2">
        <v>-5378.09</v>
      </c>
      <c r="U7" s="2">
        <v>-1924.96</v>
      </c>
      <c r="V7" s="2">
        <v>3644.62</v>
      </c>
      <c r="W7" s="2">
        <v>-2507.84</v>
      </c>
      <c r="X7" s="2">
        <v>2603.86</v>
      </c>
      <c r="Y7" s="2">
        <v>1942.81</v>
      </c>
      <c r="Z7" s="2">
        <v>5098.22</v>
      </c>
      <c r="AA7" s="2">
        <v>4125.21</v>
      </c>
      <c r="AB7" s="2">
        <v>6558.96</v>
      </c>
      <c r="AC7" s="2">
        <v>10001.64</v>
      </c>
      <c r="AD7" s="2">
        <v>-8692.76</v>
      </c>
      <c r="AE7" s="2">
        <v>815.95</v>
      </c>
      <c r="AF7" s="2">
        <v>725.87</v>
      </c>
      <c r="AG7" s="2">
        <v>-14283.33</v>
      </c>
      <c r="AH7" s="2">
        <v>2498.9499999999998</v>
      </c>
      <c r="AI7" s="2">
        <v>-6704.05</v>
      </c>
      <c r="AJ7" s="2">
        <v>-4364.1899999999996</v>
      </c>
      <c r="AK7" s="2">
        <v>-5584.21</v>
      </c>
      <c r="AL7" s="2">
        <v>-10121.9</v>
      </c>
      <c r="AM7" s="2">
        <v>-380.45</v>
      </c>
      <c r="AN7" s="2">
        <v>4010.76</v>
      </c>
      <c r="AO7" s="2">
        <v>7995.79</v>
      </c>
      <c r="AP7" s="2">
        <v>-10023.02</v>
      </c>
      <c r="AQ7" s="2">
        <v>1753.9</v>
      </c>
      <c r="AR7" s="2">
        <v>-5619.15</v>
      </c>
      <c r="AS7" s="2">
        <v>-5675.92</v>
      </c>
      <c r="AT7" s="2">
        <v>-16956.23</v>
      </c>
      <c r="AU7" s="2">
        <v>-12468.24</v>
      </c>
      <c r="AV7" s="2">
        <v>-9479.11</v>
      </c>
      <c r="AW7" s="2">
        <v>-2451.85</v>
      </c>
      <c r="AX7" s="2">
        <v>-1948.31</v>
      </c>
      <c r="AY7" s="2">
        <v>-4033.47</v>
      </c>
      <c r="AZ7" s="2">
        <v>8679.74</v>
      </c>
      <c r="BA7" s="2">
        <v>-7000.58</v>
      </c>
      <c r="BB7" s="2">
        <v>713.93</v>
      </c>
      <c r="BC7" s="2">
        <v>-3901.9</v>
      </c>
      <c r="BD7" s="2">
        <v>10513.84</v>
      </c>
      <c r="BE7" s="2">
        <v>-6162.97</v>
      </c>
      <c r="BF7" s="2">
        <v>3392.62</v>
      </c>
      <c r="BG7" s="2">
        <v>6902.02</v>
      </c>
      <c r="BH7" s="2">
        <v>6902.02</v>
      </c>
      <c r="BI7" s="2">
        <v>1864.27</v>
      </c>
      <c r="BJ7" s="2">
        <v>6261.74</v>
      </c>
      <c r="BK7" s="2">
        <v>-380.52</v>
      </c>
      <c r="BL7" s="2">
        <v>-345.03</v>
      </c>
      <c r="BM7" s="2">
        <v>11799.87</v>
      </c>
      <c r="BN7" s="2">
        <v>1892.95</v>
      </c>
      <c r="BO7" s="2">
        <v>-4523.04</v>
      </c>
      <c r="BP7" s="2">
        <v>2867.63</v>
      </c>
      <c r="BQ7" s="2">
        <v>-2328.4499999999998</v>
      </c>
      <c r="BR7" s="2">
        <v>4031.76</v>
      </c>
      <c r="BS7" s="2">
        <v>-9990.4699999999993</v>
      </c>
      <c r="BT7" s="2">
        <v>-9466.15</v>
      </c>
      <c r="BU7" s="2">
        <v>2395.58</v>
      </c>
      <c r="BV7" s="2">
        <v>342.03</v>
      </c>
      <c r="BW7" s="2">
        <v>-6978.87</v>
      </c>
      <c r="BX7" s="2">
        <v>-3398.36</v>
      </c>
      <c r="BY7" s="2">
        <v>3000.53</v>
      </c>
      <c r="BZ7" s="2">
        <v>-1663.53</v>
      </c>
      <c r="CA7" s="2">
        <v>3043.44</v>
      </c>
      <c r="CB7" s="2">
        <v>2640.74</v>
      </c>
      <c r="CC7" s="2">
        <v>327.49</v>
      </c>
      <c r="CD7" s="2">
        <v>-1040.46</v>
      </c>
      <c r="CE7" s="2">
        <v>-1109.23</v>
      </c>
      <c r="CF7" s="2">
        <v>-1846.93</v>
      </c>
      <c r="CG7" s="2">
        <v>-4001.16</v>
      </c>
      <c r="CH7" s="2">
        <v>-10782.8</v>
      </c>
      <c r="CI7" s="2">
        <v>-564.89</v>
      </c>
      <c r="CJ7" s="2">
        <v>9626.8700000000008</v>
      </c>
      <c r="CK7" s="2">
        <v>9577.5499999999993</v>
      </c>
      <c r="CL7" s="2">
        <v>3073.4</v>
      </c>
      <c r="CM7" s="2">
        <v>9432.68</v>
      </c>
      <c r="CN7" s="2">
        <v>4197.9399999999996</v>
      </c>
      <c r="CO7" s="2">
        <v>-7070.96</v>
      </c>
      <c r="CP7" s="2">
        <v>-2524.2199999999998</v>
      </c>
      <c r="CQ7" s="2">
        <v>11018.68</v>
      </c>
      <c r="CR7" s="2">
        <v>1514.55</v>
      </c>
      <c r="CS7" s="2">
        <v>-4381.46</v>
      </c>
      <c r="CT7" s="2">
        <v>-6224.67</v>
      </c>
      <c r="CU7" s="2">
        <v>-2260.0500000000002</v>
      </c>
      <c r="CV7" s="2">
        <v>1151.19</v>
      </c>
      <c r="CW7" s="2">
        <v>9964.2900000000009</v>
      </c>
      <c r="CX7" s="2">
        <v>609.05999999999995</v>
      </c>
    </row>
    <row r="8" spans="1:102">
      <c r="A8" s="6"/>
      <c r="B8" s="12"/>
      <c r="C8" s="8" t="s">
        <v>11</v>
      </c>
      <c r="D8" s="2">
        <v>-2979.62</v>
      </c>
      <c r="E8" s="2">
        <v>-5781.49</v>
      </c>
      <c r="F8" s="2">
        <v>-2450.5</v>
      </c>
      <c r="G8" s="2">
        <v>-1847.22</v>
      </c>
      <c r="H8" s="2">
        <v>338.66</v>
      </c>
      <c r="I8" s="2">
        <v>-13657.41</v>
      </c>
      <c r="J8" s="2">
        <v>-10144.68</v>
      </c>
      <c r="K8" s="2">
        <v>-4290.03</v>
      </c>
      <c r="L8" s="2">
        <v>-5362.19</v>
      </c>
      <c r="M8" s="2">
        <v>-5145.71</v>
      </c>
      <c r="N8" s="2">
        <v>5263.57</v>
      </c>
      <c r="O8" s="2">
        <v>-113.81</v>
      </c>
      <c r="P8" s="2">
        <v>-1174.54</v>
      </c>
      <c r="Q8" s="2">
        <v>-1178.02</v>
      </c>
      <c r="R8" s="2">
        <v>1864.96</v>
      </c>
      <c r="S8" s="2">
        <v>2376.39</v>
      </c>
      <c r="T8" s="2">
        <v>800.42</v>
      </c>
      <c r="U8" s="2">
        <v>-2895.26</v>
      </c>
      <c r="V8" s="2">
        <v>-2988.07</v>
      </c>
      <c r="W8" s="2">
        <v>-1262.76</v>
      </c>
      <c r="X8" s="2">
        <v>24.48</v>
      </c>
      <c r="Y8" s="2">
        <v>1588.48</v>
      </c>
      <c r="Z8" s="2">
        <v>1716.9</v>
      </c>
      <c r="AA8" s="2">
        <v>1066.1600000000001</v>
      </c>
      <c r="AB8" s="2">
        <v>-2167.4499999999998</v>
      </c>
      <c r="AC8" s="2">
        <v>-5430.64</v>
      </c>
      <c r="AD8" s="2">
        <v>2820.91</v>
      </c>
      <c r="AE8" s="2">
        <v>-3563.11</v>
      </c>
      <c r="AF8" s="2">
        <v>-1310.1600000000001</v>
      </c>
      <c r="AG8" s="2">
        <v>4648.54</v>
      </c>
      <c r="AH8" s="2">
        <v>-521.16999999999996</v>
      </c>
      <c r="AI8" s="2">
        <v>4949.1000000000004</v>
      </c>
      <c r="AJ8" s="2">
        <v>3936.77</v>
      </c>
      <c r="AK8" s="2">
        <v>1836.64</v>
      </c>
      <c r="AL8" s="2">
        <v>-2668.29</v>
      </c>
      <c r="AM8" s="2">
        <v>-2253.29</v>
      </c>
      <c r="AN8" s="2">
        <v>-3627.04</v>
      </c>
      <c r="AO8" s="2">
        <v>-3288.17</v>
      </c>
      <c r="AP8" s="2">
        <v>-527.80999999999995</v>
      </c>
      <c r="AQ8" s="2">
        <v>-1322.8</v>
      </c>
      <c r="AR8" s="2">
        <v>5.19</v>
      </c>
      <c r="AS8" s="2">
        <v>1600.09</v>
      </c>
      <c r="AT8" s="2">
        <v>7634.3</v>
      </c>
      <c r="AU8" s="2">
        <v>1664.5</v>
      </c>
      <c r="AV8" s="2">
        <v>343.38</v>
      </c>
      <c r="AW8" s="2">
        <v>1729.93</v>
      </c>
      <c r="AX8" s="2">
        <v>-2228.09</v>
      </c>
      <c r="AY8" s="2">
        <v>2799.62</v>
      </c>
      <c r="AZ8" s="2">
        <v>-1997.36</v>
      </c>
      <c r="BA8" s="2">
        <v>1054.78</v>
      </c>
      <c r="BB8" s="2">
        <v>1223.73</v>
      </c>
      <c r="BC8" s="2">
        <v>6881.22</v>
      </c>
      <c r="BD8" s="2">
        <v>-889.58</v>
      </c>
      <c r="BE8" s="2">
        <v>2341.7399999999998</v>
      </c>
      <c r="BF8" s="2">
        <v>-1206.8800000000001</v>
      </c>
      <c r="BG8" s="2">
        <v>-464.75</v>
      </c>
      <c r="BH8" s="2">
        <v>-464.75</v>
      </c>
      <c r="BI8" s="2">
        <v>185.64</v>
      </c>
      <c r="BJ8" s="2">
        <v>-3895.59</v>
      </c>
      <c r="BK8" s="2">
        <v>-2312.33</v>
      </c>
      <c r="BL8" s="2">
        <v>-3744.78</v>
      </c>
      <c r="BM8" s="2">
        <v>-4810.8100000000004</v>
      </c>
      <c r="BN8" s="2">
        <v>-6129.48</v>
      </c>
      <c r="BO8" s="2">
        <v>2226.5700000000002</v>
      </c>
      <c r="BP8" s="2">
        <v>-2780.61</v>
      </c>
      <c r="BQ8" s="2">
        <v>-4354.4399999999996</v>
      </c>
      <c r="BR8" s="2">
        <v>-7618.07</v>
      </c>
      <c r="BS8" s="2">
        <v>-1144.83</v>
      </c>
      <c r="BT8" s="2">
        <v>-1151.8699999999999</v>
      </c>
      <c r="BU8" s="2">
        <v>-1497.42</v>
      </c>
      <c r="BV8" s="2">
        <v>-399.51</v>
      </c>
      <c r="BW8" s="2">
        <v>-1309.19</v>
      </c>
      <c r="BX8" s="2">
        <v>-1402.52</v>
      </c>
      <c r="BY8" s="2">
        <v>-3663.64</v>
      </c>
      <c r="BZ8" s="2">
        <v>-734.07</v>
      </c>
      <c r="CA8" s="2">
        <v>-1644.38</v>
      </c>
      <c r="CB8" s="2">
        <v>1324.67</v>
      </c>
      <c r="CC8" s="2">
        <v>807.43</v>
      </c>
      <c r="CD8" s="2">
        <v>302.06</v>
      </c>
      <c r="CE8" s="2">
        <v>1962.36</v>
      </c>
      <c r="CF8" s="2">
        <v>-1466.29</v>
      </c>
      <c r="CG8" s="2">
        <v>203.81</v>
      </c>
      <c r="CH8" s="2">
        <v>3840.23</v>
      </c>
      <c r="CI8" s="2">
        <v>-1023.37</v>
      </c>
      <c r="CJ8" s="2">
        <v>-4490.95</v>
      </c>
      <c r="CK8" s="2">
        <v>-8542.2000000000007</v>
      </c>
      <c r="CL8" s="2">
        <v>1943.58</v>
      </c>
      <c r="CM8" s="2">
        <v>-416.31</v>
      </c>
      <c r="CN8" s="2">
        <v>-6977.75</v>
      </c>
      <c r="CO8" s="2">
        <v>-3484.78</v>
      </c>
      <c r="CP8" s="2">
        <v>2144.0300000000002</v>
      </c>
      <c r="CQ8" s="2">
        <v>-5610.84</v>
      </c>
      <c r="CR8" s="2">
        <v>-737.63</v>
      </c>
      <c r="CS8" s="2">
        <v>550.42999999999995</v>
      </c>
      <c r="CT8" s="2">
        <v>1845.51</v>
      </c>
      <c r="CU8" s="2">
        <v>894.7</v>
      </c>
      <c r="CV8" s="2">
        <v>-2607.96</v>
      </c>
      <c r="CW8" s="2">
        <v>-5560.92</v>
      </c>
      <c r="CX8" s="2">
        <v>26.32</v>
      </c>
    </row>
    <row r="9" spans="1:102">
      <c r="A9" s="6"/>
      <c r="B9" s="6"/>
      <c r="C9" s="8" t="s">
        <v>2</v>
      </c>
      <c r="D9" s="13">
        <v>9.41</v>
      </c>
      <c r="E9" s="13">
        <v>9.1199999999999992</v>
      </c>
      <c r="F9" s="13">
        <v>9.17</v>
      </c>
      <c r="G9" s="13">
        <v>9.16</v>
      </c>
      <c r="H9" s="13">
        <v>9.0500000000000007</v>
      </c>
      <c r="I9" s="13">
        <v>8.68</v>
      </c>
      <c r="J9" s="13">
        <v>8.33</v>
      </c>
      <c r="K9" s="13">
        <v>8.4</v>
      </c>
      <c r="L9" s="13">
        <v>8.35</v>
      </c>
      <c r="M9" s="13">
        <v>8.64</v>
      </c>
      <c r="N9" s="13">
        <v>8.52</v>
      </c>
      <c r="O9" s="13">
        <v>8.56</v>
      </c>
      <c r="P9" s="13">
        <v>8.3699999999999992</v>
      </c>
      <c r="Q9" s="13">
        <v>8.23</v>
      </c>
      <c r="R9" s="13">
        <v>8.56</v>
      </c>
      <c r="S9" s="13">
        <v>8.8800000000000008</v>
      </c>
      <c r="T9" s="13">
        <v>8.7799999999999994</v>
      </c>
      <c r="U9" s="13">
        <v>8.7200000000000006</v>
      </c>
      <c r="V9" s="13">
        <v>8.75</v>
      </c>
      <c r="W9" s="13">
        <v>8.5</v>
      </c>
      <c r="X9" s="13">
        <v>8.4499999999999993</v>
      </c>
      <c r="Y9" s="13">
        <v>8.74</v>
      </c>
      <c r="Z9" s="13">
        <v>9.1199999999999992</v>
      </c>
      <c r="AA9" s="13">
        <v>9.09</v>
      </c>
      <c r="AB9" s="13">
        <v>9.1300000000000008</v>
      </c>
      <c r="AC9" s="13">
        <v>9.25</v>
      </c>
      <c r="AD9" s="13">
        <v>9.2100000000000009</v>
      </c>
      <c r="AE9" s="13">
        <v>9.19</v>
      </c>
      <c r="AF9" s="13">
        <v>9.24</v>
      </c>
      <c r="AG9" s="13">
        <v>8.7899999999999991</v>
      </c>
      <c r="AH9" s="13">
        <v>8.94</v>
      </c>
      <c r="AI9" s="13">
        <v>9</v>
      </c>
      <c r="AJ9" s="13">
        <v>9.0500000000000007</v>
      </c>
      <c r="AK9" s="13">
        <v>9.07</v>
      </c>
      <c r="AL9" s="13">
        <v>8.9</v>
      </c>
      <c r="AM9" s="13">
        <v>8.93</v>
      </c>
      <c r="AN9" s="13">
        <v>9.01</v>
      </c>
      <c r="AO9" s="13">
        <v>9.14</v>
      </c>
      <c r="AP9" s="13">
        <v>8.98</v>
      </c>
      <c r="AQ9" s="13">
        <v>8.86</v>
      </c>
      <c r="AR9" s="13">
        <v>8.7100000000000009</v>
      </c>
      <c r="AS9" s="13">
        <v>8.7799999999999994</v>
      </c>
      <c r="AT9" s="13">
        <v>8.7799999999999994</v>
      </c>
      <c r="AU9" s="13">
        <v>8.6300000000000008</v>
      </c>
      <c r="AV9" s="13">
        <v>8.4499999999999993</v>
      </c>
      <c r="AW9" s="13">
        <v>8.4600000000000009</v>
      </c>
      <c r="AX9" s="13">
        <v>8.4600000000000009</v>
      </c>
      <c r="AY9" s="13">
        <v>8.42</v>
      </c>
      <c r="AZ9" s="13">
        <v>8.57</v>
      </c>
      <c r="BA9" s="13">
        <v>8.25</v>
      </c>
      <c r="BB9" s="13">
        <v>8.42</v>
      </c>
      <c r="BC9" s="13">
        <v>8.35</v>
      </c>
      <c r="BD9" s="13">
        <v>8.77</v>
      </c>
      <c r="BE9" s="13">
        <v>8.7799999999999994</v>
      </c>
      <c r="BF9" s="13">
        <v>8.9</v>
      </c>
      <c r="BG9" s="13">
        <v>9.19</v>
      </c>
      <c r="BH9" s="13">
        <v>8.7100000000000009</v>
      </c>
      <c r="BI9" s="13">
        <v>8.82</v>
      </c>
      <c r="BJ9" s="13">
        <v>8.93</v>
      </c>
      <c r="BK9" s="13">
        <v>8.92</v>
      </c>
      <c r="BL9" s="13">
        <v>8.91</v>
      </c>
      <c r="BM9" s="13">
        <v>8.9700000000000006</v>
      </c>
      <c r="BN9" s="13">
        <v>8.58</v>
      </c>
      <c r="BO9" s="13">
        <v>8.66</v>
      </c>
      <c r="BP9" s="13">
        <v>8.69</v>
      </c>
      <c r="BQ9" s="13">
        <v>8.69</v>
      </c>
      <c r="BR9" s="13">
        <v>8.4600000000000009</v>
      </c>
      <c r="BS9" s="13">
        <v>8.09</v>
      </c>
      <c r="BT9" s="13">
        <v>7.73</v>
      </c>
      <c r="BU9" s="13">
        <v>7.66</v>
      </c>
      <c r="BV9" s="13">
        <v>7.79</v>
      </c>
      <c r="BW9" s="13">
        <v>7.34</v>
      </c>
      <c r="BX9" s="13">
        <v>7.25</v>
      </c>
      <c r="BY9" s="13">
        <v>7.27</v>
      </c>
      <c r="BZ9" s="13">
        <v>7.08</v>
      </c>
      <c r="CA9" s="13">
        <v>7.2</v>
      </c>
      <c r="CB9" s="13">
        <v>7.49</v>
      </c>
      <c r="CC9" s="13">
        <v>7.61</v>
      </c>
      <c r="CD9" s="13">
        <v>7.42</v>
      </c>
      <c r="CE9" s="13">
        <v>7.61</v>
      </c>
      <c r="CF9" s="13">
        <v>7.64</v>
      </c>
      <c r="CG9" s="13">
        <v>7.51</v>
      </c>
      <c r="CH9" s="13">
        <v>7.35</v>
      </c>
      <c r="CI9" s="13">
        <v>7.38</v>
      </c>
      <c r="CJ9" s="13">
        <v>7.73</v>
      </c>
      <c r="CK9" s="13">
        <v>7.9</v>
      </c>
      <c r="CL9" s="13">
        <v>8.18</v>
      </c>
      <c r="CM9" s="13">
        <v>8.5399999999999991</v>
      </c>
      <c r="CN9" s="13">
        <v>8.6199999999999992</v>
      </c>
      <c r="CO9" s="13">
        <v>8.39</v>
      </c>
      <c r="CP9" s="13">
        <v>8.52</v>
      </c>
      <c r="CQ9" s="13">
        <v>8.77</v>
      </c>
      <c r="CR9" s="13">
        <v>8.69</v>
      </c>
      <c r="CS9" s="13">
        <v>8.36</v>
      </c>
      <c r="CT9" s="13">
        <v>8.2799999999999994</v>
      </c>
      <c r="CU9" s="13">
        <v>8.2899999999999991</v>
      </c>
      <c r="CV9" s="13">
        <v>8.18</v>
      </c>
      <c r="CW9" s="13">
        <v>8.56</v>
      </c>
      <c r="CX9" s="13">
        <v>8.66</v>
      </c>
    </row>
    <row r="10" spans="1:102">
      <c r="A10" s="4">
        <f>B10/F2</f>
        <v>-6.4323653099559886E-3</v>
      </c>
      <c r="B10" s="3">
        <f>SUM(D10:IX10)</f>
        <v>-14209.094969692778</v>
      </c>
      <c r="C10" s="8" t="s">
        <v>3</v>
      </c>
      <c r="D10" s="6">
        <f t="shared" ref="D10:E10" si="0">D6/D9</f>
        <v>-297.67906482465463</v>
      </c>
      <c r="E10" s="6">
        <f t="shared" si="0"/>
        <v>-231.39473684210529</v>
      </c>
      <c r="F10" s="6">
        <f t="shared" ref="F10:G10" si="1">F6/F9</f>
        <v>-108.45801526717557</v>
      </c>
      <c r="G10" s="6">
        <f t="shared" si="1"/>
        <v>-31.245633187772924</v>
      </c>
      <c r="H10" s="6">
        <f t="shared" ref="H10:I10" si="2">H6/H9</f>
        <v>509.15801104972371</v>
      </c>
      <c r="I10" s="6">
        <f t="shared" si="2"/>
        <v>639.63479262672809</v>
      </c>
      <c r="J10" s="6">
        <f t="shared" ref="J10:K10" si="3">J6/J9</f>
        <v>-852.18127250900363</v>
      </c>
      <c r="K10" s="6">
        <f t="shared" si="3"/>
        <v>-583.24047619047622</v>
      </c>
      <c r="L10" s="6">
        <f t="shared" ref="L10:M10" si="4">L6/L9</f>
        <v>-107.47664670658682</v>
      </c>
      <c r="M10" s="6">
        <f t="shared" si="4"/>
        <v>558.82175925925924</v>
      </c>
      <c r="N10" s="6">
        <f t="shared" ref="N10:O10" si="5">N6/N9</f>
        <v>-735.25586854460096</v>
      </c>
      <c r="O10" s="6">
        <f t="shared" si="5"/>
        <v>205.75</v>
      </c>
      <c r="P10" s="6">
        <f t="shared" ref="P10:Q10" si="6">P6/P9</f>
        <v>-541.81242532855447</v>
      </c>
      <c r="Q10" s="6">
        <f t="shared" si="6"/>
        <v>-458.59416767922232</v>
      </c>
      <c r="R10" s="6">
        <f t="shared" ref="R10:S10" si="7">R6/R9</f>
        <v>-39.342289719626166</v>
      </c>
      <c r="S10" s="6">
        <f t="shared" si="7"/>
        <v>62.358108108108105</v>
      </c>
      <c r="T10" s="6">
        <f t="shared" ref="T10:U10" si="8">T6/T9</f>
        <v>-521.37471526195907</v>
      </c>
      <c r="U10" s="6">
        <f t="shared" si="8"/>
        <v>-552.77752293577976</v>
      </c>
      <c r="V10" s="6">
        <f t="shared" ref="V10:W10" si="9">V6/V9</f>
        <v>75.035428571428568</v>
      </c>
      <c r="W10" s="6">
        <f t="shared" si="9"/>
        <v>-443.60235294117643</v>
      </c>
      <c r="X10" s="6">
        <f t="shared" ref="X10:Y10" si="10">X6/X9</f>
        <v>311.04615384615391</v>
      </c>
      <c r="Y10" s="6">
        <f t="shared" si="10"/>
        <v>404.03432494279178</v>
      </c>
      <c r="Z10" s="6">
        <f t="shared" ref="Z10:AA10" si="11">Z6/Z9</f>
        <v>747.26973684210532</v>
      </c>
      <c r="AA10" s="6">
        <f t="shared" si="11"/>
        <v>571.10891089108918</v>
      </c>
      <c r="AB10" s="6">
        <f t="shared" ref="AB10:AC10" si="12">AB6/AB9</f>
        <v>480.99780941949615</v>
      </c>
      <c r="AC10" s="6">
        <f t="shared" si="12"/>
        <v>494.16324324324324</v>
      </c>
      <c r="AD10" s="6">
        <f t="shared" ref="AD10:AE10" si="13">AD6/AD9</f>
        <v>-637.55157437567857</v>
      </c>
      <c r="AE10" s="6">
        <f t="shared" si="13"/>
        <v>-298.930359085963</v>
      </c>
      <c r="AF10" s="6">
        <f t="shared" ref="AF10:AG10" si="14">AF6/AF9</f>
        <v>-63.234848484848477</v>
      </c>
      <c r="AG10" s="6">
        <f t="shared" si="14"/>
        <v>-1096.1046643913539</v>
      </c>
      <c r="AH10" s="6">
        <f t="shared" ref="AH10:AI10" si="15">AH6/AH9</f>
        <v>221.22483221476512</v>
      </c>
      <c r="AI10" s="6">
        <f t="shared" si="15"/>
        <v>-194.99555555555557</v>
      </c>
      <c r="AJ10" s="6">
        <f t="shared" ref="AJ10:AK10" si="16">AJ6/AJ9</f>
        <v>-47.228729281767954</v>
      </c>
      <c r="AK10" s="6">
        <f t="shared" si="16"/>
        <v>-413.1830209481808</v>
      </c>
      <c r="AL10" s="6">
        <f t="shared" ref="AL10:AM10" si="17">AL6/AL9</f>
        <v>-1437.1</v>
      </c>
      <c r="AM10" s="6">
        <f t="shared" si="17"/>
        <v>-294.93169092945129</v>
      </c>
      <c r="AN10" s="6">
        <f t="shared" ref="AN10:AO10" si="18">AN6/AN9</f>
        <v>42.587125416204216</v>
      </c>
      <c r="AO10" s="6">
        <f t="shared" si="18"/>
        <v>515.05798687089714</v>
      </c>
      <c r="AP10" s="6">
        <f t="shared" ref="AP10:AQ10" si="19">AP6/AP9</f>
        <v>-1174.9253897550111</v>
      </c>
      <c r="AQ10" s="6">
        <f t="shared" si="19"/>
        <v>48.658013544018061</v>
      </c>
      <c r="AR10" s="6">
        <f t="shared" ref="AR10:AS10" si="20">AR6/AR9</f>
        <v>-644.54190585533865</v>
      </c>
      <c r="AS10" s="6">
        <f t="shared" si="20"/>
        <v>-464.21753986332578</v>
      </c>
      <c r="AT10" s="6">
        <f t="shared" ref="AT10:AU10" si="21">AT6/AT9</f>
        <v>-1061.72437357631</v>
      </c>
      <c r="AU10" s="6">
        <f t="shared" si="21"/>
        <v>-1251.8818076477403</v>
      </c>
      <c r="AV10" s="6">
        <f t="shared" ref="AV10:AW10" si="22">AV6/AV9</f>
        <v>-1081.1514792899409</v>
      </c>
      <c r="AW10" s="6">
        <f t="shared" si="22"/>
        <v>-85.333333333333314</v>
      </c>
      <c r="AX10" s="6">
        <f t="shared" ref="AX10:AY10" si="23">AX6/AX9</f>
        <v>-493.66430260047269</v>
      </c>
      <c r="AY10" s="6">
        <f t="shared" si="23"/>
        <v>-146.53800475059381</v>
      </c>
      <c r="AZ10" s="6">
        <f t="shared" ref="AZ10:BA10" si="24">AZ6/AZ9</f>
        <v>779.74212368728126</v>
      </c>
      <c r="BA10" s="6">
        <f t="shared" si="24"/>
        <v>-720.70424242424247</v>
      </c>
      <c r="BB10" s="6">
        <f t="shared" ref="BB10:BC10" si="25">BB6/BB9</f>
        <v>230.12470308788599</v>
      </c>
      <c r="BC10" s="6">
        <f t="shared" si="25"/>
        <v>356.80359281437126</v>
      </c>
      <c r="BD10" s="6">
        <f t="shared" ref="BD10:BE10" si="26">BD6/BD9</f>
        <v>1097.4070695553023</v>
      </c>
      <c r="BE10" s="6">
        <f t="shared" si="26"/>
        <v>-435.21981776765381</v>
      </c>
      <c r="BF10" s="6">
        <f t="shared" ref="BF10:BG10" si="27">BF6/BF9</f>
        <v>245.58651685393255</v>
      </c>
      <c r="BG10" s="6">
        <f t="shared" si="27"/>
        <v>700.46463547334065</v>
      </c>
      <c r="BH10" s="6">
        <f t="shared" ref="BH10:BI10" si="28">BH6/BH9</f>
        <v>739.06659012629154</v>
      </c>
      <c r="BI10" s="6">
        <f t="shared" si="28"/>
        <v>232.41496598639455</v>
      </c>
      <c r="BJ10" s="6">
        <f t="shared" ref="BJ10:BK10" si="29">BJ6/BJ9</f>
        <v>264.96752519596862</v>
      </c>
      <c r="BK10" s="6">
        <f t="shared" si="29"/>
        <v>-301.88901345291481</v>
      </c>
      <c r="BL10" s="6">
        <f t="shared" ref="BL10:BM10" si="30">BL6/BL9</f>
        <v>-459.01234567901236</v>
      </c>
      <c r="BM10" s="6">
        <f t="shared" si="30"/>
        <v>779.15830546265329</v>
      </c>
      <c r="BN10" s="6">
        <f t="shared" ref="BN10:BO10" si="31">BN6/BN9</f>
        <v>-493.35780885780889</v>
      </c>
      <c r="BO10" s="6">
        <f t="shared" si="31"/>
        <v>-265.18129330254038</v>
      </c>
      <c r="BP10" s="6">
        <f t="shared" ref="BP10:BQ10" si="32">BP6/BP9</f>
        <v>10.013808975834293</v>
      </c>
      <c r="BQ10" s="6">
        <f t="shared" si="32"/>
        <v>-769.03337169159954</v>
      </c>
      <c r="BR10" s="6">
        <f t="shared" ref="BR10:BS10" si="33">BR6/BR9</f>
        <v>-423.91489361702128</v>
      </c>
      <c r="BS10" s="6">
        <f t="shared" si="33"/>
        <v>-1376.4264524103833</v>
      </c>
      <c r="BT10" s="6">
        <f t="shared" ref="BT10:BU10" si="34">BT6/BT9</f>
        <v>-1373.6119016817593</v>
      </c>
      <c r="BU10" s="6">
        <f t="shared" si="34"/>
        <v>117.25456919060052</v>
      </c>
      <c r="BV10" s="6">
        <f t="shared" ref="BV10:BW10" si="35">BV6/BV9</f>
        <v>-7.3799743260590507</v>
      </c>
      <c r="BW10" s="6">
        <f t="shared" si="35"/>
        <v>-1129.1648501362397</v>
      </c>
      <c r="BX10" s="6">
        <f t="shared" ref="BX10:BY10" si="36">BX6/BX9</f>
        <v>-662.1889655172414</v>
      </c>
      <c r="BY10" s="6">
        <f t="shared" si="36"/>
        <v>-91.211829436038528</v>
      </c>
      <c r="BZ10" s="6">
        <f t="shared" ref="BZ10:CA10" si="37">BZ6/BZ9</f>
        <v>-338.64406779661016</v>
      </c>
      <c r="CA10" s="6">
        <f t="shared" si="37"/>
        <v>194.31388888888887</v>
      </c>
      <c r="CB10" s="6">
        <f t="shared" ref="CB10:CC10" si="38">CB6/CB9</f>
        <v>529.42590120160219</v>
      </c>
      <c r="CC10" s="6">
        <f t="shared" si="38"/>
        <v>149.13666228646517</v>
      </c>
      <c r="CD10" s="6">
        <f t="shared" ref="CD10:CE10" si="39">CD6/CD9</f>
        <v>-99.51347708894879</v>
      </c>
      <c r="CE10" s="6">
        <f t="shared" si="39"/>
        <v>112.10643889618922</v>
      </c>
      <c r="CF10" s="6">
        <f t="shared" ref="CF10:CG10" si="40">CF6/CF9</f>
        <v>-433.66623036649219</v>
      </c>
      <c r="CG10" s="6">
        <f t="shared" si="40"/>
        <v>-505.63914780292941</v>
      </c>
      <c r="CH10" s="6">
        <f t="shared" ref="CH10:CI10" si="41">CH6/CH9</f>
        <v>-944.56598639455797</v>
      </c>
      <c r="CI10" s="6">
        <f t="shared" si="41"/>
        <v>-215.21409214092139</v>
      </c>
      <c r="CJ10" s="6">
        <f t="shared" ref="CJ10:CK10" si="42">CJ6/CJ9</f>
        <v>664.41138421733501</v>
      </c>
      <c r="CK10" s="6">
        <f t="shared" si="42"/>
        <v>131.05696202531644</v>
      </c>
      <c r="CL10" s="6">
        <f t="shared" ref="CL10:CM10" si="43">CL6/CL9</f>
        <v>613.32273838630806</v>
      </c>
      <c r="CM10" s="6">
        <f t="shared" si="43"/>
        <v>1055.784543325527</v>
      </c>
      <c r="CN10" s="6">
        <f t="shared" ref="CN10:CO10" si="44">CN6/CN9</f>
        <v>-322.48143851508121</v>
      </c>
      <c r="CO10" s="6">
        <f t="shared" si="44"/>
        <v>-1258.1346841477948</v>
      </c>
      <c r="CP10" s="6">
        <f t="shared" ref="CP10:CQ10" si="45">CP6/CP9</f>
        <v>-44.624413145539904</v>
      </c>
      <c r="CQ10" s="6">
        <f t="shared" si="45"/>
        <v>616.62941847206389</v>
      </c>
      <c r="CR10" s="6">
        <f t="shared" ref="CR10:CS10" si="46">CR6/CR9</f>
        <v>89.402761795166853</v>
      </c>
      <c r="CS10" s="6">
        <f t="shared" si="46"/>
        <v>-458.25598086124404</v>
      </c>
      <c r="CT10" s="6">
        <f t="shared" ref="CT10:CU10" si="47">CT6/CT9</f>
        <v>-528.88164251207741</v>
      </c>
      <c r="CU10" s="6">
        <f t="shared" si="47"/>
        <v>-164.69722557297951</v>
      </c>
      <c r="CV10" s="6">
        <f t="shared" ref="CV10:CW10" si="48">CV6/CV9</f>
        <v>-178.09046454767727</v>
      </c>
      <c r="CW10" s="6">
        <f t="shared" si="48"/>
        <v>514.41355140186909</v>
      </c>
      <c r="CX10" s="6">
        <f t="shared" ref="CX10" si="49">CX6/CX9</f>
        <v>73.369515011547335</v>
      </c>
    </row>
    <row r="11" spans="1:102">
      <c r="A11" s="6"/>
      <c r="B11" s="6"/>
      <c r="C11" s="8" t="s">
        <v>7</v>
      </c>
      <c r="D11" s="12">
        <f ca="1">SUM(INDIRECT(ADDRESS(6, 4)) : INDIRECT(ADDRESS(6, COLUMN())))</f>
        <v>-2801.16</v>
      </c>
      <c r="E11" s="12">
        <f ca="1">SUM(INDIRECT(ADDRESS(6, 4)) : INDIRECT(ADDRESS(6, COLUMN())))</f>
        <v>-4911.4799999999996</v>
      </c>
      <c r="F11" s="12">
        <f ca="1">SUM(INDIRECT(ADDRESS(6, 4)) : INDIRECT(ADDRESS(6, COLUMN())))</f>
        <v>-5906.0399999999991</v>
      </c>
      <c r="G11" s="12">
        <f ca="1">SUM(INDIRECT(ADDRESS(6, 4)) : INDIRECT(ADDRESS(6, COLUMN())))</f>
        <v>-6192.2499999999991</v>
      </c>
      <c r="H11" s="12">
        <f ca="1">SUM(INDIRECT(ADDRESS(6, 4)) : INDIRECT(ADDRESS(6, COLUMN())))</f>
        <v>-1584.369999999999</v>
      </c>
      <c r="I11" s="12">
        <f ca="1">SUM(INDIRECT(ADDRESS(6, 4)) : INDIRECT(ADDRESS(6, COLUMN())))</f>
        <v>3967.6600000000008</v>
      </c>
      <c r="J11" s="12">
        <f ca="1">SUM(INDIRECT(ADDRESS(6, 4)) : INDIRECT(ADDRESS(6, COLUMN())))</f>
        <v>-3131.0099999999993</v>
      </c>
      <c r="K11" s="12">
        <f ca="1">SUM(INDIRECT(ADDRESS(6, 4)) : INDIRECT(ADDRESS(6, COLUMN())))</f>
        <v>-8030.23</v>
      </c>
      <c r="L11" s="12">
        <f ca="1">SUM(INDIRECT(ADDRESS(6, 4)) : INDIRECT(ADDRESS(6, COLUMN())))</f>
        <v>-8927.66</v>
      </c>
      <c r="M11" s="12">
        <f ca="1">SUM(INDIRECT(ADDRESS(6, 4)) : INDIRECT(ADDRESS(6, COLUMN())))</f>
        <v>-4099.4399999999996</v>
      </c>
      <c r="N11" s="12">
        <f ca="1">SUM(INDIRECT(ADDRESS(6, 4)) : INDIRECT(ADDRESS(6, COLUMN())))</f>
        <v>-10363.82</v>
      </c>
      <c r="O11" s="12">
        <f ca="1">SUM(INDIRECT(ADDRESS(6, 4)) : INDIRECT(ADDRESS(6, COLUMN())))</f>
        <v>-8602.6</v>
      </c>
      <c r="P11" s="12">
        <f ca="1">SUM(INDIRECT(ADDRESS(6, 4)) : INDIRECT(ADDRESS(6, COLUMN())))</f>
        <v>-13137.57</v>
      </c>
      <c r="Q11" s="12">
        <f ca="1">SUM(INDIRECT(ADDRESS(6, 4)) : INDIRECT(ADDRESS(6, COLUMN())))</f>
        <v>-16911.8</v>
      </c>
      <c r="R11" s="12">
        <f ca="1">SUM(INDIRECT(ADDRESS(6, 4)) : INDIRECT(ADDRESS(6, COLUMN())))</f>
        <v>-17248.57</v>
      </c>
      <c r="S11" s="12">
        <f ca="1">SUM(INDIRECT(ADDRESS(6, 4)) : INDIRECT(ADDRESS(6, COLUMN())))</f>
        <v>-16694.829999999998</v>
      </c>
      <c r="T11" s="12">
        <f ca="1">SUM(INDIRECT(ADDRESS(6, 4)) : INDIRECT(ADDRESS(6, COLUMN())))</f>
        <v>-21272.5</v>
      </c>
      <c r="U11" s="12">
        <f ca="1">SUM(INDIRECT(ADDRESS(6, 4)) : INDIRECT(ADDRESS(6, COLUMN())))</f>
        <v>-26092.720000000001</v>
      </c>
      <c r="V11" s="12">
        <f ca="1">SUM(INDIRECT(ADDRESS(6, 4)) : INDIRECT(ADDRESS(6, COLUMN())))</f>
        <v>-25436.16</v>
      </c>
      <c r="W11" s="12">
        <f ca="1">SUM(INDIRECT(ADDRESS(6, 4)) : INDIRECT(ADDRESS(6, COLUMN())))</f>
        <v>-29206.78</v>
      </c>
      <c r="X11" s="12">
        <f ca="1">SUM(INDIRECT(ADDRESS(6, 4)) : INDIRECT(ADDRESS(6, COLUMN())))</f>
        <v>-26578.44</v>
      </c>
      <c r="Y11" s="12">
        <f ca="1">SUM(INDIRECT(ADDRESS(6, 4)) : INDIRECT(ADDRESS(6, COLUMN())))</f>
        <v>-23047.18</v>
      </c>
      <c r="Z11" s="12">
        <f ca="1">SUM(INDIRECT(ADDRESS(6, 4)) : INDIRECT(ADDRESS(6, COLUMN())))</f>
        <v>-16232.08</v>
      </c>
      <c r="AA11" s="12">
        <f ca="1">SUM(INDIRECT(ADDRESS(6, 4)) : INDIRECT(ADDRESS(6, COLUMN())))</f>
        <v>-11040.7</v>
      </c>
      <c r="AB11" s="12">
        <f ca="1">SUM(INDIRECT(ADDRESS(6, 4)) : INDIRECT(ADDRESS(6, COLUMN())))</f>
        <v>-6649.1900000000005</v>
      </c>
      <c r="AC11" s="12">
        <f ca="1">SUM(INDIRECT(ADDRESS(6, 4)) : INDIRECT(ADDRESS(6, COLUMN())))</f>
        <v>-2078.1800000000003</v>
      </c>
      <c r="AD11" s="12">
        <f ca="1">SUM(INDIRECT(ADDRESS(6, 4)) : INDIRECT(ADDRESS(6, COLUMN())))</f>
        <v>-7950.0300000000007</v>
      </c>
      <c r="AE11" s="12">
        <f ca="1">SUM(INDIRECT(ADDRESS(6, 4)) : INDIRECT(ADDRESS(6, COLUMN())))</f>
        <v>-10697.2</v>
      </c>
      <c r="AF11" s="12">
        <f ca="1">SUM(INDIRECT(ADDRESS(6, 4)) : INDIRECT(ADDRESS(6, COLUMN())))</f>
        <v>-11281.490000000002</v>
      </c>
      <c r="AG11" s="12">
        <f ca="1">SUM(INDIRECT(ADDRESS(6, 4)) : INDIRECT(ADDRESS(6, COLUMN())))</f>
        <v>-20916.25</v>
      </c>
      <c r="AH11" s="12">
        <f ca="1">SUM(INDIRECT(ADDRESS(6, 4)) : INDIRECT(ADDRESS(6, COLUMN())))</f>
        <v>-18938.5</v>
      </c>
      <c r="AI11" s="12">
        <f ca="1">SUM(INDIRECT(ADDRESS(6, 4)) : INDIRECT(ADDRESS(6, COLUMN())))</f>
        <v>-20693.46</v>
      </c>
      <c r="AJ11" s="12">
        <f ca="1">SUM(INDIRECT(ADDRESS(6, 4)) : INDIRECT(ADDRESS(6, COLUMN())))</f>
        <v>-21120.879999999997</v>
      </c>
      <c r="AK11" s="12">
        <f ca="1">SUM(INDIRECT(ADDRESS(6, 4)) : INDIRECT(ADDRESS(6, COLUMN())))</f>
        <v>-24868.449999999997</v>
      </c>
      <c r="AL11" s="12">
        <f ca="1">SUM(INDIRECT(ADDRESS(6, 4)) : INDIRECT(ADDRESS(6, COLUMN())))</f>
        <v>-37658.639999999999</v>
      </c>
      <c r="AM11" s="12">
        <f ca="1">SUM(INDIRECT(ADDRESS(6, 4)) : INDIRECT(ADDRESS(6, COLUMN())))</f>
        <v>-40292.379999999997</v>
      </c>
      <c r="AN11" s="12">
        <f ca="1">SUM(INDIRECT(ADDRESS(6, 4)) : INDIRECT(ADDRESS(6, COLUMN())))</f>
        <v>-39908.67</v>
      </c>
      <c r="AO11" s="12">
        <f ca="1">SUM(INDIRECT(ADDRESS(6, 4)) : INDIRECT(ADDRESS(6, COLUMN())))</f>
        <v>-35201.040000000001</v>
      </c>
      <c r="AP11" s="12">
        <f ca="1">SUM(INDIRECT(ADDRESS(6, 4)) : INDIRECT(ADDRESS(6, COLUMN())))</f>
        <v>-45751.87</v>
      </c>
      <c r="AQ11" s="12">
        <f ca="1">SUM(INDIRECT(ADDRESS(6, 4)) : INDIRECT(ADDRESS(6, COLUMN())))</f>
        <v>-45320.76</v>
      </c>
      <c r="AR11" s="12">
        <f ca="1">SUM(INDIRECT(ADDRESS(6, 4)) : INDIRECT(ADDRESS(6, COLUMN())))</f>
        <v>-50934.720000000001</v>
      </c>
      <c r="AS11" s="12">
        <f ca="1">SUM(INDIRECT(ADDRESS(6, 4)) : INDIRECT(ADDRESS(6, COLUMN())))</f>
        <v>-55010.55</v>
      </c>
      <c r="AT11" s="12">
        <f ca="1">SUM(INDIRECT(ADDRESS(6, 4)) : INDIRECT(ADDRESS(6, COLUMN())))</f>
        <v>-64332.490000000005</v>
      </c>
      <c r="AU11" s="12">
        <f ca="1">SUM(INDIRECT(ADDRESS(6, 4)) : INDIRECT(ADDRESS(6, COLUMN())))</f>
        <v>-75136.23000000001</v>
      </c>
      <c r="AV11" s="12">
        <f ca="1">SUM(INDIRECT(ADDRESS(6, 4)) : INDIRECT(ADDRESS(6, COLUMN())))</f>
        <v>-84271.96</v>
      </c>
      <c r="AW11" s="12">
        <f ca="1">SUM(INDIRECT(ADDRESS(6, 4)) : INDIRECT(ADDRESS(6, COLUMN())))</f>
        <v>-84993.88</v>
      </c>
      <c r="AX11" s="12">
        <f ca="1">SUM(INDIRECT(ADDRESS(6, 4)) : INDIRECT(ADDRESS(6, COLUMN())))</f>
        <v>-89170.28</v>
      </c>
      <c r="AY11" s="12">
        <f ca="1">SUM(INDIRECT(ADDRESS(6, 4)) : INDIRECT(ADDRESS(6, COLUMN())))</f>
        <v>-90404.13</v>
      </c>
      <c r="AZ11" s="12">
        <f ca="1">SUM(INDIRECT(ADDRESS(6, 4)) : INDIRECT(ADDRESS(6, COLUMN())))</f>
        <v>-83721.740000000005</v>
      </c>
      <c r="BA11" s="12">
        <f ca="1">SUM(INDIRECT(ADDRESS(6, 4)) : INDIRECT(ADDRESS(6, COLUMN())))</f>
        <v>-89667.55</v>
      </c>
      <c r="BB11" s="12">
        <f ca="1">SUM(INDIRECT(ADDRESS(6, 4)) : INDIRECT(ADDRESS(6, COLUMN())))</f>
        <v>-87729.900000000009</v>
      </c>
      <c r="BC11" s="12">
        <f ca="1">SUM(INDIRECT(ADDRESS(6, 4)) : INDIRECT(ADDRESS(6, COLUMN())))</f>
        <v>-84750.590000000011</v>
      </c>
      <c r="BD11" s="12">
        <f ca="1">SUM(INDIRECT(ADDRESS(6, 4)) : INDIRECT(ADDRESS(6, COLUMN())))</f>
        <v>-75126.330000000016</v>
      </c>
      <c r="BE11" s="12">
        <f ca="1">SUM(INDIRECT(ADDRESS(6, 4)) : INDIRECT(ADDRESS(6, COLUMN())))</f>
        <v>-78947.560000000012</v>
      </c>
      <c r="BF11" s="12">
        <f ca="1">SUM(INDIRECT(ADDRESS(6, 4)) : INDIRECT(ADDRESS(6, COLUMN())))</f>
        <v>-76761.840000000011</v>
      </c>
      <c r="BG11" s="12">
        <f ca="1">SUM(INDIRECT(ADDRESS(6, 4)) : INDIRECT(ADDRESS(6, COLUMN())))</f>
        <v>-70324.570000000007</v>
      </c>
      <c r="BH11" s="12">
        <f ca="1">SUM(INDIRECT(ADDRESS(6, 4)) : INDIRECT(ADDRESS(6, COLUMN())))</f>
        <v>-63887.3</v>
      </c>
      <c r="BI11" s="12">
        <f ca="1">SUM(INDIRECT(ADDRESS(6, 4)) : INDIRECT(ADDRESS(6, COLUMN())))</f>
        <v>-61837.4</v>
      </c>
      <c r="BJ11" s="12">
        <f ca="1">SUM(INDIRECT(ADDRESS(6, 4)) : INDIRECT(ADDRESS(6, COLUMN())))</f>
        <v>-59471.240000000005</v>
      </c>
      <c r="BK11" s="12">
        <f ca="1">SUM(INDIRECT(ADDRESS(6, 4)) : INDIRECT(ADDRESS(6, COLUMN())))</f>
        <v>-62164.090000000004</v>
      </c>
      <c r="BL11" s="12">
        <f ca="1">SUM(INDIRECT(ADDRESS(6, 4)) : INDIRECT(ADDRESS(6, COLUMN())))</f>
        <v>-66253.89</v>
      </c>
      <c r="BM11" s="12">
        <f ca="1">SUM(INDIRECT(ADDRESS(6, 4)) : INDIRECT(ADDRESS(6, COLUMN())))</f>
        <v>-59264.84</v>
      </c>
      <c r="BN11" s="12">
        <f ca="1">SUM(INDIRECT(ADDRESS(6, 4)) : INDIRECT(ADDRESS(6, COLUMN())))</f>
        <v>-63497.85</v>
      </c>
      <c r="BO11" s="12">
        <f ca="1">SUM(INDIRECT(ADDRESS(6, 4)) : INDIRECT(ADDRESS(6, COLUMN())))</f>
        <v>-65794.319999999992</v>
      </c>
      <c r="BP11" s="12">
        <f ca="1">SUM(INDIRECT(ADDRESS(6, 4)) : INDIRECT(ADDRESS(6, COLUMN())))</f>
        <v>-65707.299999999988</v>
      </c>
      <c r="BQ11" s="12">
        <f ca="1">SUM(INDIRECT(ADDRESS(6, 4)) : INDIRECT(ADDRESS(6, COLUMN())))</f>
        <v>-72390.199999999983</v>
      </c>
      <c r="BR11" s="12">
        <f ca="1">SUM(INDIRECT(ADDRESS(6, 4)) : INDIRECT(ADDRESS(6, COLUMN())))</f>
        <v>-75976.51999999999</v>
      </c>
      <c r="BS11" s="12">
        <f ca="1">SUM(INDIRECT(ADDRESS(6, 4)) : INDIRECT(ADDRESS(6, COLUMN())))</f>
        <v>-87111.81</v>
      </c>
      <c r="BT11" s="12">
        <f ca="1">SUM(INDIRECT(ADDRESS(6, 4)) : INDIRECT(ADDRESS(6, COLUMN())))</f>
        <v>-97729.83</v>
      </c>
      <c r="BU11" s="12">
        <f ca="1">SUM(INDIRECT(ADDRESS(6, 4)) : INDIRECT(ADDRESS(6, COLUMN())))</f>
        <v>-96831.66</v>
      </c>
      <c r="BV11" s="12">
        <f ca="1">SUM(INDIRECT(ADDRESS(6, 4)) : INDIRECT(ADDRESS(6, COLUMN())))</f>
        <v>-96889.150000000009</v>
      </c>
      <c r="BW11" s="12">
        <f ca="1">SUM(INDIRECT(ADDRESS(6, 4)) : INDIRECT(ADDRESS(6, COLUMN())))</f>
        <v>-105177.22</v>
      </c>
      <c r="BX11" s="12">
        <f ca="1">SUM(INDIRECT(ADDRESS(6, 4)) : INDIRECT(ADDRESS(6, COLUMN())))</f>
        <v>-109978.09</v>
      </c>
      <c r="BY11" s="12">
        <f ca="1">SUM(INDIRECT(ADDRESS(6, 4)) : INDIRECT(ADDRESS(6, COLUMN())))</f>
        <v>-110641.2</v>
      </c>
      <c r="BZ11" s="12">
        <f ca="1">SUM(INDIRECT(ADDRESS(6, 4)) : INDIRECT(ADDRESS(6, COLUMN())))</f>
        <v>-113038.8</v>
      </c>
      <c r="CA11" s="12">
        <f ca="1">SUM(INDIRECT(ADDRESS(6, 4)) : INDIRECT(ADDRESS(6, COLUMN())))</f>
        <v>-111639.74</v>
      </c>
      <c r="CB11" s="12">
        <f ca="1">SUM(INDIRECT(ADDRESS(6, 4)) : INDIRECT(ADDRESS(6, COLUMN())))</f>
        <v>-107674.34000000001</v>
      </c>
      <c r="CC11" s="12">
        <f ca="1">SUM(INDIRECT(ADDRESS(6, 4)) : INDIRECT(ADDRESS(6, COLUMN())))</f>
        <v>-106539.41000000002</v>
      </c>
      <c r="CD11" s="12">
        <f ca="1">SUM(INDIRECT(ADDRESS(6, 4)) : INDIRECT(ADDRESS(6, COLUMN())))</f>
        <v>-107277.80000000002</v>
      </c>
      <c r="CE11" s="12">
        <f ca="1">SUM(INDIRECT(ADDRESS(6, 4)) : INDIRECT(ADDRESS(6, COLUMN())))</f>
        <v>-106424.67000000001</v>
      </c>
      <c r="CF11" s="12">
        <f ca="1">SUM(INDIRECT(ADDRESS(6, 4)) : INDIRECT(ADDRESS(6, COLUMN())))</f>
        <v>-109737.88000000002</v>
      </c>
      <c r="CG11" s="12">
        <f ca="1">SUM(INDIRECT(ADDRESS(6, 4)) : INDIRECT(ADDRESS(6, COLUMN())))</f>
        <v>-113535.23000000003</v>
      </c>
      <c r="CH11" s="12">
        <f ca="1">SUM(INDIRECT(ADDRESS(6, 4)) : INDIRECT(ADDRESS(6, COLUMN())))</f>
        <v>-120477.79000000002</v>
      </c>
      <c r="CI11" s="12">
        <f ca="1">SUM(INDIRECT(ADDRESS(6, 4)) : INDIRECT(ADDRESS(6, COLUMN())))</f>
        <v>-122066.07000000002</v>
      </c>
      <c r="CJ11" s="12">
        <f ca="1">SUM(INDIRECT(ADDRESS(6, 4)) : INDIRECT(ADDRESS(6, COLUMN())))</f>
        <v>-116930.17000000003</v>
      </c>
      <c r="CK11" s="12">
        <f ca="1">SUM(INDIRECT(ADDRESS(6, 4)) : INDIRECT(ADDRESS(6, COLUMN())))</f>
        <v>-115894.82000000002</v>
      </c>
      <c r="CL11" s="12">
        <f ca="1">SUM(INDIRECT(ADDRESS(6, 4)) : INDIRECT(ADDRESS(6, COLUMN())))</f>
        <v>-110877.84000000003</v>
      </c>
      <c r="CM11" s="12">
        <f ca="1">SUM(INDIRECT(ADDRESS(6, 4)) : INDIRECT(ADDRESS(6, COLUMN())))</f>
        <v>-101861.44000000003</v>
      </c>
      <c r="CN11" s="12">
        <f ca="1">SUM(INDIRECT(ADDRESS(6, 4)) : INDIRECT(ADDRESS(6, COLUMN())))</f>
        <v>-104641.23000000003</v>
      </c>
      <c r="CO11" s="12">
        <f ca="1">SUM(INDIRECT(ADDRESS(6, 4)) : INDIRECT(ADDRESS(6, COLUMN())))</f>
        <v>-115196.98000000003</v>
      </c>
      <c r="CP11" s="12">
        <f ca="1">SUM(INDIRECT(ADDRESS(6, 4)) : INDIRECT(ADDRESS(6, COLUMN())))</f>
        <v>-115577.18000000002</v>
      </c>
      <c r="CQ11" s="12">
        <f ca="1">SUM(INDIRECT(ADDRESS(6, 4)) : INDIRECT(ADDRESS(6, COLUMN())))</f>
        <v>-110169.34000000003</v>
      </c>
      <c r="CR11" s="12">
        <f ca="1">SUM(INDIRECT(ADDRESS(6, 4)) : INDIRECT(ADDRESS(6, COLUMN())))</f>
        <v>-109392.43000000002</v>
      </c>
      <c r="CS11" s="12">
        <f ca="1">SUM(INDIRECT(ADDRESS(6, 4)) : INDIRECT(ADDRESS(6, COLUMN())))</f>
        <v>-113223.45000000003</v>
      </c>
      <c r="CT11" s="12">
        <f ca="1">SUM(INDIRECT(ADDRESS(6, 4)) : INDIRECT(ADDRESS(6, COLUMN())))</f>
        <v>-117602.59000000003</v>
      </c>
      <c r="CU11" s="12">
        <f ca="1">SUM(INDIRECT(ADDRESS(6, 4)) : INDIRECT(ADDRESS(6, COLUMN())))</f>
        <v>-118967.93000000002</v>
      </c>
      <c r="CV11" s="12">
        <f ca="1">SUM(INDIRECT(ADDRESS(6, 4)) : INDIRECT(ADDRESS(6, COLUMN())))</f>
        <v>-120424.71000000002</v>
      </c>
      <c r="CW11" s="12">
        <f ca="1">SUM(INDIRECT(ADDRESS(6, 4)) : INDIRECT(ADDRESS(6, COLUMN())))</f>
        <v>-116021.33000000002</v>
      </c>
      <c r="CX11" s="12">
        <f ca="1">SUM(INDIRECT(ADDRESS(6, 4)) : INDIRECT(ADDRESS(6, COLUMN())))</f>
        <v>-115385.95000000001</v>
      </c>
    </row>
    <row r="12" spans="1:102">
      <c r="A12" s="6"/>
      <c r="B12" s="6"/>
      <c r="C12" s="8" t="s">
        <v>13</v>
      </c>
      <c r="D12" s="12">
        <f ca="1">SUM(INDIRECT(ADDRESS(7, 4)) : INDIRECT(ADDRESS(7, COLUMN())))</f>
        <v>178.46</v>
      </c>
      <c r="E12" s="12">
        <f ca="1">SUM(INDIRECT(ADDRESS(7, 4)) : INDIRECT(ADDRESS(7, COLUMN())))</f>
        <v>3849.63</v>
      </c>
      <c r="F12" s="12">
        <f ca="1">SUM(INDIRECT(ADDRESS(7, 4)) : INDIRECT(ADDRESS(7, COLUMN())))</f>
        <v>5305.58</v>
      </c>
      <c r="G12" s="12">
        <f ca="1">SUM(INDIRECT(ADDRESS(7, 4)) : INDIRECT(ADDRESS(7, COLUMN())))</f>
        <v>6866.59</v>
      </c>
      <c r="H12" s="12">
        <f ca="1">SUM(INDIRECT(ADDRESS(7, 4)) : INDIRECT(ADDRESS(7, COLUMN())))</f>
        <v>11135.810000000001</v>
      </c>
      <c r="I12" s="12">
        <f ca="1">SUM(INDIRECT(ADDRESS(7, 4)) : INDIRECT(ADDRESS(7, COLUMN())))</f>
        <v>30345.22</v>
      </c>
      <c r="J12" s="12">
        <f ca="1">SUM(INDIRECT(ADDRESS(7, 4)) : INDIRECT(ADDRESS(7, COLUMN())))</f>
        <v>33391.230000000003</v>
      </c>
      <c r="K12" s="12">
        <f ca="1">SUM(INDIRECT(ADDRESS(7, 4)) : INDIRECT(ADDRESS(7, COLUMN())))</f>
        <v>32782.050000000003</v>
      </c>
      <c r="L12" s="12">
        <f ca="1">SUM(INDIRECT(ADDRESS(7, 4)) : INDIRECT(ADDRESS(7, COLUMN())))</f>
        <v>37246.810000000005</v>
      </c>
      <c r="M12" s="12">
        <f ca="1">SUM(INDIRECT(ADDRESS(7, 4)) : INDIRECT(ADDRESS(7, COLUMN())))</f>
        <v>47220.740000000005</v>
      </c>
      <c r="N12" s="12">
        <f ca="1">SUM(INDIRECT(ADDRESS(7, 4)) : INDIRECT(ADDRESS(7, COLUMN())))</f>
        <v>35692.780000000006</v>
      </c>
      <c r="O12" s="12">
        <f ca="1">SUM(INDIRECT(ADDRESS(7, 4)) : INDIRECT(ADDRESS(7, COLUMN())))</f>
        <v>37567.800000000003</v>
      </c>
      <c r="P12" s="12">
        <f ca="1">SUM(INDIRECT(ADDRESS(7, 4)) : INDIRECT(ADDRESS(7, COLUMN())))</f>
        <v>34207.380000000005</v>
      </c>
      <c r="Q12" s="12">
        <f ca="1">SUM(INDIRECT(ADDRESS(7, 4)) : INDIRECT(ADDRESS(7, COLUMN())))</f>
        <v>31611.170000000006</v>
      </c>
      <c r="R12" s="12">
        <f ca="1">SUM(INDIRECT(ADDRESS(7, 4)) : INDIRECT(ADDRESS(7, COLUMN())))</f>
        <v>29409.420000000006</v>
      </c>
      <c r="S12" s="12">
        <f ca="1">SUM(INDIRECT(ADDRESS(7, 4)) : INDIRECT(ADDRESS(7, COLUMN())))</f>
        <v>26479.300000000007</v>
      </c>
      <c r="T12" s="12">
        <f ca="1">SUM(INDIRECT(ADDRESS(7, 4)) : INDIRECT(ADDRESS(7, COLUMN())))</f>
        <v>21101.210000000006</v>
      </c>
      <c r="U12" s="12">
        <f ca="1">SUM(INDIRECT(ADDRESS(7, 4)) : INDIRECT(ADDRESS(7, COLUMN())))</f>
        <v>19176.250000000007</v>
      </c>
      <c r="V12" s="12">
        <f ca="1">SUM(INDIRECT(ADDRESS(7, 4)) : INDIRECT(ADDRESS(7, COLUMN())))</f>
        <v>22820.870000000006</v>
      </c>
      <c r="W12" s="12">
        <f ca="1">SUM(INDIRECT(ADDRESS(7, 4)) : INDIRECT(ADDRESS(7, COLUMN())))</f>
        <v>20313.030000000006</v>
      </c>
      <c r="X12" s="12">
        <f ca="1">SUM(INDIRECT(ADDRESS(7, 4)) : INDIRECT(ADDRESS(7, COLUMN())))</f>
        <v>22916.890000000007</v>
      </c>
      <c r="Y12" s="12">
        <f ca="1">SUM(INDIRECT(ADDRESS(7, 4)) : INDIRECT(ADDRESS(7, COLUMN())))</f>
        <v>24859.700000000008</v>
      </c>
      <c r="Z12" s="12">
        <f ca="1">SUM(INDIRECT(ADDRESS(7, 4)) : INDIRECT(ADDRESS(7, COLUMN())))</f>
        <v>29957.920000000009</v>
      </c>
      <c r="AA12" s="12">
        <f ca="1">SUM(INDIRECT(ADDRESS(7, 4)) : INDIRECT(ADDRESS(7, COLUMN())))</f>
        <v>34083.130000000012</v>
      </c>
      <c r="AB12" s="12">
        <f ca="1">SUM(INDIRECT(ADDRESS(7, 4)) : INDIRECT(ADDRESS(7, COLUMN())))</f>
        <v>40642.090000000011</v>
      </c>
      <c r="AC12" s="12">
        <f ca="1">SUM(INDIRECT(ADDRESS(7, 4)) : INDIRECT(ADDRESS(7, COLUMN())))</f>
        <v>50643.73000000001</v>
      </c>
      <c r="AD12" s="12">
        <f ca="1">SUM(INDIRECT(ADDRESS(7, 4)) : INDIRECT(ADDRESS(7, COLUMN())))</f>
        <v>41950.970000000008</v>
      </c>
      <c r="AE12" s="12">
        <f ca="1">SUM(INDIRECT(ADDRESS(7, 4)) : INDIRECT(ADDRESS(7, COLUMN())))</f>
        <v>42766.920000000006</v>
      </c>
      <c r="AF12" s="12">
        <f ca="1">SUM(INDIRECT(ADDRESS(7, 4)) : INDIRECT(ADDRESS(7, COLUMN())))</f>
        <v>43492.790000000008</v>
      </c>
      <c r="AG12" s="12">
        <f ca="1">SUM(INDIRECT(ADDRESS(7, 4)) : INDIRECT(ADDRESS(7, COLUMN())))</f>
        <v>29209.460000000006</v>
      </c>
      <c r="AH12" s="12">
        <f ca="1">SUM(INDIRECT(ADDRESS(7, 4)) : INDIRECT(ADDRESS(7, COLUMN())))</f>
        <v>31708.410000000007</v>
      </c>
      <c r="AI12" s="12">
        <f ca="1">SUM(INDIRECT(ADDRESS(7, 4)) : INDIRECT(ADDRESS(7, COLUMN())))</f>
        <v>25004.360000000008</v>
      </c>
      <c r="AJ12" s="12">
        <f ca="1">SUM(INDIRECT(ADDRESS(7, 4)) : INDIRECT(ADDRESS(7, COLUMN())))</f>
        <v>20640.170000000009</v>
      </c>
      <c r="AK12" s="12">
        <f ca="1">SUM(INDIRECT(ADDRESS(7, 4)) : INDIRECT(ADDRESS(7, COLUMN())))</f>
        <v>15055.96000000001</v>
      </c>
      <c r="AL12" s="12">
        <f ca="1">SUM(INDIRECT(ADDRESS(7, 4)) : INDIRECT(ADDRESS(7, COLUMN())))</f>
        <v>4934.0600000000104</v>
      </c>
      <c r="AM12" s="12">
        <f ca="1">SUM(INDIRECT(ADDRESS(7, 4)) : INDIRECT(ADDRESS(7, COLUMN())))</f>
        <v>4553.6100000000106</v>
      </c>
      <c r="AN12" s="12">
        <f ca="1">SUM(INDIRECT(ADDRESS(7, 4)) : INDIRECT(ADDRESS(7, COLUMN())))</f>
        <v>8564.3700000000099</v>
      </c>
      <c r="AO12" s="12">
        <f ca="1">SUM(INDIRECT(ADDRESS(7, 4)) : INDIRECT(ADDRESS(7, COLUMN())))</f>
        <v>16560.160000000011</v>
      </c>
      <c r="AP12" s="12">
        <f ca="1">SUM(INDIRECT(ADDRESS(7, 4)) : INDIRECT(ADDRESS(7, COLUMN())))</f>
        <v>6537.1400000000103</v>
      </c>
      <c r="AQ12" s="12">
        <f ca="1">SUM(INDIRECT(ADDRESS(7, 4)) : INDIRECT(ADDRESS(7, COLUMN())))</f>
        <v>8291.04000000001</v>
      </c>
      <c r="AR12" s="12">
        <f ca="1">SUM(INDIRECT(ADDRESS(7, 4)) : INDIRECT(ADDRESS(7, COLUMN())))</f>
        <v>2671.8900000000103</v>
      </c>
      <c r="AS12" s="12">
        <f ca="1">SUM(INDIRECT(ADDRESS(7, 4)) : INDIRECT(ADDRESS(7, COLUMN())))</f>
        <v>-3004.0299999999897</v>
      </c>
      <c r="AT12" s="12">
        <f ca="1">SUM(INDIRECT(ADDRESS(7, 4)) : INDIRECT(ADDRESS(7, COLUMN())))</f>
        <v>-19960.259999999987</v>
      </c>
      <c r="AU12" s="12">
        <f ca="1">SUM(INDIRECT(ADDRESS(7, 4)) : INDIRECT(ADDRESS(7, COLUMN())))</f>
        <v>-32428.499999999985</v>
      </c>
      <c r="AV12" s="12">
        <f ca="1">SUM(INDIRECT(ADDRESS(7, 4)) : INDIRECT(ADDRESS(7, COLUMN())))</f>
        <v>-41907.609999999986</v>
      </c>
      <c r="AW12" s="12">
        <f ca="1">SUM(INDIRECT(ADDRESS(7, 4)) : INDIRECT(ADDRESS(7, COLUMN())))</f>
        <v>-44359.459999999985</v>
      </c>
      <c r="AX12" s="12">
        <f ca="1">SUM(INDIRECT(ADDRESS(7, 4)) : INDIRECT(ADDRESS(7, COLUMN())))</f>
        <v>-46307.769999999982</v>
      </c>
      <c r="AY12" s="12">
        <f ca="1">SUM(INDIRECT(ADDRESS(7, 4)) : INDIRECT(ADDRESS(7, COLUMN())))</f>
        <v>-50341.239999999983</v>
      </c>
      <c r="AZ12" s="12">
        <f ca="1">SUM(INDIRECT(ADDRESS(7, 4)) : INDIRECT(ADDRESS(7, COLUMN())))</f>
        <v>-41661.499999999985</v>
      </c>
      <c r="BA12" s="12">
        <f ca="1">SUM(INDIRECT(ADDRESS(7, 4)) : INDIRECT(ADDRESS(7, COLUMN())))</f>
        <v>-48662.079999999987</v>
      </c>
      <c r="BB12" s="12">
        <f ca="1">SUM(INDIRECT(ADDRESS(7, 4)) : INDIRECT(ADDRESS(7, COLUMN())))</f>
        <v>-47948.149999999987</v>
      </c>
      <c r="BC12" s="12">
        <f ca="1">SUM(INDIRECT(ADDRESS(7, 4)) : INDIRECT(ADDRESS(7, COLUMN())))</f>
        <v>-51850.049999999988</v>
      </c>
      <c r="BD12" s="12">
        <f ca="1">SUM(INDIRECT(ADDRESS(7, 4)) : INDIRECT(ADDRESS(7, COLUMN())))</f>
        <v>-41336.209999999992</v>
      </c>
      <c r="BE12" s="12">
        <f ca="1">SUM(INDIRECT(ADDRESS(7, 4)) : INDIRECT(ADDRESS(7, COLUMN())))</f>
        <v>-47499.179999999993</v>
      </c>
      <c r="BF12" s="12">
        <f ca="1">SUM(INDIRECT(ADDRESS(7, 4)) : INDIRECT(ADDRESS(7, COLUMN())))</f>
        <v>-44106.55999999999</v>
      </c>
      <c r="BG12" s="12">
        <f ca="1">SUM(INDIRECT(ADDRESS(7, 4)) : INDIRECT(ADDRESS(7, COLUMN())))</f>
        <v>-37204.539999999994</v>
      </c>
      <c r="BH12" s="12">
        <f ca="1">SUM(INDIRECT(ADDRESS(7, 4)) : INDIRECT(ADDRESS(7, COLUMN())))</f>
        <v>-30302.519999999993</v>
      </c>
      <c r="BI12" s="12">
        <f ca="1">SUM(INDIRECT(ADDRESS(7, 4)) : INDIRECT(ADDRESS(7, COLUMN())))</f>
        <v>-28438.249999999993</v>
      </c>
      <c r="BJ12" s="12">
        <f ca="1">SUM(INDIRECT(ADDRESS(7, 4)) : INDIRECT(ADDRESS(7, COLUMN())))</f>
        <v>-22176.509999999995</v>
      </c>
      <c r="BK12" s="12">
        <f ca="1">SUM(INDIRECT(ADDRESS(7, 4)) : INDIRECT(ADDRESS(7, COLUMN())))</f>
        <v>-22557.029999999995</v>
      </c>
      <c r="BL12" s="12">
        <f ca="1">SUM(INDIRECT(ADDRESS(7, 4)) : INDIRECT(ADDRESS(7, COLUMN())))</f>
        <v>-22902.059999999994</v>
      </c>
      <c r="BM12" s="12">
        <f ca="1">SUM(INDIRECT(ADDRESS(7, 4)) : INDIRECT(ADDRESS(7, COLUMN())))</f>
        <v>-11102.189999999993</v>
      </c>
      <c r="BN12" s="12">
        <f ca="1">SUM(INDIRECT(ADDRESS(7, 4)) : INDIRECT(ADDRESS(7, COLUMN())))</f>
        <v>-9209.2399999999925</v>
      </c>
      <c r="BO12" s="12">
        <f ca="1">SUM(INDIRECT(ADDRESS(7, 4)) : INDIRECT(ADDRESS(7, COLUMN())))</f>
        <v>-13732.279999999992</v>
      </c>
      <c r="BP12" s="12">
        <f ca="1">SUM(INDIRECT(ADDRESS(7, 4)) : INDIRECT(ADDRESS(7, COLUMN())))</f>
        <v>-10864.649999999991</v>
      </c>
      <c r="BQ12" s="12">
        <f ca="1">SUM(INDIRECT(ADDRESS(7, 4)) : INDIRECT(ADDRESS(7, COLUMN())))</f>
        <v>-13193.099999999991</v>
      </c>
      <c r="BR12" s="12">
        <f ca="1">SUM(INDIRECT(ADDRESS(7, 4)) : INDIRECT(ADDRESS(7, COLUMN())))</f>
        <v>-9161.3399999999911</v>
      </c>
      <c r="BS12" s="12">
        <f ca="1">SUM(INDIRECT(ADDRESS(7, 4)) : INDIRECT(ADDRESS(7, COLUMN())))</f>
        <v>-19151.80999999999</v>
      </c>
      <c r="BT12" s="12">
        <f ca="1">SUM(INDIRECT(ADDRESS(7, 4)) : INDIRECT(ADDRESS(7, COLUMN())))</f>
        <v>-28617.959999999992</v>
      </c>
      <c r="BU12" s="12">
        <f ca="1">SUM(INDIRECT(ADDRESS(7, 4)) : INDIRECT(ADDRESS(7, COLUMN())))</f>
        <v>-26222.37999999999</v>
      </c>
      <c r="BV12" s="12">
        <f ca="1">SUM(INDIRECT(ADDRESS(7, 4)) : INDIRECT(ADDRESS(7, COLUMN())))</f>
        <v>-25880.349999999991</v>
      </c>
      <c r="BW12" s="12">
        <f ca="1">SUM(INDIRECT(ADDRESS(7, 4)) : INDIRECT(ADDRESS(7, COLUMN())))</f>
        <v>-32859.219999999994</v>
      </c>
      <c r="BX12" s="12">
        <f ca="1">SUM(INDIRECT(ADDRESS(7, 4)) : INDIRECT(ADDRESS(7, COLUMN())))</f>
        <v>-36257.579999999994</v>
      </c>
      <c r="BY12" s="12">
        <f ca="1">SUM(INDIRECT(ADDRESS(7, 4)) : INDIRECT(ADDRESS(7, COLUMN())))</f>
        <v>-33257.049999999996</v>
      </c>
      <c r="BZ12" s="12">
        <f ca="1">SUM(INDIRECT(ADDRESS(7, 4)) : INDIRECT(ADDRESS(7, COLUMN())))</f>
        <v>-34920.579999999994</v>
      </c>
      <c r="CA12" s="12">
        <f ca="1">SUM(INDIRECT(ADDRESS(7, 4)) : INDIRECT(ADDRESS(7, COLUMN())))</f>
        <v>-31877.139999999996</v>
      </c>
      <c r="CB12" s="12">
        <f ca="1">SUM(INDIRECT(ADDRESS(7, 4)) : INDIRECT(ADDRESS(7, COLUMN())))</f>
        <v>-29236.399999999994</v>
      </c>
      <c r="CC12" s="12">
        <f ca="1">SUM(INDIRECT(ADDRESS(7, 4)) : INDIRECT(ADDRESS(7, COLUMN())))</f>
        <v>-28908.909999999993</v>
      </c>
      <c r="CD12" s="12">
        <f ca="1">SUM(INDIRECT(ADDRESS(7, 4)) : INDIRECT(ADDRESS(7, COLUMN())))</f>
        <v>-29949.369999999992</v>
      </c>
      <c r="CE12" s="12">
        <f ca="1">SUM(INDIRECT(ADDRESS(7, 4)) : INDIRECT(ADDRESS(7, COLUMN())))</f>
        <v>-31058.599999999991</v>
      </c>
      <c r="CF12" s="12">
        <f ca="1">SUM(INDIRECT(ADDRESS(7, 4)) : INDIRECT(ADDRESS(7, COLUMN())))</f>
        <v>-32905.529999999992</v>
      </c>
      <c r="CG12" s="12">
        <f ca="1">SUM(INDIRECT(ADDRESS(7, 4)) : INDIRECT(ADDRESS(7, COLUMN())))</f>
        <v>-36906.689999999988</v>
      </c>
      <c r="CH12" s="12">
        <f ca="1">SUM(INDIRECT(ADDRESS(7, 4)) : INDIRECT(ADDRESS(7, COLUMN())))</f>
        <v>-47689.489999999991</v>
      </c>
      <c r="CI12" s="12">
        <f ca="1">SUM(INDIRECT(ADDRESS(7, 4)) : INDIRECT(ADDRESS(7, COLUMN())))</f>
        <v>-48254.37999999999</v>
      </c>
      <c r="CJ12" s="12">
        <f ca="1">SUM(INDIRECT(ADDRESS(7, 4)) : INDIRECT(ADDRESS(7, COLUMN())))</f>
        <v>-38627.509999999987</v>
      </c>
      <c r="CK12" s="12">
        <f ca="1">SUM(INDIRECT(ADDRESS(7, 4)) : INDIRECT(ADDRESS(7, COLUMN())))</f>
        <v>-29049.959999999988</v>
      </c>
      <c r="CL12" s="12">
        <f ca="1">SUM(INDIRECT(ADDRESS(7, 4)) : INDIRECT(ADDRESS(7, COLUMN())))</f>
        <v>-25976.559999999987</v>
      </c>
      <c r="CM12" s="12">
        <f ca="1">SUM(INDIRECT(ADDRESS(7, 4)) : INDIRECT(ADDRESS(7, COLUMN())))</f>
        <v>-16543.879999999986</v>
      </c>
      <c r="CN12" s="12">
        <f ca="1">SUM(INDIRECT(ADDRESS(7, 4)) : INDIRECT(ADDRESS(7, COLUMN())))</f>
        <v>-12345.939999999988</v>
      </c>
      <c r="CO12" s="12">
        <f ca="1">SUM(INDIRECT(ADDRESS(7, 4)) : INDIRECT(ADDRESS(7, COLUMN())))</f>
        <v>-19416.899999999987</v>
      </c>
      <c r="CP12" s="12">
        <f ca="1">SUM(INDIRECT(ADDRESS(7, 4)) : INDIRECT(ADDRESS(7, COLUMN())))</f>
        <v>-21941.119999999988</v>
      </c>
      <c r="CQ12" s="12">
        <f ca="1">SUM(INDIRECT(ADDRESS(7, 4)) : INDIRECT(ADDRESS(7, COLUMN())))</f>
        <v>-10922.439999999988</v>
      </c>
      <c r="CR12" s="12">
        <f ca="1">SUM(INDIRECT(ADDRESS(7, 4)) : INDIRECT(ADDRESS(7, COLUMN())))</f>
        <v>-9407.8899999999885</v>
      </c>
      <c r="CS12" s="12">
        <f ca="1">SUM(INDIRECT(ADDRESS(7, 4)) : INDIRECT(ADDRESS(7, COLUMN())))</f>
        <v>-13789.349999999988</v>
      </c>
      <c r="CT12" s="12">
        <f ca="1">SUM(INDIRECT(ADDRESS(7, 4)) : INDIRECT(ADDRESS(7, COLUMN())))</f>
        <v>-20014.01999999999</v>
      </c>
      <c r="CU12" s="12">
        <f ca="1">SUM(INDIRECT(ADDRESS(7, 4)) : INDIRECT(ADDRESS(7, COLUMN())))</f>
        <v>-22274.069999999989</v>
      </c>
      <c r="CV12" s="12">
        <f ca="1">SUM(INDIRECT(ADDRESS(7, 4)) : INDIRECT(ADDRESS(7, COLUMN())))</f>
        <v>-21122.87999999999</v>
      </c>
      <c r="CW12" s="12">
        <f ca="1">SUM(INDIRECT(ADDRESS(7, 4)) : INDIRECT(ADDRESS(7, COLUMN())))</f>
        <v>-11158.589999999989</v>
      </c>
      <c r="CX12" s="12">
        <f ca="1">SUM(INDIRECT(ADDRESS(7, 4)) : INDIRECT(ADDRESS(7, COLUMN())))</f>
        <v>-10549.52999999999</v>
      </c>
    </row>
    <row r="13" spans="1:102">
      <c r="A13" s="6"/>
      <c r="B13" s="6"/>
      <c r="C13" s="8" t="s">
        <v>14</v>
      </c>
      <c r="D13" s="12">
        <f ca="1">SUM(INDIRECT(ADDRESS(8, 4)) : INDIRECT(ADDRESS(8, COLUMN())))</f>
        <v>-2979.62</v>
      </c>
      <c r="E13" s="12">
        <f ca="1">SUM(INDIRECT(ADDRESS(8, 4)) : INDIRECT(ADDRESS(8, COLUMN())))</f>
        <v>-8761.11</v>
      </c>
      <c r="F13" s="12">
        <f ca="1">SUM(INDIRECT(ADDRESS(8, 4)) : INDIRECT(ADDRESS(8, COLUMN())))</f>
        <v>-11211.61</v>
      </c>
      <c r="G13" s="12">
        <f ca="1">SUM(INDIRECT(ADDRESS(8, 4)) : INDIRECT(ADDRESS(8, COLUMN())))</f>
        <v>-13058.83</v>
      </c>
      <c r="H13" s="12">
        <f ca="1">SUM(INDIRECT(ADDRESS(8, 4)) : INDIRECT(ADDRESS(8, COLUMN())))</f>
        <v>-12720.17</v>
      </c>
      <c r="I13" s="12">
        <f ca="1">SUM(INDIRECT(ADDRESS(8, 4)) : INDIRECT(ADDRESS(8, COLUMN())))</f>
        <v>-26377.58</v>
      </c>
      <c r="J13" s="12">
        <f ca="1">SUM(INDIRECT(ADDRESS(8, 4)) : INDIRECT(ADDRESS(8, COLUMN())))</f>
        <v>-36522.26</v>
      </c>
      <c r="K13" s="12">
        <f ca="1">SUM(INDIRECT(ADDRESS(8, 4)) : INDIRECT(ADDRESS(8, COLUMN())))</f>
        <v>-40812.29</v>
      </c>
      <c r="L13" s="12">
        <f ca="1">SUM(INDIRECT(ADDRESS(8, 4)) : INDIRECT(ADDRESS(8, COLUMN())))</f>
        <v>-46174.48</v>
      </c>
      <c r="M13" s="12">
        <f ca="1">SUM(INDIRECT(ADDRESS(8, 4)) : INDIRECT(ADDRESS(8, COLUMN())))</f>
        <v>-51320.19</v>
      </c>
      <c r="N13" s="12">
        <f ca="1">SUM(INDIRECT(ADDRESS(8, 4)) : INDIRECT(ADDRESS(8, COLUMN())))</f>
        <v>-46056.62</v>
      </c>
      <c r="O13" s="12">
        <f ca="1">SUM(INDIRECT(ADDRESS(8, 4)) : INDIRECT(ADDRESS(8, COLUMN())))</f>
        <v>-46170.43</v>
      </c>
      <c r="P13" s="12">
        <f ca="1">SUM(INDIRECT(ADDRESS(8, 4)) : INDIRECT(ADDRESS(8, COLUMN())))</f>
        <v>-47344.97</v>
      </c>
      <c r="Q13" s="12">
        <f ca="1">SUM(INDIRECT(ADDRESS(8, 4)) : INDIRECT(ADDRESS(8, COLUMN())))</f>
        <v>-48522.99</v>
      </c>
      <c r="R13" s="12">
        <f ca="1">SUM(INDIRECT(ADDRESS(8, 4)) : INDIRECT(ADDRESS(8, COLUMN())))</f>
        <v>-46658.03</v>
      </c>
      <c r="S13" s="12">
        <f ca="1">SUM(INDIRECT(ADDRESS(8, 4)) : INDIRECT(ADDRESS(8, COLUMN())))</f>
        <v>-44281.64</v>
      </c>
      <c r="T13" s="12">
        <f ca="1">SUM(INDIRECT(ADDRESS(8, 4)) : INDIRECT(ADDRESS(8, COLUMN())))</f>
        <v>-43481.22</v>
      </c>
      <c r="U13" s="12">
        <f ca="1">SUM(INDIRECT(ADDRESS(8, 4)) : INDIRECT(ADDRESS(8, COLUMN())))</f>
        <v>-46376.480000000003</v>
      </c>
      <c r="V13" s="12">
        <f ca="1">SUM(INDIRECT(ADDRESS(8, 4)) : INDIRECT(ADDRESS(8, COLUMN())))</f>
        <v>-49364.55</v>
      </c>
      <c r="W13" s="12">
        <f ca="1">SUM(INDIRECT(ADDRESS(8, 4)) : INDIRECT(ADDRESS(8, COLUMN())))</f>
        <v>-50627.310000000005</v>
      </c>
      <c r="X13" s="12">
        <f ca="1">SUM(INDIRECT(ADDRESS(8, 4)) : INDIRECT(ADDRESS(8, COLUMN())))</f>
        <v>-50602.83</v>
      </c>
      <c r="Y13" s="12">
        <f ca="1">SUM(INDIRECT(ADDRESS(8, 4)) : INDIRECT(ADDRESS(8, COLUMN())))</f>
        <v>-49014.35</v>
      </c>
      <c r="Z13" s="12">
        <f ca="1">SUM(INDIRECT(ADDRESS(8, 4)) : INDIRECT(ADDRESS(8, COLUMN())))</f>
        <v>-47297.45</v>
      </c>
      <c r="AA13" s="12">
        <f ca="1">SUM(INDIRECT(ADDRESS(8, 4)) : INDIRECT(ADDRESS(8, COLUMN())))</f>
        <v>-46231.289999999994</v>
      </c>
      <c r="AB13" s="12">
        <f ca="1">SUM(INDIRECT(ADDRESS(8, 4)) : INDIRECT(ADDRESS(8, COLUMN())))</f>
        <v>-48398.739999999991</v>
      </c>
      <c r="AC13" s="12">
        <f ca="1">SUM(INDIRECT(ADDRESS(8, 4)) : INDIRECT(ADDRESS(8, COLUMN())))</f>
        <v>-53829.37999999999</v>
      </c>
      <c r="AD13" s="12">
        <f ca="1">SUM(INDIRECT(ADDRESS(8, 4)) : INDIRECT(ADDRESS(8, COLUMN())))</f>
        <v>-51008.469999999987</v>
      </c>
      <c r="AE13" s="12">
        <f ca="1">SUM(INDIRECT(ADDRESS(8, 4)) : INDIRECT(ADDRESS(8, COLUMN())))</f>
        <v>-54571.579999999987</v>
      </c>
      <c r="AF13" s="12">
        <f ca="1">SUM(INDIRECT(ADDRESS(8, 4)) : INDIRECT(ADDRESS(8, COLUMN())))</f>
        <v>-55881.739999999991</v>
      </c>
      <c r="AG13" s="12">
        <f ca="1">SUM(INDIRECT(ADDRESS(8, 4)) : INDIRECT(ADDRESS(8, COLUMN())))</f>
        <v>-51233.19999999999</v>
      </c>
      <c r="AH13" s="12">
        <f ca="1">SUM(INDIRECT(ADDRESS(8, 4)) : INDIRECT(ADDRESS(8, COLUMN())))</f>
        <v>-51754.369999999988</v>
      </c>
      <c r="AI13" s="12">
        <f ca="1">SUM(INDIRECT(ADDRESS(8, 4)) : INDIRECT(ADDRESS(8, COLUMN())))</f>
        <v>-46805.26999999999</v>
      </c>
      <c r="AJ13" s="12">
        <f ca="1">SUM(INDIRECT(ADDRESS(8, 4)) : INDIRECT(ADDRESS(8, COLUMN())))</f>
        <v>-42868.499999999993</v>
      </c>
      <c r="AK13" s="12">
        <f ca="1">SUM(INDIRECT(ADDRESS(8, 4)) : INDIRECT(ADDRESS(8, COLUMN())))</f>
        <v>-41031.859999999993</v>
      </c>
      <c r="AL13" s="12">
        <f ca="1">SUM(INDIRECT(ADDRESS(8, 4)) : INDIRECT(ADDRESS(8, COLUMN())))</f>
        <v>-43700.149999999994</v>
      </c>
      <c r="AM13" s="12">
        <f ca="1">SUM(INDIRECT(ADDRESS(8, 4)) : INDIRECT(ADDRESS(8, COLUMN())))</f>
        <v>-45953.439999999995</v>
      </c>
      <c r="AN13" s="12">
        <f ca="1">SUM(INDIRECT(ADDRESS(8, 4)) : INDIRECT(ADDRESS(8, COLUMN())))</f>
        <v>-49580.479999999996</v>
      </c>
      <c r="AO13" s="12">
        <f ca="1">SUM(INDIRECT(ADDRESS(8, 4)) : INDIRECT(ADDRESS(8, COLUMN())))</f>
        <v>-52868.649999999994</v>
      </c>
      <c r="AP13" s="12">
        <f ca="1">SUM(INDIRECT(ADDRESS(8, 4)) : INDIRECT(ADDRESS(8, COLUMN())))</f>
        <v>-53396.459999999992</v>
      </c>
      <c r="AQ13" s="12">
        <f ca="1">SUM(INDIRECT(ADDRESS(8, 4)) : INDIRECT(ADDRESS(8, COLUMN())))</f>
        <v>-54719.259999999995</v>
      </c>
      <c r="AR13" s="12">
        <f ca="1">SUM(INDIRECT(ADDRESS(8, 4)) : INDIRECT(ADDRESS(8, COLUMN())))</f>
        <v>-54714.069999999992</v>
      </c>
      <c r="AS13" s="12">
        <f ca="1">SUM(INDIRECT(ADDRESS(8, 4)) : INDIRECT(ADDRESS(8, COLUMN())))</f>
        <v>-53113.979999999996</v>
      </c>
      <c r="AT13" s="12">
        <f ca="1">SUM(INDIRECT(ADDRESS(8, 4)) : INDIRECT(ADDRESS(8, COLUMN())))</f>
        <v>-45479.679999999993</v>
      </c>
      <c r="AU13" s="12">
        <f ca="1">SUM(INDIRECT(ADDRESS(8, 4)) : INDIRECT(ADDRESS(8, COLUMN())))</f>
        <v>-43815.179999999993</v>
      </c>
      <c r="AV13" s="12">
        <f ca="1">SUM(INDIRECT(ADDRESS(8, 4)) : INDIRECT(ADDRESS(8, COLUMN())))</f>
        <v>-43471.799999999996</v>
      </c>
      <c r="AW13" s="12">
        <f ca="1">SUM(INDIRECT(ADDRESS(8, 4)) : INDIRECT(ADDRESS(8, COLUMN())))</f>
        <v>-41741.869999999995</v>
      </c>
      <c r="AX13" s="12">
        <f ca="1">SUM(INDIRECT(ADDRESS(8, 4)) : INDIRECT(ADDRESS(8, COLUMN())))</f>
        <v>-43969.959999999992</v>
      </c>
      <c r="AY13" s="12">
        <f ca="1">SUM(INDIRECT(ADDRESS(8, 4)) : INDIRECT(ADDRESS(8, COLUMN())))</f>
        <v>-41170.339999999989</v>
      </c>
      <c r="AZ13" s="12">
        <f ca="1">SUM(INDIRECT(ADDRESS(8, 4)) : INDIRECT(ADDRESS(8, COLUMN())))</f>
        <v>-43167.69999999999</v>
      </c>
      <c r="BA13" s="12">
        <f ca="1">SUM(INDIRECT(ADDRESS(8, 4)) : INDIRECT(ADDRESS(8, COLUMN())))</f>
        <v>-42112.919999999991</v>
      </c>
      <c r="BB13" s="12">
        <f ca="1">SUM(INDIRECT(ADDRESS(8, 4)) : INDIRECT(ADDRESS(8, COLUMN())))</f>
        <v>-40889.189999999988</v>
      </c>
      <c r="BC13" s="12">
        <f ca="1">SUM(INDIRECT(ADDRESS(8, 4)) : INDIRECT(ADDRESS(8, COLUMN())))</f>
        <v>-34007.969999999987</v>
      </c>
      <c r="BD13" s="12">
        <f ca="1">SUM(INDIRECT(ADDRESS(8, 4)) : INDIRECT(ADDRESS(8, COLUMN())))</f>
        <v>-34897.549999999988</v>
      </c>
      <c r="BE13" s="12">
        <f ca="1">SUM(INDIRECT(ADDRESS(8, 4)) : INDIRECT(ADDRESS(8, COLUMN())))</f>
        <v>-32555.80999999999</v>
      </c>
      <c r="BF13" s="12">
        <f ca="1">SUM(INDIRECT(ADDRESS(8, 4)) : INDIRECT(ADDRESS(8, COLUMN())))</f>
        <v>-33762.689999999988</v>
      </c>
      <c r="BG13" s="12">
        <f ca="1">SUM(INDIRECT(ADDRESS(8, 4)) : INDIRECT(ADDRESS(8, COLUMN())))</f>
        <v>-34227.439999999988</v>
      </c>
      <c r="BH13" s="12">
        <f ca="1">SUM(INDIRECT(ADDRESS(8, 4)) : INDIRECT(ADDRESS(8, COLUMN())))</f>
        <v>-34692.189999999988</v>
      </c>
      <c r="BI13" s="12">
        <f ca="1">SUM(INDIRECT(ADDRESS(8, 4)) : INDIRECT(ADDRESS(8, COLUMN())))</f>
        <v>-34506.549999999988</v>
      </c>
      <c r="BJ13" s="12">
        <f ca="1">SUM(INDIRECT(ADDRESS(8, 4)) : INDIRECT(ADDRESS(8, COLUMN())))</f>
        <v>-38402.139999999985</v>
      </c>
      <c r="BK13" s="12">
        <f ca="1">SUM(INDIRECT(ADDRESS(8, 4)) : INDIRECT(ADDRESS(8, COLUMN())))</f>
        <v>-40714.469999999987</v>
      </c>
      <c r="BL13" s="12">
        <f ca="1">SUM(INDIRECT(ADDRESS(8, 4)) : INDIRECT(ADDRESS(8, COLUMN())))</f>
        <v>-44459.249999999985</v>
      </c>
      <c r="BM13" s="12">
        <f ca="1">SUM(INDIRECT(ADDRESS(8, 4)) : INDIRECT(ADDRESS(8, COLUMN())))</f>
        <v>-49270.059999999983</v>
      </c>
      <c r="BN13" s="12">
        <f ca="1">SUM(INDIRECT(ADDRESS(8, 4)) : INDIRECT(ADDRESS(8, COLUMN())))</f>
        <v>-55399.539999999979</v>
      </c>
      <c r="BO13" s="12">
        <f ca="1">SUM(INDIRECT(ADDRESS(8, 4)) : INDIRECT(ADDRESS(8, COLUMN())))</f>
        <v>-53172.969999999979</v>
      </c>
      <c r="BP13" s="12">
        <f ca="1">SUM(INDIRECT(ADDRESS(8, 4)) : INDIRECT(ADDRESS(8, COLUMN())))</f>
        <v>-55953.57999999998</v>
      </c>
      <c r="BQ13" s="12">
        <f ca="1">SUM(INDIRECT(ADDRESS(8, 4)) : INDIRECT(ADDRESS(8, COLUMN())))</f>
        <v>-60308.019999999982</v>
      </c>
      <c r="BR13" s="12">
        <f ca="1">SUM(INDIRECT(ADDRESS(8, 4)) : INDIRECT(ADDRESS(8, COLUMN())))</f>
        <v>-67926.089999999982</v>
      </c>
      <c r="BS13" s="12">
        <f ca="1">SUM(INDIRECT(ADDRESS(8, 4)) : INDIRECT(ADDRESS(8, COLUMN())))</f>
        <v>-69070.919999999984</v>
      </c>
      <c r="BT13" s="12">
        <f ca="1">SUM(INDIRECT(ADDRESS(8, 4)) : INDIRECT(ADDRESS(8, COLUMN())))</f>
        <v>-70222.789999999979</v>
      </c>
      <c r="BU13" s="12">
        <f ca="1">SUM(INDIRECT(ADDRESS(8, 4)) : INDIRECT(ADDRESS(8, COLUMN())))</f>
        <v>-71720.209999999977</v>
      </c>
      <c r="BV13" s="12">
        <f ca="1">SUM(INDIRECT(ADDRESS(8, 4)) : INDIRECT(ADDRESS(8, COLUMN())))</f>
        <v>-72119.719999999972</v>
      </c>
      <c r="BW13" s="12">
        <f ca="1">SUM(INDIRECT(ADDRESS(8, 4)) : INDIRECT(ADDRESS(8, COLUMN())))</f>
        <v>-73428.909999999974</v>
      </c>
      <c r="BX13" s="12">
        <f ca="1">SUM(INDIRECT(ADDRESS(8, 4)) : INDIRECT(ADDRESS(8, COLUMN())))</f>
        <v>-74831.429999999978</v>
      </c>
      <c r="BY13" s="12">
        <f ca="1">SUM(INDIRECT(ADDRESS(8, 4)) : INDIRECT(ADDRESS(8, COLUMN())))</f>
        <v>-78495.069999999978</v>
      </c>
      <c r="BZ13" s="12">
        <f ca="1">SUM(INDIRECT(ADDRESS(8, 4)) : INDIRECT(ADDRESS(8, COLUMN())))</f>
        <v>-79229.139999999985</v>
      </c>
      <c r="CA13" s="12">
        <f ca="1">SUM(INDIRECT(ADDRESS(8, 4)) : INDIRECT(ADDRESS(8, COLUMN())))</f>
        <v>-80873.51999999999</v>
      </c>
      <c r="CB13" s="12">
        <f ca="1">SUM(INDIRECT(ADDRESS(8, 4)) : INDIRECT(ADDRESS(8, COLUMN())))</f>
        <v>-79548.849999999991</v>
      </c>
      <c r="CC13" s="12">
        <f ca="1">SUM(INDIRECT(ADDRESS(8, 4)) : INDIRECT(ADDRESS(8, COLUMN())))</f>
        <v>-78741.42</v>
      </c>
      <c r="CD13" s="12">
        <f ca="1">SUM(INDIRECT(ADDRESS(8, 4)) : INDIRECT(ADDRESS(8, COLUMN())))</f>
        <v>-78439.360000000001</v>
      </c>
      <c r="CE13" s="12">
        <f ca="1">SUM(INDIRECT(ADDRESS(8, 4)) : INDIRECT(ADDRESS(8, COLUMN())))</f>
        <v>-76477</v>
      </c>
      <c r="CF13" s="12">
        <f ca="1">SUM(INDIRECT(ADDRESS(8, 4)) : INDIRECT(ADDRESS(8, COLUMN())))</f>
        <v>-77943.289999999994</v>
      </c>
      <c r="CG13" s="12">
        <f ca="1">SUM(INDIRECT(ADDRESS(8, 4)) : INDIRECT(ADDRESS(8, COLUMN())))</f>
        <v>-77739.48</v>
      </c>
      <c r="CH13" s="12">
        <f ca="1">SUM(INDIRECT(ADDRESS(8, 4)) : INDIRECT(ADDRESS(8, COLUMN())))</f>
        <v>-73899.25</v>
      </c>
      <c r="CI13" s="12">
        <f ca="1">SUM(INDIRECT(ADDRESS(8, 4)) : INDIRECT(ADDRESS(8, COLUMN())))</f>
        <v>-74922.62</v>
      </c>
      <c r="CJ13" s="12">
        <f ca="1">SUM(INDIRECT(ADDRESS(8, 4)) : INDIRECT(ADDRESS(8, COLUMN())))</f>
        <v>-79413.569999999992</v>
      </c>
      <c r="CK13" s="12">
        <f ca="1">SUM(INDIRECT(ADDRESS(8, 4)) : INDIRECT(ADDRESS(8, COLUMN())))</f>
        <v>-87955.76999999999</v>
      </c>
      <c r="CL13" s="12">
        <f ca="1">SUM(INDIRECT(ADDRESS(8, 4)) : INDIRECT(ADDRESS(8, COLUMN())))</f>
        <v>-86012.189999999988</v>
      </c>
      <c r="CM13" s="12">
        <f ca="1">SUM(INDIRECT(ADDRESS(8, 4)) : INDIRECT(ADDRESS(8, COLUMN())))</f>
        <v>-86428.499999999985</v>
      </c>
      <c r="CN13" s="12">
        <f ca="1">SUM(INDIRECT(ADDRESS(8, 4)) : INDIRECT(ADDRESS(8, COLUMN())))</f>
        <v>-93406.249999999985</v>
      </c>
      <c r="CO13" s="12">
        <f ca="1">SUM(INDIRECT(ADDRESS(8, 4)) : INDIRECT(ADDRESS(8, COLUMN())))</f>
        <v>-96891.029999999984</v>
      </c>
      <c r="CP13" s="12">
        <f ca="1">SUM(INDIRECT(ADDRESS(8, 4)) : INDIRECT(ADDRESS(8, COLUMN())))</f>
        <v>-94746.999999999985</v>
      </c>
      <c r="CQ13" s="12">
        <f ca="1">SUM(INDIRECT(ADDRESS(8, 4)) : INDIRECT(ADDRESS(8, COLUMN())))</f>
        <v>-100357.83999999998</v>
      </c>
      <c r="CR13" s="12">
        <f ca="1">SUM(INDIRECT(ADDRESS(8, 4)) : INDIRECT(ADDRESS(8, COLUMN())))</f>
        <v>-101095.46999999999</v>
      </c>
      <c r="CS13" s="12">
        <f ca="1">SUM(INDIRECT(ADDRESS(8, 4)) : INDIRECT(ADDRESS(8, COLUMN())))</f>
        <v>-100545.04</v>
      </c>
      <c r="CT13" s="12">
        <f ca="1">SUM(INDIRECT(ADDRESS(8, 4)) : INDIRECT(ADDRESS(8, COLUMN())))</f>
        <v>-98699.53</v>
      </c>
      <c r="CU13" s="12">
        <f ca="1">SUM(INDIRECT(ADDRESS(8, 4)) : INDIRECT(ADDRESS(8, COLUMN())))</f>
        <v>-97804.83</v>
      </c>
      <c r="CV13" s="12">
        <f ca="1">SUM(INDIRECT(ADDRESS(8, 4)) : INDIRECT(ADDRESS(8, COLUMN())))</f>
        <v>-100412.79000000001</v>
      </c>
      <c r="CW13" s="12">
        <f ca="1">SUM(INDIRECT(ADDRESS(8, 4)) : INDIRECT(ADDRESS(8, COLUMN())))</f>
        <v>-105973.71</v>
      </c>
      <c r="CX13" s="12">
        <f ca="1">SUM(INDIRECT(ADDRESS(8, 4)) : INDIRECT(ADDRESS(8, COLUMN())))</f>
        <v>-105947.39</v>
      </c>
    </row>
    <row r="14" spans="1:102">
      <c r="A14" s="6"/>
      <c r="B14" s="6">
        <f>B6/B10</f>
        <v>8.1205699762097385</v>
      </c>
      <c r="C14" s="6"/>
      <c r="D14" s="6"/>
      <c r="E14" s="6"/>
      <c r="F14" s="6"/>
      <c r="BH14" t="s">
        <v>20</v>
      </c>
    </row>
    <row r="15" spans="1:102">
      <c r="A15" s="6"/>
      <c r="B15" s="6"/>
      <c r="C15" s="6"/>
      <c r="D15" s="6"/>
      <c r="E15" s="6"/>
      <c r="F15" s="6"/>
    </row>
    <row r="16" spans="1:102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49"/>
  <sheetViews>
    <sheetView topLeftCell="CJ1" workbookViewId="0">
      <selection activeCell="CX7" sqref="CX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02">
      <c r="A1" s="6"/>
      <c r="B1" s="6"/>
      <c r="C1" s="6"/>
      <c r="D1" s="6"/>
      <c r="E1" s="6"/>
      <c r="F1" s="6"/>
    </row>
    <row r="2" spans="1:102">
      <c r="A2" s="6"/>
      <c r="B2" s="6"/>
      <c r="C2" s="1" t="s">
        <v>17</v>
      </c>
      <c r="D2" s="1" t="s">
        <v>5</v>
      </c>
      <c r="E2">
        <v>0.40100000000000002</v>
      </c>
      <c r="F2">
        <f>E2*10000</f>
        <v>4010.0000000000005</v>
      </c>
    </row>
    <row r="3" spans="1:102">
      <c r="A3" s="6"/>
      <c r="B3" s="6"/>
      <c r="C3" s="1" t="s">
        <v>0</v>
      </c>
    </row>
    <row r="4" spans="1:102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</row>
    <row r="5" spans="1:102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</row>
    <row r="6" spans="1:102">
      <c r="A6" s="6"/>
      <c r="B6" s="12">
        <f>SUM(D6:IX6)</f>
        <v>-147014.40999999997</v>
      </c>
      <c r="C6" s="8" t="s">
        <v>1</v>
      </c>
      <c r="D6" s="2">
        <v>-760.11</v>
      </c>
      <c r="E6" s="2">
        <v>-1353.3</v>
      </c>
      <c r="F6" s="2">
        <v>4046.02</v>
      </c>
      <c r="G6" s="2">
        <v>-6173.21</v>
      </c>
      <c r="H6" s="2">
        <v>-2361.7600000000002</v>
      </c>
      <c r="I6" s="2">
        <v>-5460.21</v>
      </c>
      <c r="J6" s="2">
        <v>948.6</v>
      </c>
      <c r="K6" s="2">
        <v>1272.07</v>
      </c>
      <c r="L6" s="2">
        <v>507.66</v>
      </c>
      <c r="M6" s="2">
        <v>-3791.03</v>
      </c>
      <c r="N6" s="2">
        <v>2182.0700000000002</v>
      </c>
      <c r="O6" s="2">
        <v>220.29</v>
      </c>
      <c r="P6" s="2">
        <v>-1401.75</v>
      </c>
      <c r="Q6" s="2">
        <v>-1184.57</v>
      </c>
      <c r="R6" s="2">
        <v>-3337.98</v>
      </c>
      <c r="S6" s="2">
        <v>-579.38</v>
      </c>
      <c r="T6" s="2">
        <v>-5562.92</v>
      </c>
      <c r="U6" s="2">
        <v>-1984.08</v>
      </c>
      <c r="V6" s="2">
        <v>-408.94</v>
      </c>
      <c r="W6" s="2">
        <v>-1967.04</v>
      </c>
      <c r="X6" s="2">
        <v>-849.49</v>
      </c>
      <c r="Y6" s="2">
        <v>-2143.7600000000002</v>
      </c>
      <c r="Z6" s="2">
        <v>3070.91</v>
      </c>
      <c r="AA6" s="2">
        <v>-3253.76</v>
      </c>
      <c r="AB6" s="2">
        <v>-1930.05</v>
      </c>
      <c r="AC6" s="2">
        <v>616.04999999999995</v>
      </c>
      <c r="AD6" s="2">
        <v>600.38</v>
      </c>
      <c r="AE6" s="2">
        <v>-5587.97</v>
      </c>
      <c r="AF6" s="2">
        <v>-2280.2600000000002</v>
      </c>
      <c r="AG6" s="2">
        <v>-1135.32</v>
      </c>
      <c r="AH6" s="2">
        <v>-2018.98</v>
      </c>
      <c r="AI6" s="2">
        <v>144.53</v>
      </c>
      <c r="AJ6" s="2">
        <v>354.44</v>
      </c>
      <c r="AK6" s="2">
        <v>-344.63</v>
      </c>
      <c r="AL6" s="2">
        <v>-606.20000000000005</v>
      </c>
      <c r="AM6" s="2">
        <v>-324.93</v>
      </c>
      <c r="AN6" s="2">
        <v>-1952.56</v>
      </c>
      <c r="AO6" s="2">
        <v>-3368.09</v>
      </c>
      <c r="AP6" s="2">
        <v>-534.71</v>
      </c>
      <c r="AQ6" s="2">
        <v>3835.65</v>
      </c>
      <c r="AR6" s="2">
        <v>-2745.62</v>
      </c>
      <c r="AS6" s="2">
        <v>-1697.57</v>
      </c>
      <c r="AT6" s="2">
        <v>103.78</v>
      </c>
      <c r="AU6" s="2">
        <v>1079.99</v>
      </c>
      <c r="AV6" s="2">
        <v>-2492.15</v>
      </c>
      <c r="AW6" s="2">
        <v>184.8</v>
      </c>
      <c r="AX6" s="2">
        <v>-2899.41</v>
      </c>
      <c r="AY6" s="2">
        <v>-882.97</v>
      </c>
      <c r="AZ6" s="2">
        <v>-1135.54</v>
      </c>
      <c r="BA6" s="2">
        <v>-3235.46</v>
      </c>
      <c r="BB6" s="2">
        <v>31.84</v>
      </c>
      <c r="BC6" s="2">
        <v>-1876.28</v>
      </c>
      <c r="BD6" s="2">
        <v>-169.02</v>
      </c>
      <c r="BE6" s="2">
        <v>-43.58</v>
      </c>
      <c r="BF6" s="2">
        <v>-889.67</v>
      </c>
      <c r="BG6" s="2">
        <v>-389.92</v>
      </c>
      <c r="BH6" s="2">
        <v>-2764.25</v>
      </c>
      <c r="BI6" s="2">
        <v>-2467.8200000000002</v>
      </c>
      <c r="BJ6" s="2">
        <v>-137.09</v>
      </c>
      <c r="BK6" s="2">
        <v>-2068</v>
      </c>
      <c r="BL6" s="2">
        <v>103.77</v>
      </c>
      <c r="BM6" s="2">
        <v>-1323.25</v>
      </c>
      <c r="BN6" s="2">
        <v>-1783.08</v>
      </c>
      <c r="BO6" s="2">
        <v>536.92999999999995</v>
      </c>
      <c r="BP6" s="2">
        <v>-1072.03</v>
      </c>
      <c r="BQ6" s="2">
        <v>1013.22</v>
      </c>
      <c r="BR6" s="2">
        <v>-744.07</v>
      </c>
      <c r="BS6" s="2">
        <v>380.39</v>
      </c>
      <c r="BT6" s="2">
        <v>-3257.72</v>
      </c>
      <c r="BU6" s="2">
        <v>-3476.35</v>
      </c>
      <c r="BV6" s="2">
        <v>138.61000000000001</v>
      </c>
      <c r="BW6" s="2">
        <v>-1658.82</v>
      </c>
      <c r="BX6" s="2">
        <v>3147.14</v>
      </c>
      <c r="BY6" s="2">
        <v>-1461.17</v>
      </c>
      <c r="BZ6" s="2">
        <v>-1116.51</v>
      </c>
      <c r="CA6" s="2">
        <v>-551.38</v>
      </c>
      <c r="CB6" s="2">
        <v>92.14</v>
      </c>
      <c r="CC6" s="2">
        <v>-973.28</v>
      </c>
      <c r="CD6" s="2">
        <v>-1673.81</v>
      </c>
      <c r="CE6" s="2">
        <v>2093.6</v>
      </c>
      <c r="CF6" s="2">
        <v>-193.76</v>
      </c>
      <c r="CG6" s="2">
        <v>-3183.43</v>
      </c>
      <c r="CH6" s="2">
        <v>-2011.13</v>
      </c>
      <c r="CI6" s="2">
        <v>-16212</v>
      </c>
      <c r="CJ6" s="2">
        <v>-8375.99</v>
      </c>
      <c r="CK6" s="2">
        <v>-1565.66</v>
      </c>
      <c r="CL6" s="2">
        <v>-4361.8500000000004</v>
      </c>
      <c r="CM6" s="2">
        <v>446.15</v>
      </c>
      <c r="CN6" s="2">
        <v>-4348.07</v>
      </c>
      <c r="CO6" s="2">
        <v>-3467.46</v>
      </c>
      <c r="CP6" s="2">
        <v>-3769.4</v>
      </c>
      <c r="CQ6" s="2">
        <v>-4444</v>
      </c>
      <c r="CR6" s="2">
        <v>-2330.37</v>
      </c>
      <c r="CS6" s="2">
        <v>-3766.55</v>
      </c>
      <c r="CT6" s="2">
        <v>-1659.34</v>
      </c>
      <c r="CU6" s="2">
        <v>-3338.36</v>
      </c>
      <c r="CV6" s="2">
        <v>-2279.83</v>
      </c>
      <c r="CW6" s="2">
        <v>2918.97</v>
      </c>
      <c r="CX6" s="2">
        <v>-4134.3999999999996</v>
      </c>
    </row>
    <row r="7" spans="1:102">
      <c r="A7" s="6"/>
      <c r="B7" s="12"/>
      <c r="C7" s="8" t="s">
        <v>12</v>
      </c>
      <c r="D7" s="2">
        <v>-1391.2</v>
      </c>
      <c r="E7" s="2">
        <v>-405.26</v>
      </c>
      <c r="F7" s="2">
        <v>3377.34</v>
      </c>
      <c r="G7" s="2">
        <v>-5417.14</v>
      </c>
      <c r="H7" s="2">
        <v>-1132.53</v>
      </c>
      <c r="I7" s="2">
        <v>-2530.7199999999998</v>
      </c>
      <c r="J7" s="2">
        <v>485.91</v>
      </c>
      <c r="K7" s="2">
        <v>332.13</v>
      </c>
      <c r="L7" s="2">
        <v>505.67</v>
      </c>
      <c r="M7" s="2">
        <v>-3224.01</v>
      </c>
      <c r="N7" s="2">
        <v>1127.3399999999999</v>
      </c>
      <c r="O7" s="2">
        <v>1100.95</v>
      </c>
      <c r="P7" s="2">
        <v>-1319.26</v>
      </c>
      <c r="Q7" s="2">
        <v>209.53</v>
      </c>
      <c r="R7" s="2">
        <v>-1940.68</v>
      </c>
      <c r="S7" s="2">
        <v>173.42</v>
      </c>
      <c r="T7" s="2">
        <v>-3057.28</v>
      </c>
      <c r="U7" s="2">
        <v>-1512.79</v>
      </c>
      <c r="V7" s="2">
        <v>19.39</v>
      </c>
      <c r="W7" s="2">
        <v>-1619.15</v>
      </c>
      <c r="X7" s="2">
        <v>624.27</v>
      </c>
      <c r="Y7" s="2">
        <v>-2084.54</v>
      </c>
      <c r="Z7" s="2">
        <v>3520.44</v>
      </c>
      <c r="AA7" s="2">
        <v>-2509.9699999999998</v>
      </c>
      <c r="AB7" s="2">
        <v>-1258.83</v>
      </c>
      <c r="AC7" s="2">
        <v>107.04</v>
      </c>
      <c r="AD7" s="2">
        <v>561.96</v>
      </c>
      <c r="AE7" s="2">
        <v>-4739.1099999999997</v>
      </c>
      <c r="AF7" s="2">
        <v>-2109.66</v>
      </c>
      <c r="AG7" s="2">
        <v>-573.44000000000005</v>
      </c>
      <c r="AH7" s="2">
        <v>-133.5</v>
      </c>
      <c r="AI7" s="2">
        <v>329.79</v>
      </c>
      <c r="AJ7" s="2">
        <v>451.45</v>
      </c>
      <c r="AK7" s="2">
        <v>-224.51</v>
      </c>
      <c r="AL7" s="2">
        <v>-122.84</v>
      </c>
      <c r="AM7" s="2">
        <v>-160.69</v>
      </c>
      <c r="AN7" s="2">
        <v>-1188.31</v>
      </c>
      <c r="AO7" s="2">
        <v>-2539.2399999999998</v>
      </c>
      <c r="AP7" s="2">
        <v>-912.63</v>
      </c>
      <c r="AQ7" s="2">
        <v>4445.7299999999996</v>
      </c>
      <c r="AR7" s="2">
        <v>-1958.79</v>
      </c>
      <c r="AS7" s="2">
        <v>-734.8</v>
      </c>
      <c r="AT7" s="2">
        <v>-351.87</v>
      </c>
      <c r="AU7" s="2">
        <v>722.41</v>
      </c>
      <c r="AV7" s="2">
        <v>-1828.76</v>
      </c>
      <c r="AW7" s="2">
        <v>292.73</v>
      </c>
      <c r="AX7" s="2">
        <v>-1474.37</v>
      </c>
      <c r="AY7" s="2">
        <v>-847.13</v>
      </c>
      <c r="AZ7" s="2">
        <v>-192.76</v>
      </c>
      <c r="BA7" s="2">
        <v>-1779.87</v>
      </c>
      <c r="BB7" s="2">
        <v>331.84</v>
      </c>
      <c r="BC7" s="2">
        <v>-1356.6</v>
      </c>
      <c r="BD7" s="2">
        <v>77.900000000000006</v>
      </c>
      <c r="BE7" s="2">
        <v>-343.34</v>
      </c>
      <c r="BF7" s="2">
        <v>-413.89</v>
      </c>
      <c r="BG7" s="2">
        <v>-175.79</v>
      </c>
      <c r="BH7" s="2">
        <v>-1443.43</v>
      </c>
      <c r="BI7" s="2">
        <v>-742.09</v>
      </c>
      <c r="BJ7" s="2">
        <v>178.83</v>
      </c>
      <c r="BK7" s="2">
        <v>-365.55</v>
      </c>
      <c r="BL7" s="2">
        <v>217.18</v>
      </c>
      <c r="BM7" s="2">
        <v>278.64</v>
      </c>
      <c r="BN7" s="2">
        <v>-1047.3900000000001</v>
      </c>
      <c r="BO7" s="2">
        <v>996.59</v>
      </c>
      <c r="BP7" s="2">
        <v>-609.08000000000004</v>
      </c>
      <c r="BQ7" s="2">
        <v>546.80999999999995</v>
      </c>
      <c r="BR7" s="2">
        <v>-414.95</v>
      </c>
      <c r="BS7" s="2">
        <v>174.61</v>
      </c>
      <c r="BT7" s="2">
        <v>-1279.8900000000001</v>
      </c>
      <c r="BU7" s="2">
        <v>-1970.25</v>
      </c>
      <c r="BV7" s="2">
        <v>-315.27999999999997</v>
      </c>
      <c r="BW7" s="2">
        <v>-771.88</v>
      </c>
      <c r="BX7" s="2">
        <v>5073.21</v>
      </c>
      <c r="BY7" s="2">
        <v>-2617.62</v>
      </c>
      <c r="BZ7" s="2">
        <v>-804.09</v>
      </c>
      <c r="CA7" s="2">
        <v>-167.84</v>
      </c>
      <c r="CB7" s="2">
        <v>-449.18</v>
      </c>
      <c r="CC7" s="2">
        <v>-400.02</v>
      </c>
      <c r="CD7" s="2">
        <v>-399.19</v>
      </c>
      <c r="CE7" s="2">
        <v>1345.58</v>
      </c>
      <c r="CF7" s="2">
        <v>-452.88</v>
      </c>
      <c r="CG7" s="2">
        <v>-5899.82</v>
      </c>
      <c r="CH7" s="2">
        <v>-3433.28</v>
      </c>
      <c r="CI7" s="2">
        <v>-23995.58</v>
      </c>
      <c r="CJ7" s="2">
        <v>-7104.73</v>
      </c>
      <c r="CK7" s="2">
        <v>737.77</v>
      </c>
      <c r="CL7" s="2">
        <v>-4675.6899999999996</v>
      </c>
      <c r="CM7" s="2">
        <v>-137</v>
      </c>
      <c r="CN7" s="2">
        <v>-3684.89</v>
      </c>
      <c r="CO7" s="2">
        <v>-2912.85</v>
      </c>
      <c r="CP7" s="2">
        <v>-2192.13</v>
      </c>
      <c r="CQ7" s="2">
        <v>-3574.88</v>
      </c>
      <c r="CR7" s="2">
        <v>-1957.57</v>
      </c>
      <c r="CS7" s="2">
        <v>-2876.28</v>
      </c>
      <c r="CT7" s="2">
        <v>811.22</v>
      </c>
      <c r="CU7" s="2">
        <v>-2478.5</v>
      </c>
      <c r="CV7" s="2">
        <v>-960.88</v>
      </c>
      <c r="CW7" s="2">
        <v>714.14</v>
      </c>
      <c r="CX7" s="2">
        <v>-3723.87</v>
      </c>
    </row>
    <row r="8" spans="1:102">
      <c r="A8" s="6"/>
      <c r="B8" s="12"/>
      <c r="C8" s="8" t="s">
        <v>11</v>
      </c>
      <c r="D8" s="2">
        <v>631.09</v>
      </c>
      <c r="E8" s="2">
        <v>-948.03</v>
      </c>
      <c r="F8" s="2">
        <v>668.68</v>
      </c>
      <c r="G8" s="2">
        <v>-756.08</v>
      </c>
      <c r="H8" s="2">
        <v>-1229.21</v>
      </c>
      <c r="I8" s="2">
        <v>-2929.5</v>
      </c>
      <c r="J8" s="2">
        <v>462.71</v>
      </c>
      <c r="K8" s="2">
        <v>939.94</v>
      </c>
      <c r="L8" s="2">
        <v>1.98</v>
      </c>
      <c r="M8" s="2">
        <v>-567.02</v>
      </c>
      <c r="N8" s="2">
        <v>1054.72</v>
      </c>
      <c r="O8" s="2">
        <v>-880.67</v>
      </c>
      <c r="P8" s="2">
        <v>-82.48</v>
      </c>
      <c r="Q8" s="2">
        <v>-1394.1</v>
      </c>
      <c r="R8" s="2">
        <v>-1397.28</v>
      </c>
      <c r="S8" s="2">
        <v>-752.8</v>
      </c>
      <c r="T8" s="2">
        <v>-2505.64</v>
      </c>
      <c r="U8" s="2">
        <v>-471.29</v>
      </c>
      <c r="V8" s="2">
        <v>-428.33</v>
      </c>
      <c r="W8" s="2">
        <v>-347.89</v>
      </c>
      <c r="X8" s="2">
        <v>-1473.77</v>
      </c>
      <c r="Y8" s="2">
        <v>-59.23</v>
      </c>
      <c r="Z8" s="2">
        <v>-449.53</v>
      </c>
      <c r="AA8" s="2">
        <v>-743.79</v>
      </c>
      <c r="AB8" s="2">
        <v>-671.22</v>
      </c>
      <c r="AC8" s="2">
        <v>509.01</v>
      </c>
      <c r="AD8" s="2">
        <v>38.42</v>
      </c>
      <c r="AE8" s="2">
        <v>-848.86</v>
      </c>
      <c r="AF8" s="2">
        <v>-170.59</v>
      </c>
      <c r="AG8" s="2">
        <v>-561.88</v>
      </c>
      <c r="AH8" s="2">
        <v>-655.47</v>
      </c>
      <c r="AI8" s="2">
        <v>-185.25</v>
      </c>
      <c r="AJ8" s="2">
        <v>-97.01</v>
      </c>
      <c r="AK8" s="2">
        <v>-120.12</v>
      </c>
      <c r="AL8" s="2">
        <v>-483.36</v>
      </c>
      <c r="AM8" s="2">
        <v>-164.23</v>
      </c>
      <c r="AN8" s="2">
        <v>-764.26</v>
      </c>
      <c r="AO8" s="2">
        <v>-828.86</v>
      </c>
      <c r="AP8" s="2">
        <v>377.92</v>
      </c>
      <c r="AQ8" s="2">
        <v>-610.08000000000004</v>
      </c>
      <c r="AR8" s="2">
        <v>-786.83</v>
      </c>
      <c r="AS8" s="2">
        <v>-926.77</v>
      </c>
      <c r="AT8" s="2">
        <v>455.65</v>
      </c>
      <c r="AU8" s="2">
        <v>357.58</v>
      </c>
      <c r="AV8" s="2">
        <v>-663.4</v>
      </c>
      <c r="AW8" s="2">
        <v>-107.93</v>
      </c>
      <c r="AX8" s="2">
        <v>-1425.03</v>
      </c>
      <c r="AY8" s="2">
        <v>-35.840000000000003</v>
      </c>
      <c r="AZ8" s="2">
        <v>-942.78</v>
      </c>
      <c r="BA8" s="2">
        <v>-1455.59</v>
      </c>
      <c r="BB8" s="2">
        <v>-300</v>
      </c>
      <c r="BC8" s="2">
        <v>-519.69000000000005</v>
      </c>
      <c r="BD8" s="2">
        <v>-246.92</v>
      </c>
      <c r="BE8" s="2">
        <v>299.76</v>
      </c>
      <c r="BF8" s="2">
        <v>-475.78</v>
      </c>
      <c r="BG8" s="2">
        <v>-214.12</v>
      </c>
      <c r="BH8" s="2">
        <v>-1320.82</v>
      </c>
      <c r="BI8" s="2">
        <v>-1725.72</v>
      </c>
      <c r="BJ8" s="2">
        <v>-315.92</v>
      </c>
      <c r="BK8" s="2">
        <v>-1702.45</v>
      </c>
      <c r="BL8" s="2">
        <v>-113.41</v>
      </c>
      <c r="BM8" s="2">
        <v>-1601.88</v>
      </c>
      <c r="BN8" s="2">
        <v>-735.69</v>
      </c>
      <c r="BO8" s="2">
        <v>-459.65</v>
      </c>
      <c r="BP8" s="2">
        <v>-462.95</v>
      </c>
      <c r="BQ8" s="2">
        <v>466.42</v>
      </c>
      <c r="BR8" s="2">
        <v>-329.12</v>
      </c>
      <c r="BS8" s="2">
        <v>205.78</v>
      </c>
      <c r="BT8" s="2">
        <v>-1977.83</v>
      </c>
      <c r="BU8" s="2">
        <v>-1506.11</v>
      </c>
      <c r="BV8" s="2">
        <v>452.89</v>
      </c>
      <c r="BW8" s="2">
        <v>-886.94</v>
      </c>
      <c r="BX8" s="2">
        <v>-1926.07</v>
      </c>
      <c r="BY8" s="2">
        <v>1156.46</v>
      </c>
      <c r="BZ8" s="2">
        <v>-312.42</v>
      </c>
      <c r="CA8" s="2">
        <v>-343.53</v>
      </c>
      <c r="CB8" s="2">
        <v>541.33000000000004</v>
      </c>
      <c r="CC8" s="2">
        <v>-573.27</v>
      </c>
      <c r="CD8" s="2">
        <v>-1274.6099999999999</v>
      </c>
      <c r="CE8" s="2">
        <v>748.01</v>
      </c>
      <c r="CF8" s="2">
        <v>269.12</v>
      </c>
      <c r="CG8" s="2">
        <v>2716.39</v>
      </c>
      <c r="CH8" s="2">
        <v>1422.16</v>
      </c>
      <c r="CI8" s="2">
        <v>7783.58</v>
      </c>
      <c r="CJ8" s="2">
        <v>-1271.26</v>
      </c>
      <c r="CK8" s="2">
        <v>-2303.4299999999998</v>
      </c>
      <c r="CL8" s="2">
        <v>313.83999999999997</v>
      </c>
      <c r="CM8" s="2">
        <v>583.14</v>
      </c>
      <c r="CN8" s="2">
        <v>-663.19</v>
      </c>
      <c r="CO8" s="2">
        <v>-554.63</v>
      </c>
      <c r="CP8" s="2">
        <v>-1577.28</v>
      </c>
      <c r="CQ8" s="2">
        <v>-869.11</v>
      </c>
      <c r="CR8" s="2">
        <v>-372.81</v>
      </c>
      <c r="CS8" s="2">
        <v>-890.27</v>
      </c>
      <c r="CT8" s="2">
        <v>-2470.56</v>
      </c>
      <c r="CU8" s="2">
        <v>-59.87</v>
      </c>
      <c r="CV8" s="2">
        <v>-1318.94</v>
      </c>
      <c r="CW8" s="2">
        <v>2204.83</v>
      </c>
      <c r="CX8" s="2">
        <v>-410.53</v>
      </c>
    </row>
    <row r="9" spans="1:102">
      <c r="A9" s="6"/>
      <c r="B9" s="6"/>
      <c r="C9" s="8" t="s">
        <v>2</v>
      </c>
      <c r="D9" s="13">
        <v>166.22</v>
      </c>
      <c r="E9" s="13">
        <v>165.44</v>
      </c>
      <c r="F9" s="13">
        <v>175.42</v>
      </c>
      <c r="G9" s="13">
        <v>166.9</v>
      </c>
      <c r="H9" s="13">
        <v>166</v>
      </c>
      <c r="I9" s="13">
        <v>153.6</v>
      </c>
      <c r="J9" s="13">
        <v>158.53</v>
      </c>
      <c r="K9" s="13">
        <v>163.30000000000001</v>
      </c>
      <c r="L9" s="13">
        <v>166.29</v>
      </c>
      <c r="M9" s="13">
        <v>164.25</v>
      </c>
      <c r="N9" s="13">
        <v>167.88</v>
      </c>
      <c r="O9" s="13">
        <v>171.81</v>
      </c>
      <c r="P9" s="13">
        <v>171.99</v>
      </c>
      <c r="Q9" s="13">
        <v>169.3</v>
      </c>
      <c r="R9" s="13">
        <v>164.8</v>
      </c>
      <c r="S9" s="13">
        <v>166.2</v>
      </c>
      <c r="T9" s="13">
        <v>162.4</v>
      </c>
      <c r="U9" s="13">
        <v>161.19999999999999</v>
      </c>
      <c r="V9" s="13">
        <v>161.41999999999999</v>
      </c>
      <c r="W9" s="13">
        <v>159.16</v>
      </c>
      <c r="X9" s="13">
        <v>156.62</v>
      </c>
      <c r="Y9" s="13">
        <v>157.11000000000001</v>
      </c>
      <c r="Z9" s="13">
        <v>163.06</v>
      </c>
      <c r="AA9" s="13">
        <v>156.07</v>
      </c>
      <c r="AB9" s="13">
        <v>153.9</v>
      </c>
      <c r="AC9" s="13">
        <v>157.16</v>
      </c>
      <c r="AD9" s="13">
        <v>158.91999999999999</v>
      </c>
      <c r="AE9" s="13">
        <v>151.1</v>
      </c>
      <c r="AF9" s="13">
        <v>150</v>
      </c>
      <c r="AG9" s="13">
        <v>149.97999999999999</v>
      </c>
      <c r="AH9" s="13">
        <v>147.01</v>
      </c>
      <c r="AI9" s="13">
        <v>147.31</v>
      </c>
      <c r="AJ9" s="13">
        <v>149.9</v>
      </c>
      <c r="AK9" s="13">
        <v>150.88</v>
      </c>
      <c r="AL9" s="13">
        <v>151</v>
      </c>
      <c r="AM9" s="13">
        <v>151.93</v>
      </c>
      <c r="AN9" s="13">
        <v>148.78</v>
      </c>
      <c r="AO9" s="13">
        <v>144.57</v>
      </c>
      <c r="AP9" s="13">
        <v>146.01</v>
      </c>
      <c r="AQ9" s="13">
        <v>155.09</v>
      </c>
      <c r="AR9" s="13">
        <v>151.41</v>
      </c>
      <c r="AS9" s="13">
        <v>150.69</v>
      </c>
      <c r="AT9" s="13">
        <v>152.06</v>
      </c>
      <c r="AU9" s="13">
        <v>155</v>
      </c>
      <c r="AV9" s="13">
        <v>151.36000000000001</v>
      </c>
      <c r="AW9" s="13">
        <v>152.26</v>
      </c>
      <c r="AX9" s="13">
        <v>148.72</v>
      </c>
      <c r="AY9" s="13">
        <v>147.9</v>
      </c>
      <c r="AZ9" s="13">
        <v>145.97</v>
      </c>
      <c r="BA9" s="13">
        <v>137.13</v>
      </c>
      <c r="BB9" s="13">
        <v>139.02000000000001</v>
      </c>
      <c r="BC9" s="13">
        <v>135.13999999999999</v>
      </c>
      <c r="BD9" s="13">
        <v>135.75</v>
      </c>
      <c r="BE9" s="13">
        <v>138.88</v>
      </c>
      <c r="BF9" s="13">
        <v>137.56</v>
      </c>
      <c r="BG9" s="13">
        <v>136.54</v>
      </c>
      <c r="BH9" s="13">
        <v>132.16</v>
      </c>
      <c r="BI9" s="13">
        <v>125.49</v>
      </c>
      <c r="BJ9" s="13">
        <v>126.26</v>
      </c>
      <c r="BK9" s="13">
        <v>121</v>
      </c>
      <c r="BL9" s="13">
        <v>121.08</v>
      </c>
      <c r="BM9" s="13">
        <v>115.35</v>
      </c>
      <c r="BN9" s="13">
        <v>104.42</v>
      </c>
      <c r="BO9" s="13">
        <v>107.96</v>
      </c>
      <c r="BP9" s="13">
        <v>104.6</v>
      </c>
      <c r="BQ9" s="13">
        <v>109.94</v>
      </c>
      <c r="BR9" s="13">
        <v>108.41</v>
      </c>
      <c r="BS9" s="13">
        <v>110.32</v>
      </c>
      <c r="BT9" s="13">
        <v>101.19</v>
      </c>
      <c r="BU9" s="13">
        <v>92.3</v>
      </c>
      <c r="BV9" s="13">
        <v>96.81</v>
      </c>
      <c r="BW9" s="13">
        <v>96.37</v>
      </c>
      <c r="BX9" s="13">
        <v>106.01</v>
      </c>
      <c r="BY9" s="13">
        <v>107.4</v>
      </c>
      <c r="BZ9" s="13">
        <v>99.6</v>
      </c>
      <c r="CA9" s="13">
        <v>99.13</v>
      </c>
      <c r="CB9" s="13">
        <v>101.01</v>
      </c>
      <c r="CC9" s="13">
        <v>99.97</v>
      </c>
      <c r="CD9" s="13">
        <v>96.61</v>
      </c>
      <c r="CE9" s="13">
        <v>102.35</v>
      </c>
      <c r="CF9" s="13">
        <v>102.56</v>
      </c>
      <c r="CG9" s="13">
        <v>92.3</v>
      </c>
      <c r="CH9" s="13">
        <v>83.07</v>
      </c>
      <c r="CI9" s="13">
        <v>82.98</v>
      </c>
      <c r="CJ9" s="13">
        <v>77.41</v>
      </c>
      <c r="CK9" s="13">
        <v>78.86</v>
      </c>
      <c r="CL9" s="13">
        <v>76</v>
      </c>
      <c r="CM9" s="13">
        <v>80.23</v>
      </c>
      <c r="CN9" s="13">
        <v>79.319999999999993</v>
      </c>
      <c r="CO9" s="13">
        <v>78.88</v>
      </c>
      <c r="CP9" s="13">
        <v>76.599999999999994</v>
      </c>
      <c r="CQ9" s="13">
        <v>74.19</v>
      </c>
      <c r="CR9" s="13">
        <v>73.12</v>
      </c>
      <c r="CS9" s="13">
        <v>70.8</v>
      </c>
      <c r="CT9" s="13">
        <v>71.02</v>
      </c>
      <c r="CU9" s="13">
        <v>68.900000000000006</v>
      </c>
      <c r="CV9" s="13">
        <v>71.09</v>
      </c>
      <c r="CW9" s="13">
        <v>76.02</v>
      </c>
      <c r="CX9" s="13">
        <v>73.19</v>
      </c>
    </row>
    <row r="10" spans="1:102">
      <c r="A10" s="4">
        <f>B10/F2</f>
        <v>-0.35803765049128594</v>
      </c>
      <c r="B10" s="3">
        <f>SUM(D10:IX10)</f>
        <v>-1435.7309784700567</v>
      </c>
      <c r="C10" s="8" t="s">
        <v>3</v>
      </c>
      <c r="D10" s="6">
        <f t="shared" ref="D10:E10" si="0">D6/D9</f>
        <v>-4.5729154133076646</v>
      </c>
      <c r="E10" s="6">
        <f t="shared" si="0"/>
        <v>-8.1800048355899424</v>
      </c>
      <c r="F10" s="6">
        <f t="shared" ref="F10:G10" si="1">F6/F9</f>
        <v>23.064758864439632</v>
      </c>
      <c r="G10" s="6">
        <f t="shared" si="1"/>
        <v>-36.987477531455959</v>
      </c>
      <c r="H10" s="6">
        <f t="shared" ref="H10:I10" si="2">H6/H9</f>
        <v>-14.227469879518074</v>
      </c>
      <c r="I10" s="6">
        <f t="shared" si="2"/>
        <v>-35.548242187500001</v>
      </c>
      <c r="J10" s="6">
        <f t="shared" ref="J10:K10" si="3">J6/J9</f>
        <v>5.9837254778275408</v>
      </c>
      <c r="K10" s="6">
        <f t="shared" si="3"/>
        <v>7.7897734231475804</v>
      </c>
      <c r="L10" s="6">
        <f t="shared" ref="L10:M10" si="4">L6/L9</f>
        <v>3.0528594623849905</v>
      </c>
      <c r="M10" s="6">
        <f t="shared" si="4"/>
        <v>-23.080852359208524</v>
      </c>
      <c r="N10" s="6">
        <f t="shared" ref="N10:O10" si="5">N6/N9</f>
        <v>12.997796044793901</v>
      </c>
      <c r="O10" s="6">
        <f t="shared" si="5"/>
        <v>1.2821721669285839</v>
      </c>
      <c r="P10" s="6">
        <f t="shared" ref="P10:Q10" si="6">P6/P9</f>
        <v>-8.1501831501831496</v>
      </c>
      <c r="Q10" s="6">
        <f t="shared" si="6"/>
        <v>-6.996869462492616</v>
      </c>
      <c r="R10" s="6">
        <f t="shared" ref="R10:S10" si="7">R6/R9</f>
        <v>-20.254733009708737</v>
      </c>
      <c r="S10" s="6">
        <f t="shared" si="7"/>
        <v>-3.4860409145607703</v>
      </c>
      <c r="T10" s="6">
        <f t="shared" ref="T10:U10" si="8">T6/T9</f>
        <v>-34.254433497536944</v>
      </c>
      <c r="U10" s="6">
        <f t="shared" si="8"/>
        <v>-12.30818858560794</v>
      </c>
      <c r="V10" s="6">
        <f t="shared" ref="V10:W10" si="9">V6/V9</f>
        <v>-2.5333911535125759</v>
      </c>
      <c r="W10" s="6">
        <f t="shared" si="9"/>
        <v>-12.358884141744158</v>
      </c>
      <c r="X10" s="6">
        <f t="shared" ref="X10:Y10" si="10">X6/X9</f>
        <v>-5.4238922232154261</v>
      </c>
      <c r="Y10" s="6">
        <f t="shared" si="10"/>
        <v>-13.644962128445039</v>
      </c>
      <c r="Z10" s="6">
        <f t="shared" ref="Z10:AA10" si="11">Z6/Z9</f>
        <v>18.833006255366122</v>
      </c>
      <c r="AA10" s="6">
        <f t="shared" si="11"/>
        <v>-20.848080989299675</v>
      </c>
      <c r="AB10" s="6">
        <f t="shared" ref="AB10:AC10" si="12">AB6/AB9</f>
        <v>-12.540935672514619</v>
      </c>
      <c r="AC10" s="6">
        <f t="shared" si="12"/>
        <v>3.9198905573937388</v>
      </c>
      <c r="AD10" s="6">
        <f t="shared" ref="AD10:AE10" si="13">AD6/AD9</f>
        <v>3.7778756607097912</v>
      </c>
      <c r="AE10" s="6">
        <f t="shared" si="13"/>
        <v>-36.981932495036403</v>
      </c>
      <c r="AF10" s="6">
        <f t="shared" ref="AF10:AG10" si="14">AF6/AF9</f>
        <v>-15.201733333333335</v>
      </c>
      <c r="AG10" s="6">
        <f t="shared" si="14"/>
        <v>-7.5698093079077209</v>
      </c>
      <c r="AH10" s="6">
        <f t="shared" ref="AH10:AI10" si="15">AH6/AH9</f>
        <v>-13.733623563022924</v>
      </c>
      <c r="AI10" s="6">
        <f t="shared" si="15"/>
        <v>0.98112823297807339</v>
      </c>
      <c r="AJ10" s="6">
        <f t="shared" ref="AJ10:AK10" si="16">AJ6/AJ9</f>
        <v>2.36450967311541</v>
      </c>
      <c r="AK10" s="6">
        <f t="shared" si="16"/>
        <v>-2.2841330858960762</v>
      </c>
      <c r="AL10" s="6">
        <f t="shared" ref="AL10:AM10" si="17">AL6/AL9</f>
        <v>-4.0145695364238412</v>
      </c>
      <c r="AM10" s="6">
        <f t="shared" si="17"/>
        <v>-2.1386822878957412</v>
      </c>
      <c r="AN10" s="6">
        <f t="shared" ref="AN10:AO10" si="18">AN6/AN9</f>
        <v>-13.123806963301519</v>
      </c>
      <c r="AO10" s="6">
        <f t="shared" si="18"/>
        <v>-23.297295427820433</v>
      </c>
      <c r="AP10" s="6">
        <f t="shared" ref="AP10:AQ10" si="19">AP6/AP9</f>
        <v>-3.6621464283268272</v>
      </c>
      <c r="AQ10" s="6">
        <f t="shared" si="19"/>
        <v>24.731768650461024</v>
      </c>
      <c r="AR10" s="6">
        <f t="shared" ref="AR10:AS10" si="20">AR6/AR9</f>
        <v>-18.133676771679546</v>
      </c>
      <c r="AS10" s="6">
        <f t="shared" si="20"/>
        <v>-11.265312894020838</v>
      </c>
      <c r="AT10" s="6">
        <f t="shared" ref="AT10:AU10" si="21">AT6/AT9</f>
        <v>0.68249375246613175</v>
      </c>
      <c r="AU10" s="6">
        <f t="shared" si="21"/>
        <v>6.967677419354839</v>
      </c>
      <c r="AV10" s="6">
        <f t="shared" ref="AV10:AW10" si="22">AV6/AV9</f>
        <v>-16.465050211416489</v>
      </c>
      <c r="AW10" s="6">
        <f t="shared" si="22"/>
        <v>1.2137133849993433</v>
      </c>
      <c r="AX10" s="6">
        <f t="shared" ref="AX10:AY10" si="23">AX6/AX9</f>
        <v>-19.495763851533081</v>
      </c>
      <c r="AY10" s="6">
        <f t="shared" si="23"/>
        <v>-5.9700473292765386</v>
      </c>
      <c r="AZ10" s="6">
        <f t="shared" ref="AZ10:BA10" si="24">AZ6/AZ9</f>
        <v>-7.7792697129547168</v>
      </c>
      <c r="BA10" s="6">
        <f t="shared" si="24"/>
        <v>-23.594107780937797</v>
      </c>
      <c r="BB10" s="6">
        <f t="shared" ref="BB10:BC10" si="25">BB6/BB9</f>
        <v>0.22903179398647674</v>
      </c>
      <c r="BC10" s="6">
        <f t="shared" si="25"/>
        <v>-13.883972177001629</v>
      </c>
      <c r="BD10" s="6">
        <f t="shared" ref="BD10:BE10" si="26">BD6/BD9</f>
        <v>-1.2450828729281769</v>
      </c>
      <c r="BE10" s="6">
        <f t="shared" si="26"/>
        <v>-0.31379608294930877</v>
      </c>
      <c r="BF10" s="6">
        <f t="shared" ref="BF10:BG10" si="27">BF6/BF9</f>
        <v>-6.4675050886885721</v>
      </c>
      <c r="BG10" s="6">
        <f t="shared" si="27"/>
        <v>-2.8557199355500225</v>
      </c>
      <c r="BH10" s="6">
        <f t="shared" ref="BH10:BI10" si="28">BH6/BH9</f>
        <v>-20.915935230024214</v>
      </c>
      <c r="BI10" s="6">
        <f t="shared" si="28"/>
        <v>-19.66547135229899</v>
      </c>
      <c r="BJ10" s="6">
        <f t="shared" ref="BJ10:BK10" si="29">BJ6/BJ9</f>
        <v>-1.0857753841279898</v>
      </c>
      <c r="BK10" s="6">
        <f t="shared" si="29"/>
        <v>-17.09090909090909</v>
      </c>
      <c r="BL10" s="6">
        <f t="shared" ref="BL10:BM10" si="30">BL6/BL9</f>
        <v>0.85703666997026762</v>
      </c>
      <c r="BM10" s="6">
        <f t="shared" si="30"/>
        <v>-11.4716081491114</v>
      </c>
      <c r="BN10" s="6">
        <f t="shared" ref="BN10:BO10" si="31">BN6/BN9</f>
        <v>-17.076039072974524</v>
      </c>
      <c r="BO10" s="6">
        <f t="shared" si="31"/>
        <v>4.9734160800296401</v>
      </c>
      <c r="BP10" s="6">
        <f t="shared" ref="BP10:BQ10" si="32">BP6/BP9</f>
        <v>-10.24885277246654</v>
      </c>
      <c r="BQ10" s="6">
        <f t="shared" si="32"/>
        <v>9.2161178824813543</v>
      </c>
      <c r="BR10" s="6">
        <f t="shared" ref="BR10:BS10" si="33">BR6/BR9</f>
        <v>-6.8634812286689426</v>
      </c>
      <c r="BS10" s="6">
        <f t="shared" si="33"/>
        <v>3.448060188542422</v>
      </c>
      <c r="BT10" s="6">
        <f t="shared" ref="BT10:BU10" si="34">BT6/BT9</f>
        <v>-32.194090325130944</v>
      </c>
      <c r="BU10" s="6">
        <f t="shared" si="34"/>
        <v>-37.66359696641387</v>
      </c>
      <c r="BV10" s="6">
        <f t="shared" ref="BV10:BW10" si="35">BV6/BV9</f>
        <v>1.4317735771098028</v>
      </c>
      <c r="BW10" s="6">
        <f t="shared" si="35"/>
        <v>-17.21303310158763</v>
      </c>
      <c r="BX10" s="6">
        <f t="shared" ref="BX10:BY10" si="36">BX6/BX9</f>
        <v>29.687199320818788</v>
      </c>
      <c r="BY10" s="6">
        <f t="shared" si="36"/>
        <v>-13.604934823091247</v>
      </c>
      <c r="BZ10" s="6">
        <f t="shared" ref="BZ10:CA10" si="37">BZ6/BZ9</f>
        <v>-11.209939759036144</v>
      </c>
      <c r="CA10" s="6">
        <f t="shared" si="37"/>
        <v>-5.5621910622415012</v>
      </c>
      <c r="CB10" s="6">
        <f t="shared" ref="CB10:CC10" si="38">CB6/CB9</f>
        <v>0.91218691218691217</v>
      </c>
      <c r="CC10" s="6">
        <f t="shared" si="38"/>
        <v>-9.735720716214864</v>
      </c>
      <c r="CD10" s="6">
        <f t="shared" ref="CD10:CE10" si="39">CD6/CD9</f>
        <v>-17.325432149880964</v>
      </c>
      <c r="CE10" s="6">
        <f t="shared" si="39"/>
        <v>20.455300439667806</v>
      </c>
      <c r="CF10" s="6">
        <f t="shared" ref="CF10:CG10" si="40">CF6/CF9</f>
        <v>-1.8892355694227767</v>
      </c>
      <c r="CG10" s="6">
        <f t="shared" si="40"/>
        <v>-34.490032502708559</v>
      </c>
      <c r="CH10" s="6">
        <f t="shared" ref="CH10:CI10" si="41">CH6/CH9</f>
        <v>-24.210063801613099</v>
      </c>
      <c r="CI10" s="6">
        <f t="shared" si="41"/>
        <v>-195.37237888647866</v>
      </c>
      <c r="CJ10" s="6">
        <f t="shared" ref="CJ10:CK10" si="42">CJ6/CJ9</f>
        <v>-108.20294535589717</v>
      </c>
      <c r="CK10" s="6">
        <f t="shared" si="42"/>
        <v>-19.85366472229267</v>
      </c>
      <c r="CL10" s="6">
        <f t="shared" ref="CL10:CM10" si="43">CL6/CL9</f>
        <v>-57.392763157894741</v>
      </c>
      <c r="CM10" s="6">
        <f t="shared" si="43"/>
        <v>5.5608874485853166</v>
      </c>
      <c r="CN10" s="6">
        <f t="shared" ref="CN10:CO10" si="44">CN6/CN9</f>
        <v>-54.816817952597077</v>
      </c>
      <c r="CO10" s="6">
        <f t="shared" si="44"/>
        <v>-43.958671399594323</v>
      </c>
      <c r="CP10" s="6">
        <f t="shared" ref="CP10:CQ10" si="45">CP6/CP9</f>
        <v>-49.208877284595303</v>
      </c>
      <c r="CQ10" s="6">
        <f t="shared" si="45"/>
        <v>-59.900256099204746</v>
      </c>
      <c r="CR10" s="6">
        <f t="shared" ref="CR10:CS10" si="46">CR6/CR9</f>
        <v>-31.870486870897153</v>
      </c>
      <c r="CS10" s="6">
        <f t="shared" si="46"/>
        <v>-53.199858757062152</v>
      </c>
      <c r="CT10" s="6">
        <f t="shared" ref="CT10:CU10" si="47">CT6/CT9</f>
        <v>-23.364404393128698</v>
      </c>
      <c r="CU10" s="6">
        <f t="shared" si="47"/>
        <v>-48.452249637155298</v>
      </c>
      <c r="CV10" s="6">
        <f t="shared" ref="CV10:CW10" si="48">CV6/CV9</f>
        <v>-32.069630046420031</v>
      </c>
      <c r="CW10" s="6">
        <f t="shared" si="48"/>
        <v>38.397395422257297</v>
      </c>
      <c r="CX10" s="6">
        <f t="shared" ref="CX10" si="49">CX6/CX9</f>
        <v>-56.488591337614423</v>
      </c>
    </row>
    <row r="11" spans="1:102">
      <c r="A11" s="6"/>
      <c r="B11" s="6"/>
      <c r="C11" s="8" t="s">
        <v>7</v>
      </c>
      <c r="D11" s="12">
        <f ca="1">SUM(INDIRECT(ADDRESS(6, 4)) : INDIRECT(ADDRESS(6, COLUMN())))</f>
        <v>-760.11</v>
      </c>
      <c r="E11" s="12">
        <f ca="1">SUM(INDIRECT(ADDRESS(6, 4)) : INDIRECT(ADDRESS(6, COLUMN())))</f>
        <v>-2113.41</v>
      </c>
      <c r="F11" s="12">
        <f ca="1">SUM(INDIRECT(ADDRESS(6, 4)) : INDIRECT(ADDRESS(6, COLUMN())))</f>
        <v>1932.6100000000001</v>
      </c>
      <c r="G11" s="12">
        <f ca="1">SUM(INDIRECT(ADDRESS(6, 4)) : INDIRECT(ADDRESS(6, COLUMN())))</f>
        <v>-4240.6000000000004</v>
      </c>
      <c r="H11" s="12">
        <f ca="1">SUM(INDIRECT(ADDRESS(6, 4)) : INDIRECT(ADDRESS(6, COLUMN())))</f>
        <v>-6602.3600000000006</v>
      </c>
      <c r="I11" s="12">
        <f ca="1">SUM(INDIRECT(ADDRESS(6, 4)) : INDIRECT(ADDRESS(6, COLUMN())))</f>
        <v>-12062.57</v>
      </c>
      <c r="J11" s="12">
        <f ca="1">SUM(INDIRECT(ADDRESS(6, 4)) : INDIRECT(ADDRESS(6, COLUMN())))</f>
        <v>-11113.97</v>
      </c>
      <c r="K11" s="12">
        <f ca="1">SUM(INDIRECT(ADDRESS(6, 4)) : INDIRECT(ADDRESS(6, COLUMN())))</f>
        <v>-9841.9</v>
      </c>
      <c r="L11" s="12">
        <f ca="1">SUM(INDIRECT(ADDRESS(6, 4)) : INDIRECT(ADDRESS(6, COLUMN())))</f>
        <v>-9334.24</v>
      </c>
      <c r="M11" s="12">
        <f ca="1">SUM(INDIRECT(ADDRESS(6, 4)) : INDIRECT(ADDRESS(6, COLUMN())))</f>
        <v>-13125.27</v>
      </c>
      <c r="N11" s="12">
        <f ca="1">SUM(INDIRECT(ADDRESS(6, 4)) : INDIRECT(ADDRESS(6, COLUMN())))</f>
        <v>-10943.2</v>
      </c>
      <c r="O11" s="12">
        <f ca="1">SUM(INDIRECT(ADDRESS(6, 4)) : INDIRECT(ADDRESS(6, COLUMN())))</f>
        <v>-10722.91</v>
      </c>
      <c r="P11" s="12">
        <f ca="1">SUM(INDIRECT(ADDRESS(6, 4)) : INDIRECT(ADDRESS(6, COLUMN())))</f>
        <v>-12124.66</v>
      </c>
      <c r="Q11" s="12">
        <f ca="1">SUM(INDIRECT(ADDRESS(6, 4)) : INDIRECT(ADDRESS(6, COLUMN())))</f>
        <v>-13309.23</v>
      </c>
      <c r="R11" s="12">
        <f ca="1">SUM(INDIRECT(ADDRESS(6, 4)) : INDIRECT(ADDRESS(6, COLUMN())))</f>
        <v>-16647.21</v>
      </c>
      <c r="S11" s="12">
        <f ca="1">SUM(INDIRECT(ADDRESS(6, 4)) : INDIRECT(ADDRESS(6, COLUMN())))</f>
        <v>-17226.59</v>
      </c>
      <c r="T11" s="12">
        <f ca="1">SUM(INDIRECT(ADDRESS(6, 4)) : INDIRECT(ADDRESS(6, COLUMN())))</f>
        <v>-22789.510000000002</v>
      </c>
      <c r="U11" s="12">
        <f ca="1">SUM(INDIRECT(ADDRESS(6, 4)) : INDIRECT(ADDRESS(6, COLUMN())))</f>
        <v>-24773.590000000004</v>
      </c>
      <c r="V11" s="12">
        <f ca="1">SUM(INDIRECT(ADDRESS(6, 4)) : INDIRECT(ADDRESS(6, COLUMN())))</f>
        <v>-25182.530000000002</v>
      </c>
      <c r="W11" s="12">
        <f ca="1">SUM(INDIRECT(ADDRESS(6, 4)) : INDIRECT(ADDRESS(6, COLUMN())))</f>
        <v>-27149.570000000003</v>
      </c>
      <c r="X11" s="12">
        <f ca="1">SUM(INDIRECT(ADDRESS(6, 4)) : INDIRECT(ADDRESS(6, COLUMN())))</f>
        <v>-27999.060000000005</v>
      </c>
      <c r="Y11" s="12">
        <f ca="1">SUM(INDIRECT(ADDRESS(6, 4)) : INDIRECT(ADDRESS(6, COLUMN())))</f>
        <v>-30142.820000000007</v>
      </c>
      <c r="Z11" s="12">
        <f ca="1">SUM(INDIRECT(ADDRESS(6, 4)) : INDIRECT(ADDRESS(6, COLUMN())))</f>
        <v>-27071.910000000007</v>
      </c>
      <c r="AA11" s="12">
        <f ca="1">SUM(INDIRECT(ADDRESS(6, 4)) : INDIRECT(ADDRESS(6, COLUMN())))</f>
        <v>-30325.670000000006</v>
      </c>
      <c r="AB11" s="12">
        <f ca="1">SUM(INDIRECT(ADDRESS(6, 4)) : INDIRECT(ADDRESS(6, COLUMN())))</f>
        <v>-32255.720000000005</v>
      </c>
      <c r="AC11" s="12">
        <f ca="1">SUM(INDIRECT(ADDRESS(6, 4)) : INDIRECT(ADDRESS(6, COLUMN())))</f>
        <v>-31639.670000000006</v>
      </c>
      <c r="AD11" s="12">
        <f ca="1">SUM(INDIRECT(ADDRESS(6, 4)) : INDIRECT(ADDRESS(6, COLUMN())))</f>
        <v>-31039.290000000005</v>
      </c>
      <c r="AE11" s="12">
        <f ca="1">SUM(INDIRECT(ADDRESS(6, 4)) : INDIRECT(ADDRESS(6, COLUMN())))</f>
        <v>-36627.26</v>
      </c>
      <c r="AF11" s="12">
        <f ca="1">SUM(INDIRECT(ADDRESS(6, 4)) : INDIRECT(ADDRESS(6, COLUMN())))</f>
        <v>-38907.520000000004</v>
      </c>
      <c r="AG11" s="12">
        <f ca="1">SUM(INDIRECT(ADDRESS(6, 4)) : INDIRECT(ADDRESS(6, COLUMN())))</f>
        <v>-40042.840000000004</v>
      </c>
      <c r="AH11" s="12">
        <f ca="1">SUM(INDIRECT(ADDRESS(6, 4)) : INDIRECT(ADDRESS(6, COLUMN())))</f>
        <v>-42061.820000000007</v>
      </c>
      <c r="AI11" s="12">
        <f ca="1">SUM(INDIRECT(ADDRESS(6, 4)) : INDIRECT(ADDRESS(6, COLUMN())))</f>
        <v>-41917.290000000008</v>
      </c>
      <c r="AJ11" s="12">
        <f ca="1">SUM(INDIRECT(ADDRESS(6, 4)) : INDIRECT(ADDRESS(6, COLUMN())))</f>
        <v>-41562.850000000006</v>
      </c>
      <c r="AK11" s="12">
        <f ca="1">SUM(INDIRECT(ADDRESS(6, 4)) : INDIRECT(ADDRESS(6, COLUMN())))</f>
        <v>-41907.480000000003</v>
      </c>
      <c r="AL11" s="12">
        <f ca="1">SUM(INDIRECT(ADDRESS(6, 4)) : INDIRECT(ADDRESS(6, COLUMN())))</f>
        <v>-42513.68</v>
      </c>
      <c r="AM11" s="12">
        <f ca="1">SUM(INDIRECT(ADDRESS(6, 4)) : INDIRECT(ADDRESS(6, COLUMN())))</f>
        <v>-42838.61</v>
      </c>
      <c r="AN11" s="12">
        <f ca="1">SUM(INDIRECT(ADDRESS(6, 4)) : INDIRECT(ADDRESS(6, COLUMN())))</f>
        <v>-44791.17</v>
      </c>
      <c r="AO11" s="12">
        <f ca="1">SUM(INDIRECT(ADDRESS(6, 4)) : INDIRECT(ADDRESS(6, COLUMN())))</f>
        <v>-48159.259999999995</v>
      </c>
      <c r="AP11" s="12">
        <f ca="1">SUM(INDIRECT(ADDRESS(6, 4)) : INDIRECT(ADDRESS(6, COLUMN())))</f>
        <v>-48693.969999999994</v>
      </c>
      <c r="AQ11" s="12">
        <f ca="1">SUM(INDIRECT(ADDRESS(6, 4)) : INDIRECT(ADDRESS(6, COLUMN())))</f>
        <v>-44858.319999999992</v>
      </c>
      <c r="AR11" s="12">
        <f ca="1">SUM(INDIRECT(ADDRESS(6, 4)) : INDIRECT(ADDRESS(6, COLUMN())))</f>
        <v>-47603.939999999995</v>
      </c>
      <c r="AS11" s="12">
        <f ca="1">SUM(INDIRECT(ADDRESS(6, 4)) : INDIRECT(ADDRESS(6, COLUMN())))</f>
        <v>-49301.509999999995</v>
      </c>
      <c r="AT11" s="12">
        <f ca="1">SUM(INDIRECT(ADDRESS(6, 4)) : INDIRECT(ADDRESS(6, COLUMN())))</f>
        <v>-49197.729999999996</v>
      </c>
      <c r="AU11" s="12">
        <f ca="1">SUM(INDIRECT(ADDRESS(6, 4)) : INDIRECT(ADDRESS(6, COLUMN())))</f>
        <v>-48117.74</v>
      </c>
      <c r="AV11" s="12">
        <f ca="1">SUM(INDIRECT(ADDRESS(6, 4)) : INDIRECT(ADDRESS(6, COLUMN())))</f>
        <v>-50609.89</v>
      </c>
      <c r="AW11" s="12">
        <f ca="1">SUM(INDIRECT(ADDRESS(6, 4)) : INDIRECT(ADDRESS(6, COLUMN())))</f>
        <v>-50425.09</v>
      </c>
      <c r="AX11" s="12">
        <f ca="1">SUM(INDIRECT(ADDRESS(6, 4)) : INDIRECT(ADDRESS(6, COLUMN())))</f>
        <v>-53324.5</v>
      </c>
      <c r="AY11" s="12">
        <f ca="1">SUM(INDIRECT(ADDRESS(6, 4)) : INDIRECT(ADDRESS(6, COLUMN())))</f>
        <v>-54207.47</v>
      </c>
      <c r="AZ11" s="12">
        <f ca="1">SUM(INDIRECT(ADDRESS(6, 4)) : INDIRECT(ADDRESS(6, COLUMN())))</f>
        <v>-55343.01</v>
      </c>
      <c r="BA11" s="12">
        <f ca="1">SUM(INDIRECT(ADDRESS(6, 4)) : INDIRECT(ADDRESS(6, COLUMN())))</f>
        <v>-58578.47</v>
      </c>
      <c r="BB11" s="12">
        <f ca="1">SUM(INDIRECT(ADDRESS(6, 4)) : INDIRECT(ADDRESS(6, COLUMN())))</f>
        <v>-58546.630000000005</v>
      </c>
      <c r="BC11" s="12">
        <f ca="1">SUM(INDIRECT(ADDRESS(6, 4)) : INDIRECT(ADDRESS(6, COLUMN())))</f>
        <v>-60422.91</v>
      </c>
      <c r="BD11" s="12">
        <f ca="1">SUM(INDIRECT(ADDRESS(6, 4)) : INDIRECT(ADDRESS(6, COLUMN())))</f>
        <v>-60591.93</v>
      </c>
      <c r="BE11" s="12">
        <f ca="1">SUM(INDIRECT(ADDRESS(6, 4)) : INDIRECT(ADDRESS(6, COLUMN())))</f>
        <v>-60635.51</v>
      </c>
      <c r="BF11" s="12">
        <f ca="1">SUM(INDIRECT(ADDRESS(6, 4)) : INDIRECT(ADDRESS(6, COLUMN())))</f>
        <v>-61525.18</v>
      </c>
      <c r="BG11" s="12">
        <f ca="1">SUM(INDIRECT(ADDRESS(6, 4)) : INDIRECT(ADDRESS(6, COLUMN())))</f>
        <v>-61915.1</v>
      </c>
      <c r="BH11" s="12">
        <f ca="1">SUM(INDIRECT(ADDRESS(6, 4)) : INDIRECT(ADDRESS(6, COLUMN())))</f>
        <v>-64679.35</v>
      </c>
      <c r="BI11" s="12">
        <f ca="1">SUM(INDIRECT(ADDRESS(6, 4)) : INDIRECT(ADDRESS(6, COLUMN())))</f>
        <v>-67147.17</v>
      </c>
      <c r="BJ11" s="12">
        <f ca="1">SUM(INDIRECT(ADDRESS(6, 4)) : INDIRECT(ADDRESS(6, COLUMN())))</f>
        <v>-67284.259999999995</v>
      </c>
      <c r="BK11" s="12">
        <f ca="1">SUM(INDIRECT(ADDRESS(6, 4)) : INDIRECT(ADDRESS(6, COLUMN())))</f>
        <v>-69352.259999999995</v>
      </c>
      <c r="BL11" s="12">
        <f ca="1">SUM(INDIRECT(ADDRESS(6, 4)) : INDIRECT(ADDRESS(6, COLUMN())))</f>
        <v>-69248.489999999991</v>
      </c>
      <c r="BM11" s="12">
        <f ca="1">SUM(INDIRECT(ADDRESS(6, 4)) : INDIRECT(ADDRESS(6, COLUMN())))</f>
        <v>-70571.739999999991</v>
      </c>
      <c r="BN11" s="12">
        <f ca="1">SUM(INDIRECT(ADDRESS(6, 4)) : INDIRECT(ADDRESS(6, COLUMN())))</f>
        <v>-72354.819999999992</v>
      </c>
      <c r="BO11" s="12">
        <f ca="1">SUM(INDIRECT(ADDRESS(6, 4)) : INDIRECT(ADDRESS(6, COLUMN())))</f>
        <v>-71817.89</v>
      </c>
      <c r="BP11" s="12">
        <f ca="1">SUM(INDIRECT(ADDRESS(6, 4)) : INDIRECT(ADDRESS(6, COLUMN())))</f>
        <v>-72889.919999999998</v>
      </c>
      <c r="BQ11" s="12">
        <f ca="1">SUM(INDIRECT(ADDRESS(6, 4)) : INDIRECT(ADDRESS(6, COLUMN())))</f>
        <v>-71876.7</v>
      </c>
      <c r="BR11" s="12">
        <f ca="1">SUM(INDIRECT(ADDRESS(6, 4)) : INDIRECT(ADDRESS(6, COLUMN())))</f>
        <v>-72620.77</v>
      </c>
      <c r="BS11" s="12">
        <f ca="1">SUM(INDIRECT(ADDRESS(6, 4)) : INDIRECT(ADDRESS(6, COLUMN())))</f>
        <v>-72240.38</v>
      </c>
      <c r="BT11" s="12">
        <f ca="1">SUM(INDIRECT(ADDRESS(6, 4)) : INDIRECT(ADDRESS(6, COLUMN())))</f>
        <v>-75498.100000000006</v>
      </c>
      <c r="BU11" s="12">
        <f ca="1">SUM(INDIRECT(ADDRESS(6, 4)) : INDIRECT(ADDRESS(6, COLUMN())))</f>
        <v>-78974.450000000012</v>
      </c>
      <c r="BV11" s="12">
        <f ca="1">SUM(INDIRECT(ADDRESS(6, 4)) : INDIRECT(ADDRESS(6, COLUMN())))</f>
        <v>-78835.840000000011</v>
      </c>
      <c r="BW11" s="12">
        <f ca="1">SUM(INDIRECT(ADDRESS(6, 4)) : INDIRECT(ADDRESS(6, COLUMN())))</f>
        <v>-80494.660000000018</v>
      </c>
      <c r="BX11" s="12">
        <f ca="1">SUM(INDIRECT(ADDRESS(6, 4)) : INDIRECT(ADDRESS(6, COLUMN())))</f>
        <v>-77347.520000000019</v>
      </c>
      <c r="BY11" s="12">
        <f ca="1">SUM(INDIRECT(ADDRESS(6, 4)) : INDIRECT(ADDRESS(6, COLUMN())))</f>
        <v>-78808.690000000017</v>
      </c>
      <c r="BZ11" s="12">
        <f ca="1">SUM(INDIRECT(ADDRESS(6, 4)) : INDIRECT(ADDRESS(6, COLUMN())))</f>
        <v>-79925.200000000012</v>
      </c>
      <c r="CA11" s="12">
        <f ca="1">SUM(INDIRECT(ADDRESS(6, 4)) : INDIRECT(ADDRESS(6, COLUMN())))</f>
        <v>-80476.580000000016</v>
      </c>
      <c r="CB11" s="12">
        <f ca="1">SUM(INDIRECT(ADDRESS(6, 4)) : INDIRECT(ADDRESS(6, COLUMN())))</f>
        <v>-80384.440000000017</v>
      </c>
      <c r="CC11" s="12">
        <f ca="1">SUM(INDIRECT(ADDRESS(6, 4)) : INDIRECT(ADDRESS(6, COLUMN())))</f>
        <v>-81357.720000000016</v>
      </c>
      <c r="CD11" s="12">
        <f ca="1">SUM(INDIRECT(ADDRESS(6, 4)) : INDIRECT(ADDRESS(6, COLUMN())))</f>
        <v>-83031.530000000013</v>
      </c>
      <c r="CE11" s="12">
        <f ca="1">SUM(INDIRECT(ADDRESS(6, 4)) : INDIRECT(ADDRESS(6, COLUMN())))</f>
        <v>-80937.930000000008</v>
      </c>
      <c r="CF11" s="12">
        <f ca="1">SUM(INDIRECT(ADDRESS(6, 4)) : INDIRECT(ADDRESS(6, COLUMN())))</f>
        <v>-81131.69</v>
      </c>
      <c r="CG11" s="12">
        <f ca="1">SUM(INDIRECT(ADDRESS(6, 4)) : INDIRECT(ADDRESS(6, COLUMN())))</f>
        <v>-84315.12</v>
      </c>
      <c r="CH11" s="12">
        <f ca="1">SUM(INDIRECT(ADDRESS(6, 4)) : INDIRECT(ADDRESS(6, COLUMN())))</f>
        <v>-86326.25</v>
      </c>
      <c r="CI11" s="12">
        <f ca="1">SUM(INDIRECT(ADDRESS(6, 4)) : INDIRECT(ADDRESS(6, COLUMN())))</f>
        <v>-102538.25</v>
      </c>
      <c r="CJ11" s="12">
        <f ca="1">SUM(INDIRECT(ADDRESS(6, 4)) : INDIRECT(ADDRESS(6, COLUMN())))</f>
        <v>-110914.24000000001</v>
      </c>
      <c r="CK11" s="12">
        <f ca="1">SUM(INDIRECT(ADDRESS(6, 4)) : INDIRECT(ADDRESS(6, COLUMN())))</f>
        <v>-112479.90000000001</v>
      </c>
      <c r="CL11" s="12">
        <f ca="1">SUM(INDIRECT(ADDRESS(6, 4)) : INDIRECT(ADDRESS(6, COLUMN())))</f>
        <v>-116841.75000000001</v>
      </c>
      <c r="CM11" s="12">
        <f ca="1">SUM(INDIRECT(ADDRESS(6, 4)) : INDIRECT(ADDRESS(6, COLUMN())))</f>
        <v>-116395.60000000002</v>
      </c>
      <c r="CN11" s="12">
        <f ca="1">SUM(INDIRECT(ADDRESS(6, 4)) : INDIRECT(ADDRESS(6, COLUMN())))</f>
        <v>-120743.67000000001</v>
      </c>
      <c r="CO11" s="12">
        <f ca="1">SUM(INDIRECT(ADDRESS(6, 4)) : INDIRECT(ADDRESS(6, COLUMN())))</f>
        <v>-124211.13000000002</v>
      </c>
      <c r="CP11" s="12">
        <f ca="1">SUM(INDIRECT(ADDRESS(6, 4)) : INDIRECT(ADDRESS(6, COLUMN())))</f>
        <v>-127980.53000000001</v>
      </c>
      <c r="CQ11" s="12">
        <f ca="1">SUM(INDIRECT(ADDRESS(6, 4)) : INDIRECT(ADDRESS(6, COLUMN())))</f>
        <v>-132424.53000000003</v>
      </c>
      <c r="CR11" s="12">
        <f ca="1">SUM(INDIRECT(ADDRESS(6, 4)) : INDIRECT(ADDRESS(6, COLUMN())))</f>
        <v>-134754.90000000002</v>
      </c>
      <c r="CS11" s="12">
        <f ca="1">SUM(INDIRECT(ADDRESS(6, 4)) : INDIRECT(ADDRESS(6, COLUMN())))</f>
        <v>-138521.45000000001</v>
      </c>
      <c r="CT11" s="12">
        <f ca="1">SUM(INDIRECT(ADDRESS(6, 4)) : INDIRECT(ADDRESS(6, COLUMN())))</f>
        <v>-140180.79</v>
      </c>
      <c r="CU11" s="12">
        <f ca="1">SUM(INDIRECT(ADDRESS(6, 4)) : INDIRECT(ADDRESS(6, COLUMN())))</f>
        <v>-143519.15</v>
      </c>
      <c r="CV11" s="12">
        <f ca="1">SUM(INDIRECT(ADDRESS(6, 4)) : INDIRECT(ADDRESS(6, COLUMN())))</f>
        <v>-145798.97999999998</v>
      </c>
      <c r="CW11" s="12">
        <f ca="1">SUM(INDIRECT(ADDRESS(6, 4)) : INDIRECT(ADDRESS(6, COLUMN())))</f>
        <v>-142880.00999999998</v>
      </c>
      <c r="CX11" s="12">
        <f ca="1">SUM(INDIRECT(ADDRESS(6, 4)) : INDIRECT(ADDRESS(6, COLUMN())))</f>
        <v>-147014.40999999997</v>
      </c>
    </row>
    <row r="12" spans="1:102">
      <c r="A12" s="6"/>
      <c r="B12" s="6"/>
      <c r="C12" s="8" t="s">
        <v>13</v>
      </c>
      <c r="D12" s="12">
        <f ca="1">SUM(INDIRECT(ADDRESS(7, 4)) : INDIRECT(ADDRESS(7, COLUMN())))</f>
        <v>-1391.2</v>
      </c>
      <c r="E12" s="12">
        <f ca="1">SUM(INDIRECT(ADDRESS(7, 4)) : INDIRECT(ADDRESS(7, COLUMN())))</f>
        <v>-1796.46</v>
      </c>
      <c r="F12" s="12">
        <f ca="1">SUM(INDIRECT(ADDRESS(7, 4)) : INDIRECT(ADDRESS(7, COLUMN())))</f>
        <v>1580.88</v>
      </c>
      <c r="G12" s="12">
        <f ca="1">SUM(INDIRECT(ADDRESS(7, 4)) : INDIRECT(ADDRESS(7, COLUMN())))</f>
        <v>-3836.26</v>
      </c>
      <c r="H12" s="12">
        <f ca="1">SUM(INDIRECT(ADDRESS(7, 4)) : INDIRECT(ADDRESS(7, COLUMN())))</f>
        <v>-4968.79</v>
      </c>
      <c r="I12" s="12">
        <f ca="1">SUM(INDIRECT(ADDRESS(7, 4)) : INDIRECT(ADDRESS(7, COLUMN())))</f>
        <v>-7499.51</v>
      </c>
      <c r="J12" s="12">
        <f ca="1">SUM(INDIRECT(ADDRESS(7, 4)) : INDIRECT(ADDRESS(7, COLUMN())))</f>
        <v>-7013.6</v>
      </c>
      <c r="K12" s="12">
        <f ca="1">SUM(INDIRECT(ADDRESS(7, 4)) : INDIRECT(ADDRESS(7, COLUMN())))</f>
        <v>-6681.47</v>
      </c>
      <c r="L12" s="12">
        <f ca="1">SUM(INDIRECT(ADDRESS(7, 4)) : INDIRECT(ADDRESS(7, COLUMN())))</f>
        <v>-6175.8</v>
      </c>
      <c r="M12" s="12">
        <f ca="1">SUM(INDIRECT(ADDRESS(7, 4)) : INDIRECT(ADDRESS(7, COLUMN())))</f>
        <v>-9399.8100000000013</v>
      </c>
      <c r="N12" s="12">
        <f ca="1">SUM(INDIRECT(ADDRESS(7, 4)) : INDIRECT(ADDRESS(7, COLUMN())))</f>
        <v>-8272.4700000000012</v>
      </c>
      <c r="O12" s="12">
        <f ca="1">SUM(INDIRECT(ADDRESS(7, 4)) : INDIRECT(ADDRESS(7, COLUMN())))</f>
        <v>-7171.5200000000013</v>
      </c>
      <c r="P12" s="12">
        <f ca="1">SUM(INDIRECT(ADDRESS(7, 4)) : INDIRECT(ADDRESS(7, COLUMN())))</f>
        <v>-8490.7800000000007</v>
      </c>
      <c r="Q12" s="12">
        <f ca="1">SUM(INDIRECT(ADDRESS(7, 4)) : INDIRECT(ADDRESS(7, COLUMN())))</f>
        <v>-8281.25</v>
      </c>
      <c r="R12" s="12">
        <f ca="1">SUM(INDIRECT(ADDRESS(7, 4)) : INDIRECT(ADDRESS(7, COLUMN())))</f>
        <v>-10221.93</v>
      </c>
      <c r="S12" s="12">
        <f ca="1">SUM(INDIRECT(ADDRESS(7, 4)) : INDIRECT(ADDRESS(7, COLUMN())))</f>
        <v>-10048.51</v>
      </c>
      <c r="T12" s="12">
        <f ca="1">SUM(INDIRECT(ADDRESS(7, 4)) : INDIRECT(ADDRESS(7, COLUMN())))</f>
        <v>-13105.79</v>
      </c>
      <c r="U12" s="12">
        <f ca="1">SUM(INDIRECT(ADDRESS(7, 4)) : INDIRECT(ADDRESS(7, COLUMN())))</f>
        <v>-14618.580000000002</v>
      </c>
      <c r="V12" s="12">
        <f ca="1">SUM(INDIRECT(ADDRESS(7, 4)) : INDIRECT(ADDRESS(7, COLUMN())))</f>
        <v>-14599.190000000002</v>
      </c>
      <c r="W12" s="12">
        <f ca="1">SUM(INDIRECT(ADDRESS(7, 4)) : INDIRECT(ADDRESS(7, COLUMN())))</f>
        <v>-16218.340000000002</v>
      </c>
      <c r="X12" s="12">
        <f ca="1">SUM(INDIRECT(ADDRESS(7, 4)) : INDIRECT(ADDRESS(7, COLUMN())))</f>
        <v>-15594.070000000002</v>
      </c>
      <c r="Y12" s="12">
        <f ca="1">SUM(INDIRECT(ADDRESS(7, 4)) : INDIRECT(ADDRESS(7, COLUMN())))</f>
        <v>-17678.61</v>
      </c>
      <c r="Z12" s="12">
        <f ca="1">SUM(INDIRECT(ADDRESS(7, 4)) : INDIRECT(ADDRESS(7, COLUMN())))</f>
        <v>-14158.17</v>
      </c>
      <c r="AA12" s="12">
        <f ca="1">SUM(INDIRECT(ADDRESS(7, 4)) : INDIRECT(ADDRESS(7, COLUMN())))</f>
        <v>-16668.14</v>
      </c>
      <c r="AB12" s="12">
        <f ca="1">SUM(INDIRECT(ADDRESS(7, 4)) : INDIRECT(ADDRESS(7, COLUMN())))</f>
        <v>-17926.97</v>
      </c>
      <c r="AC12" s="12">
        <f ca="1">SUM(INDIRECT(ADDRESS(7, 4)) : INDIRECT(ADDRESS(7, COLUMN())))</f>
        <v>-17819.93</v>
      </c>
      <c r="AD12" s="12">
        <f ca="1">SUM(INDIRECT(ADDRESS(7, 4)) : INDIRECT(ADDRESS(7, COLUMN())))</f>
        <v>-17257.97</v>
      </c>
      <c r="AE12" s="12">
        <f ca="1">SUM(INDIRECT(ADDRESS(7, 4)) : INDIRECT(ADDRESS(7, COLUMN())))</f>
        <v>-21997.08</v>
      </c>
      <c r="AF12" s="12">
        <f ca="1">SUM(INDIRECT(ADDRESS(7, 4)) : INDIRECT(ADDRESS(7, COLUMN())))</f>
        <v>-24106.74</v>
      </c>
      <c r="AG12" s="12">
        <f ca="1">SUM(INDIRECT(ADDRESS(7, 4)) : INDIRECT(ADDRESS(7, COLUMN())))</f>
        <v>-24680.18</v>
      </c>
      <c r="AH12" s="12">
        <f ca="1">SUM(INDIRECT(ADDRESS(7, 4)) : INDIRECT(ADDRESS(7, COLUMN())))</f>
        <v>-24813.68</v>
      </c>
      <c r="AI12" s="12">
        <f ca="1">SUM(INDIRECT(ADDRESS(7, 4)) : INDIRECT(ADDRESS(7, COLUMN())))</f>
        <v>-24483.89</v>
      </c>
      <c r="AJ12" s="12">
        <f ca="1">SUM(INDIRECT(ADDRESS(7, 4)) : INDIRECT(ADDRESS(7, COLUMN())))</f>
        <v>-24032.44</v>
      </c>
      <c r="AK12" s="12">
        <f ca="1">SUM(INDIRECT(ADDRESS(7, 4)) : INDIRECT(ADDRESS(7, COLUMN())))</f>
        <v>-24256.949999999997</v>
      </c>
      <c r="AL12" s="12">
        <f ca="1">SUM(INDIRECT(ADDRESS(7, 4)) : INDIRECT(ADDRESS(7, COLUMN())))</f>
        <v>-24379.789999999997</v>
      </c>
      <c r="AM12" s="12">
        <f ca="1">SUM(INDIRECT(ADDRESS(7, 4)) : INDIRECT(ADDRESS(7, COLUMN())))</f>
        <v>-24540.479999999996</v>
      </c>
      <c r="AN12" s="12">
        <f ca="1">SUM(INDIRECT(ADDRESS(7, 4)) : INDIRECT(ADDRESS(7, COLUMN())))</f>
        <v>-25728.789999999997</v>
      </c>
      <c r="AO12" s="12">
        <f ca="1">SUM(INDIRECT(ADDRESS(7, 4)) : INDIRECT(ADDRESS(7, COLUMN())))</f>
        <v>-28268.03</v>
      </c>
      <c r="AP12" s="12">
        <f ca="1">SUM(INDIRECT(ADDRESS(7, 4)) : INDIRECT(ADDRESS(7, COLUMN())))</f>
        <v>-29180.66</v>
      </c>
      <c r="AQ12" s="12">
        <f ca="1">SUM(INDIRECT(ADDRESS(7, 4)) : INDIRECT(ADDRESS(7, COLUMN())))</f>
        <v>-24734.93</v>
      </c>
      <c r="AR12" s="12">
        <f ca="1">SUM(INDIRECT(ADDRESS(7, 4)) : INDIRECT(ADDRESS(7, COLUMN())))</f>
        <v>-26693.72</v>
      </c>
      <c r="AS12" s="12">
        <f ca="1">SUM(INDIRECT(ADDRESS(7, 4)) : INDIRECT(ADDRESS(7, COLUMN())))</f>
        <v>-27428.52</v>
      </c>
      <c r="AT12" s="12">
        <f ca="1">SUM(INDIRECT(ADDRESS(7, 4)) : INDIRECT(ADDRESS(7, COLUMN())))</f>
        <v>-27780.39</v>
      </c>
      <c r="AU12" s="12">
        <f ca="1">SUM(INDIRECT(ADDRESS(7, 4)) : INDIRECT(ADDRESS(7, COLUMN())))</f>
        <v>-27057.98</v>
      </c>
      <c r="AV12" s="12">
        <f ca="1">SUM(INDIRECT(ADDRESS(7, 4)) : INDIRECT(ADDRESS(7, COLUMN())))</f>
        <v>-28886.739999999998</v>
      </c>
      <c r="AW12" s="12">
        <f ca="1">SUM(INDIRECT(ADDRESS(7, 4)) : INDIRECT(ADDRESS(7, COLUMN())))</f>
        <v>-28594.01</v>
      </c>
      <c r="AX12" s="12">
        <f ca="1">SUM(INDIRECT(ADDRESS(7, 4)) : INDIRECT(ADDRESS(7, COLUMN())))</f>
        <v>-30068.379999999997</v>
      </c>
      <c r="AY12" s="12">
        <f ca="1">SUM(INDIRECT(ADDRESS(7, 4)) : INDIRECT(ADDRESS(7, COLUMN())))</f>
        <v>-30915.51</v>
      </c>
      <c r="AZ12" s="12">
        <f ca="1">SUM(INDIRECT(ADDRESS(7, 4)) : INDIRECT(ADDRESS(7, COLUMN())))</f>
        <v>-31108.269999999997</v>
      </c>
      <c r="BA12" s="12">
        <f ca="1">SUM(INDIRECT(ADDRESS(7, 4)) : INDIRECT(ADDRESS(7, COLUMN())))</f>
        <v>-32888.14</v>
      </c>
      <c r="BB12" s="12">
        <f ca="1">SUM(INDIRECT(ADDRESS(7, 4)) : INDIRECT(ADDRESS(7, COLUMN())))</f>
        <v>-32556.3</v>
      </c>
      <c r="BC12" s="12">
        <f ca="1">SUM(INDIRECT(ADDRESS(7, 4)) : INDIRECT(ADDRESS(7, COLUMN())))</f>
        <v>-33912.9</v>
      </c>
      <c r="BD12" s="12">
        <f ca="1">SUM(INDIRECT(ADDRESS(7, 4)) : INDIRECT(ADDRESS(7, COLUMN())))</f>
        <v>-33835</v>
      </c>
      <c r="BE12" s="12">
        <f ca="1">SUM(INDIRECT(ADDRESS(7, 4)) : INDIRECT(ADDRESS(7, COLUMN())))</f>
        <v>-34178.339999999997</v>
      </c>
      <c r="BF12" s="12">
        <f ca="1">SUM(INDIRECT(ADDRESS(7, 4)) : INDIRECT(ADDRESS(7, COLUMN())))</f>
        <v>-34592.229999999996</v>
      </c>
      <c r="BG12" s="12">
        <f ca="1">SUM(INDIRECT(ADDRESS(7, 4)) : INDIRECT(ADDRESS(7, COLUMN())))</f>
        <v>-34768.019999999997</v>
      </c>
      <c r="BH12" s="12">
        <f ca="1">SUM(INDIRECT(ADDRESS(7, 4)) : INDIRECT(ADDRESS(7, COLUMN())))</f>
        <v>-36211.449999999997</v>
      </c>
      <c r="BI12" s="12">
        <f ca="1">SUM(INDIRECT(ADDRESS(7, 4)) : INDIRECT(ADDRESS(7, COLUMN())))</f>
        <v>-36953.539999999994</v>
      </c>
      <c r="BJ12" s="12">
        <f ca="1">SUM(INDIRECT(ADDRESS(7, 4)) : INDIRECT(ADDRESS(7, COLUMN())))</f>
        <v>-36774.709999999992</v>
      </c>
      <c r="BK12" s="12">
        <f ca="1">SUM(INDIRECT(ADDRESS(7, 4)) : INDIRECT(ADDRESS(7, COLUMN())))</f>
        <v>-37140.259999999995</v>
      </c>
      <c r="BL12" s="12">
        <f ca="1">SUM(INDIRECT(ADDRESS(7, 4)) : INDIRECT(ADDRESS(7, COLUMN())))</f>
        <v>-36923.079999999994</v>
      </c>
      <c r="BM12" s="12">
        <f ca="1">SUM(INDIRECT(ADDRESS(7, 4)) : INDIRECT(ADDRESS(7, COLUMN())))</f>
        <v>-36644.439999999995</v>
      </c>
      <c r="BN12" s="12">
        <f ca="1">SUM(INDIRECT(ADDRESS(7, 4)) : INDIRECT(ADDRESS(7, COLUMN())))</f>
        <v>-37691.829999999994</v>
      </c>
      <c r="BO12" s="12">
        <f ca="1">SUM(INDIRECT(ADDRESS(7, 4)) : INDIRECT(ADDRESS(7, COLUMN())))</f>
        <v>-36695.24</v>
      </c>
      <c r="BP12" s="12">
        <f ca="1">SUM(INDIRECT(ADDRESS(7, 4)) : INDIRECT(ADDRESS(7, COLUMN())))</f>
        <v>-37304.32</v>
      </c>
      <c r="BQ12" s="12">
        <f ca="1">SUM(INDIRECT(ADDRESS(7, 4)) : INDIRECT(ADDRESS(7, COLUMN())))</f>
        <v>-36757.51</v>
      </c>
      <c r="BR12" s="12">
        <f ca="1">SUM(INDIRECT(ADDRESS(7, 4)) : INDIRECT(ADDRESS(7, COLUMN())))</f>
        <v>-37172.46</v>
      </c>
      <c r="BS12" s="12">
        <f ca="1">SUM(INDIRECT(ADDRESS(7, 4)) : INDIRECT(ADDRESS(7, COLUMN())))</f>
        <v>-36997.85</v>
      </c>
      <c r="BT12" s="12">
        <f ca="1">SUM(INDIRECT(ADDRESS(7, 4)) : INDIRECT(ADDRESS(7, COLUMN())))</f>
        <v>-38277.74</v>
      </c>
      <c r="BU12" s="12">
        <f ca="1">SUM(INDIRECT(ADDRESS(7, 4)) : INDIRECT(ADDRESS(7, COLUMN())))</f>
        <v>-40247.99</v>
      </c>
      <c r="BV12" s="12">
        <f ca="1">SUM(INDIRECT(ADDRESS(7, 4)) : INDIRECT(ADDRESS(7, COLUMN())))</f>
        <v>-40563.269999999997</v>
      </c>
      <c r="BW12" s="12">
        <f ca="1">SUM(INDIRECT(ADDRESS(7, 4)) : INDIRECT(ADDRESS(7, COLUMN())))</f>
        <v>-41335.149999999994</v>
      </c>
      <c r="BX12" s="12">
        <f ca="1">SUM(INDIRECT(ADDRESS(7, 4)) : INDIRECT(ADDRESS(7, COLUMN())))</f>
        <v>-36261.939999999995</v>
      </c>
      <c r="BY12" s="12">
        <f ca="1">SUM(INDIRECT(ADDRESS(7, 4)) : INDIRECT(ADDRESS(7, COLUMN())))</f>
        <v>-38879.56</v>
      </c>
      <c r="BZ12" s="12">
        <f ca="1">SUM(INDIRECT(ADDRESS(7, 4)) : INDIRECT(ADDRESS(7, COLUMN())))</f>
        <v>-39683.649999999994</v>
      </c>
      <c r="CA12" s="12">
        <f ca="1">SUM(INDIRECT(ADDRESS(7, 4)) : INDIRECT(ADDRESS(7, COLUMN())))</f>
        <v>-39851.489999999991</v>
      </c>
      <c r="CB12" s="12">
        <f ca="1">SUM(INDIRECT(ADDRESS(7, 4)) : INDIRECT(ADDRESS(7, COLUMN())))</f>
        <v>-40300.669999999991</v>
      </c>
      <c r="CC12" s="12">
        <f ca="1">SUM(INDIRECT(ADDRESS(7, 4)) : INDIRECT(ADDRESS(7, COLUMN())))</f>
        <v>-40700.689999999988</v>
      </c>
      <c r="CD12" s="12">
        <f ca="1">SUM(INDIRECT(ADDRESS(7, 4)) : INDIRECT(ADDRESS(7, COLUMN())))</f>
        <v>-41099.87999999999</v>
      </c>
      <c r="CE12" s="12">
        <f ca="1">SUM(INDIRECT(ADDRESS(7, 4)) : INDIRECT(ADDRESS(7, COLUMN())))</f>
        <v>-39754.299999999988</v>
      </c>
      <c r="CF12" s="12">
        <f ca="1">SUM(INDIRECT(ADDRESS(7, 4)) : INDIRECT(ADDRESS(7, COLUMN())))</f>
        <v>-40207.179999999986</v>
      </c>
      <c r="CG12" s="12">
        <f ca="1">SUM(INDIRECT(ADDRESS(7, 4)) : INDIRECT(ADDRESS(7, COLUMN())))</f>
        <v>-46106.999999999985</v>
      </c>
      <c r="CH12" s="12">
        <f ca="1">SUM(INDIRECT(ADDRESS(7, 4)) : INDIRECT(ADDRESS(7, COLUMN())))</f>
        <v>-49540.279999999984</v>
      </c>
      <c r="CI12" s="12">
        <f ca="1">SUM(INDIRECT(ADDRESS(7, 4)) : INDIRECT(ADDRESS(7, COLUMN())))</f>
        <v>-73535.859999999986</v>
      </c>
      <c r="CJ12" s="12">
        <f ca="1">SUM(INDIRECT(ADDRESS(7, 4)) : INDIRECT(ADDRESS(7, COLUMN())))</f>
        <v>-80640.589999999982</v>
      </c>
      <c r="CK12" s="12">
        <f ca="1">SUM(INDIRECT(ADDRESS(7, 4)) : INDIRECT(ADDRESS(7, COLUMN())))</f>
        <v>-79902.819999999978</v>
      </c>
      <c r="CL12" s="12">
        <f ca="1">SUM(INDIRECT(ADDRESS(7, 4)) : INDIRECT(ADDRESS(7, COLUMN())))</f>
        <v>-84578.50999999998</v>
      </c>
      <c r="CM12" s="12">
        <f ca="1">SUM(INDIRECT(ADDRESS(7, 4)) : INDIRECT(ADDRESS(7, COLUMN())))</f>
        <v>-84715.50999999998</v>
      </c>
      <c r="CN12" s="12">
        <f ca="1">SUM(INDIRECT(ADDRESS(7, 4)) : INDIRECT(ADDRESS(7, COLUMN())))</f>
        <v>-88400.39999999998</v>
      </c>
      <c r="CO12" s="12">
        <f ca="1">SUM(INDIRECT(ADDRESS(7, 4)) : INDIRECT(ADDRESS(7, COLUMN())))</f>
        <v>-91313.249999999985</v>
      </c>
      <c r="CP12" s="12">
        <f ca="1">SUM(INDIRECT(ADDRESS(7, 4)) : INDIRECT(ADDRESS(7, COLUMN())))</f>
        <v>-93505.37999999999</v>
      </c>
      <c r="CQ12" s="12">
        <f ca="1">SUM(INDIRECT(ADDRESS(7, 4)) : INDIRECT(ADDRESS(7, COLUMN())))</f>
        <v>-97080.26</v>
      </c>
      <c r="CR12" s="12">
        <f ca="1">SUM(INDIRECT(ADDRESS(7, 4)) : INDIRECT(ADDRESS(7, COLUMN())))</f>
        <v>-99037.83</v>
      </c>
      <c r="CS12" s="12">
        <f ca="1">SUM(INDIRECT(ADDRESS(7, 4)) : INDIRECT(ADDRESS(7, COLUMN())))</f>
        <v>-101914.11</v>
      </c>
      <c r="CT12" s="12">
        <f ca="1">SUM(INDIRECT(ADDRESS(7, 4)) : INDIRECT(ADDRESS(7, COLUMN())))</f>
        <v>-101102.89</v>
      </c>
      <c r="CU12" s="12">
        <f ca="1">SUM(INDIRECT(ADDRESS(7, 4)) : INDIRECT(ADDRESS(7, COLUMN())))</f>
        <v>-103581.39</v>
      </c>
      <c r="CV12" s="12">
        <f ca="1">SUM(INDIRECT(ADDRESS(7, 4)) : INDIRECT(ADDRESS(7, COLUMN())))</f>
        <v>-104542.27</v>
      </c>
      <c r="CW12" s="12">
        <f ca="1">SUM(INDIRECT(ADDRESS(7, 4)) : INDIRECT(ADDRESS(7, COLUMN())))</f>
        <v>-103828.13</v>
      </c>
      <c r="CX12" s="12">
        <f ca="1">SUM(INDIRECT(ADDRESS(7, 4)) : INDIRECT(ADDRESS(7, COLUMN())))</f>
        <v>-107552</v>
      </c>
    </row>
    <row r="13" spans="1:102">
      <c r="A13" s="6"/>
      <c r="B13" s="6"/>
      <c r="C13" s="8" t="s">
        <v>14</v>
      </c>
      <c r="D13" s="12">
        <f ca="1">SUM(INDIRECT(ADDRESS(8, 4)) : INDIRECT(ADDRESS(8, COLUMN())))</f>
        <v>631.09</v>
      </c>
      <c r="E13" s="12">
        <f ca="1">SUM(INDIRECT(ADDRESS(8, 4)) : INDIRECT(ADDRESS(8, COLUMN())))</f>
        <v>-316.93999999999994</v>
      </c>
      <c r="F13" s="12">
        <f ca="1">SUM(INDIRECT(ADDRESS(8, 4)) : INDIRECT(ADDRESS(8, COLUMN())))</f>
        <v>351.74</v>
      </c>
      <c r="G13" s="12">
        <f ca="1">SUM(INDIRECT(ADDRESS(8, 4)) : INDIRECT(ADDRESS(8, COLUMN())))</f>
        <v>-404.34000000000003</v>
      </c>
      <c r="H13" s="12">
        <f ca="1">SUM(INDIRECT(ADDRESS(8, 4)) : INDIRECT(ADDRESS(8, COLUMN())))</f>
        <v>-1633.5500000000002</v>
      </c>
      <c r="I13" s="12">
        <f ca="1">SUM(INDIRECT(ADDRESS(8, 4)) : INDIRECT(ADDRESS(8, COLUMN())))</f>
        <v>-4563.05</v>
      </c>
      <c r="J13" s="12">
        <f ca="1">SUM(INDIRECT(ADDRESS(8, 4)) : INDIRECT(ADDRESS(8, COLUMN())))</f>
        <v>-4100.34</v>
      </c>
      <c r="K13" s="12">
        <f ca="1">SUM(INDIRECT(ADDRESS(8, 4)) : INDIRECT(ADDRESS(8, COLUMN())))</f>
        <v>-3160.4</v>
      </c>
      <c r="L13" s="12">
        <f ca="1">SUM(INDIRECT(ADDRESS(8, 4)) : INDIRECT(ADDRESS(8, COLUMN())))</f>
        <v>-3158.42</v>
      </c>
      <c r="M13" s="12">
        <f ca="1">SUM(INDIRECT(ADDRESS(8, 4)) : INDIRECT(ADDRESS(8, COLUMN())))</f>
        <v>-3725.44</v>
      </c>
      <c r="N13" s="12">
        <f ca="1">SUM(INDIRECT(ADDRESS(8, 4)) : INDIRECT(ADDRESS(8, COLUMN())))</f>
        <v>-2670.7200000000003</v>
      </c>
      <c r="O13" s="12">
        <f ca="1">SUM(INDIRECT(ADDRESS(8, 4)) : INDIRECT(ADDRESS(8, COLUMN())))</f>
        <v>-3551.3900000000003</v>
      </c>
      <c r="P13" s="12">
        <f ca="1">SUM(INDIRECT(ADDRESS(8, 4)) : INDIRECT(ADDRESS(8, COLUMN())))</f>
        <v>-3633.8700000000003</v>
      </c>
      <c r="Q13" s="12">
        <f ca="1">SUM(INDIRECT(ADDRESS(8, 4)) : INDIRECT(ADDRESS(8, COLUMN())))</f>
        <v>-5027.97</v>
      </c>
      <c r="R13" s="12">
        <f ca="1">SUM(INDIRECT(ADDRESS(8, 4)) : INDIRECT(ADDRESS(8, COLUMN())))</f>
        <v>-6425.25</v>
      </c>
      <c r="S13" s="12">
        <f ca="1">SUM(INDIRECT(ADDRESS(8, 4)) : INDIRECT(ADDRESS(8, COLUMN())))</f>
        <v>-7178.05</v>
      </c>
      <c r="T13" s="12">
        <f ca="1">SUM(INDIRECT(ADDRESS(8, 4)) : INDIRECT(ADDRESS(8, COLUMN())))</f>
        <v>-9683.69</v>
      </c>
      <c r="U13" s="12">
        <f ca="1">SUM(INDIRECT(ADDRESS(8, 4)) : INDIRECT(ADDRESS(8, COLUMN())))</f>
        <v>-10154.980000000001</v>
      </c>
      <c r="V13" s="12">
        <f ca="1">SUM(INDIRECT(ADDRESS(8, 4)) : INDIRECT(ADDRESS(8, COLUMN())))</f>
        <v>-10583.310000000001</v>
      </c>
      <c r="W13" s="12">
        <f ca="1">SUM(INDIRECT(ADDRESS(8, 4)) : INDIRECT(ADDRESS(8, COLUMN())))</f>
        <v>-10931.2</v>
      </c>
      <c r="X13" s="12">
        <f ca="1">SUM(INDIRECT(ADDRESS(8, 4)) : INDIRECT(ADDRESS(8, COLUMN())))</f>
        <v>-12404.970000000001</v>
      </c>
      <c r="Y13" s="12">
        <f ca="1">SUM(INDIRECT(ADDRESS(8, 4)) : INDIRECT(ADDRESS(8, COLUMN())))</f>
        <v>-12464.2</v>
      </c>
      <c r="Z13" s="12">
        <f ca="1">SUM(INDIRECT(ADDRESS(8, 4)) : INDIRECT(ADDRESS(8, COLUMN())))</f>
        <v>-12913.730000000001</v>
      </c>
      <c r="AA13" s="12">
        <f ca="1">SUM(INDIRECT(ADDRESS(8, 4)) : INDIRECT(ADDRESS(8, COLUMN())))</f>
        <v>-13657.52</v>
      </c>
      <c r="AB13" s="12">
        <f ca="1">SUM(INDIRECT(ADDRESS(8, 4)) : INDIRECT(ADDRESS(8, COLUMN())))</f>
        <v>-14328.74</v>
      </c>
      <c r="AC13" s="12">
        <f ca="1">SUM(INDIRECT(ADDRESS(8, 4)) : INDIRECT(ADDRESS(8, COLUMN())))</f>
        <v>-13819.73</v>
      </c>
      <c r="AD13" s="12">
        <f ca="1">SUM(INDIRECT(ADDRESS(8, 4)) : INDIRECT(ADDRESS(8, COLUMN())))</f>
        <v>-13781.31</v>
      </c>
      <c r="AE13" s="12">
        <f ca="1">SUM(INDIRECT(ADDRESS(8, 4)) : INDIRECT(ADDRESS(8, COLUMN())))</f>
        <v>-14630.17</v>
      </c>
      <c r="AF13" s="12">
        <f ca="1">SUM(INDIRECT(ADDRESS(8, 4)) : INDIRECT(ADDRESS(8, COLUMN())))</f>
        <v>-14800.76</v>
      </c>
      <c r="AG13" s="12">
        <f ca="1">SUM(INDIRECT(ADDRESS(8, 4)) : INDIRECT(ADDRESS(8, COLUMN())))</f>
        <v>-15362.64</v>
      </c>
      <c r="AH13" s="12">
        <f ca="1">SUM(INDIRECT(ADDRESS(8, 4)) : INDIRECT(ADDRESS(8, COLUMN())))</f>
        <v>-16018.109999999999</v>
      </c>
      <c r="AI13" s="12">
        <f ca="1">SUM(INDIRECT(ADDRESS(8, 4)) : INDIRECT(ADDRESS(8, COLUMN())))</f>
        <v>-16203.359999999999</v>
      </c>
      <c r="AJ13" s="12">
        <f ca="1">SUM(INDIRECT(ADDRESS(8, 4)) : INDIRECT(ADDRESS(8, COLUMN())))</f>
        <v>-16300.369999999999</v>
      </c>
      <c r="AK13" s="12">
        <f ca="1">SUM(INDIRECT(ADDRESS(8, 4)) : INDIRECT(ADDRESS(8, COLUMN())))</f>
        <v>-16420.489999999998</v>
      </c>
      <c r="AL13" s="12">
        <f ca="1">SUM(INDIRECT(ADDRESS(8, 4)) : INDIRECT(ADDRESS(8, COLUMN())))</f>
        <v>-16903.849999999999</v>
      </c>
      <c r="AM13" s="12">
        <f ca="1">SUM(INDIRECT(ADDRESS(8, 4)) : INDIRECT(ADDRESS(8, COLUMN())))</f>
        <v>-17068.079999999998</v>
      </c>
      <c r="AN13" s="12">
        <f ca="1">SUM(INDIRECT(ADDRESS(8, 4)) : INDIRECT(ADDRESS(8, COLUMN())))</f>
        <v>-17832.339999999997</v>
      </c>
      <c r="AO13" s="12">
        <f ca="1">SUM(INDIRECT(ADDRESS(8, 4)) : INDIRECT(ADDRESS(8, COLUMN())))</f>
        <v>-18661.199999999997</v>
      </c>
      <c r="AP13" s="12">
        <f ca="1">SUM(INDIRECT(ADDRESS(8, 4)) : INDIRECT(ADDRESS(8, COLUMN())))</f>
        <v>-18283.28</v>
      </c>
      <c r="AQ13" s="12">
        <f ca="1">SUM(INDIRECT(ADDRESS(8, 4)) : INDIRECT(ADDRESS(8, COLUMN())))</f>
        <v>-18893.36</v>
      </c>
      <c r="AR13" s="12">
        <f ca="1">SUM(INDIRECT(ADDRESS(8, 4)) : INDIRECT(ADDRESS(8, COLUMN())))</f>
        <v>-19680.190000000002</v>
      </c>
      <c r="AS13" s="12">
        <f ca="1">SUM(INDIRECT(ADDRESS(8, 4)) : INDIRECT(ADDRESS(8, COLUMN())))</f>
        <v>-20606.960000000003</v>
      </c>
      <c r="AT13" s="12">
        <f ca="1">SUM(INDIRECT(ADDRESS(8, 4)) : INDIRECT(ADDRESS(8, COLUMN())))</f>
        <v>-20151.310000000001</v>
      </c>
      <c r="AU13" s="12">
        <f ca="1">SUM(INDIRECT(ADDRESS(8, 4)) : INDIRECT(ADDRESS(8, COLUMN())))</f>
        <v>-19793.73</v>
      </c>
      <c r="AV13" s="12">
        <f ca="1">SUM(INDIRECT(ADDRESS(8, 4)) : INDIRECT(ADDRESS(8, COLUMN())))</f>
        <v>-20457.13</v>
      </c>
      <c r="AW13" s="12">
        <f ca="1">SUM(INDIRECT(ADDRESS(8, 4)) : INDIRECT(ADDRESS(8, COLUMN())))</f>
        <v>-20565.060000000001</v>
      </c>
      <c r="AX13" s="12">
        <f ca="1">SUM(INDIRECT(ADDRESS(8, 4)) : INDIRECT(ADDRESS(8, COLUMN())))</f>
        <v>-21990.09</v>
      </c>
      <c r="AY13" s="12">
        <f ca="1">SUM(INDIRECT(ADDRESS(8, 4)) : INDIRECT(ADDRESS(8, COLUMN())))</f>
        <v>-22025.93</v>
      </c>
      <c r="AZ13" s="12">
        <f ca="1">SUM(INDIRECT(ADDRESS(8, 4)) : INDIRECT(ADDRESS(8, COLUMN())))</f>
        <v>-22968.71</v>
      </c>
      <c r="BA13" s="12">
        <f ca="1">SUM(INDIRECT(ADDRESS(8, 4)) : INDIRECT(ADDRESS(8, COLUMN())))</f>
        <v>-24424.3</v>
      </c>
      <c r="BB13" s="12">
        <f ca="1">SUM(INDIRECT(ADDRESS(8, 4)) : INDIRECT(ADDRESS(8, COLUMN())))</f>
        <v>-24724.3</v>
      </c>
      <c r="BC13" s="12">
        <f ca="1">SUM(INDIRECT(ADDRESS(8, 4)) : INDIRECT(ADDRESS(8, COLUMN())))</f>
        <v>-25243.989999999998</v>
      </c>
      <c r="BD13" s="12">
        <f ca="1">SUM(INDIRECT(ADDRESS(8, 4)) : INDIRECT(ADDRESS(8, COLUMN())))</f>
        <v>-25490.909999999996</v>
      </c>
      <c r="BE13" s="12">
        <f ca="1">SUM(INDIRECT(ADDRESS(8, 4)) : INDIRECT(ADDRESS(8, COLUMN())))</f>
        <v>-25191.149999999998</v>
      </c>
      <c r="BF13" s="12">
        <f ca="1">SUM(INDIRECT(ADDRESS(8, 4)) : INDIRECT(ADDRESS(8, COLUMN())))</f>
        <v>-25666.929999999997</v>
      </c>
      <c r="BG13" s="12">
        <f ca="1">SUM(INDIRECT(ADDRESS(8, 4)) : INDIRECT(ADDRESS(8, COLUMN())))</f>
        <v>-25881.049999999996</v>
      </c>
      <c r="BH13" s="12">
        <f ca="1">SUM(INDIRECT(ADDRESS(8, 4)) : INDIRECT(ADDRESS(8, COLUMN())))</f>
        <v>-27201.869999999995</v>
      </c>
      <c r="BI13" s="12">
        <f ca="1">SUM(INDIRECT(ADDRESS(8, 4)) : INDIRECT(ADDRESS(8, COLUMN())))</f>
        <v>-28927.589999999997</v>
      </c>
      <c r="BJ13" s="12">
        <f ca="1">SUM(INDIRECT(ADDRESS(8, 4)) : INDIRECT(ADDRESS(8, COLUMN())))</f>
        <v>-29243.509999999995</v>
      </c>
      <c r="BK13" s="12">
        <f ca="1">SUM(INDIRECT(ADDRESS(8, 4)) : INDIRECT(ADDRESS(8, COLUMN())))</f>
        <v>-30945.959999999995</v>
      </c>
      <c r="BL13" s="12">
        <f ca="1">SUM(INDIRECT(ADDRESS(8, 4)) : INDIRECT(ADDRESS(8, COLUMN())))</f>
        <v>-31059.369999999995</v>
      </c>
      <c r="BM13" s="12">
        <f ca="1">SUM(INDIRECT(ADDRESS(8, 4)) : INDIRECT(ADDRESS(8, COLUMN())))</f>
        <v>-32661.249999999996</v>
      </c>
      <c r="BN13" s="12">
        <f ca="1">SUM(INDIRECT(ADDRESS(8, 4)) : INDIRECT(ADDRESS(8, COLUMN())))</f>
        <v>-33396.939999999995</v>
      </c>
      <c r="BO13" s="12">
        <f ca="1">SUM(INDIRECT(ADDRESS(8, 4)) : INDIRECT(ADDRESS(8, COLUMN())))</f>
        <v>-33856.589999999997</v>
      </c>
      <c r="BP13" s="12">
        <f ca="1">SUM(INDIRECT(ADDRESS(8, 4)) : INDIRECT(ADDRESS(8, COLUMN())))</f>
        <v>-34319.539999999994</v>
      </c>
      <c r="BQ13" s="12">
        <f ca="1">SUM(INDIRECT(ADDRESS(8, 4)) : INDIRECT(ADDRESS(8, COLUMN())))</f>
        <v>-33853.119999999995</v>
      </c>
      <c r="BR13" s="12">
        <f ca="1">SUM(INDIRECT(ADDRESS(8, 4)) : INDIRECT(ADDRESS(8, COLUMN())))</f>
        <v>-34182.239999999998</v>
      </c>
      <c r="BS13" s="12">
        <f ca="1">SUM(INDIRECT(ADDRESS(8, 4)) : INDIRECT(ADDRESS(8, COLUMN())))</f>
        <v>-33976.46</v>
      </c>
      <c r="BT13" s="12">
        <f ca="1">SUM(INDIRECT(ADDRESS(8, 4)) : INDIRECT(ADDRESS(8, COLUMN())))</f>
        <v>-35954.29</v>
      </c>
      <c r="BU13" s="12">
        <f ca="1">SUM(INDIRECT(ADDRESS(8, 4)) : INDIRECT(ADDRESS(8, COLUMN())))</f>
        <v>-37460.400000000001</v>
      </c>
      <c r="BV13" s="12">
        <f ca="1">SUM(INDIRECT(ADDRESS(8, 4)) : INDIRECT(ADDRESS(8, COLUMN())))</f>
        <v>-37007.51</v>
      </c>
      <c r="BW13" s="12">
        <f ca="1">SUM(INDIRECT(ADDRESS(8, 4)) : INDIRECT(ADDRESS(8, COLUMN())))</f>
        <v>-37894.450000000004</v>
      </c>
      <c r="BX13" s="12">
        <f ca="1">SUM(INDIRECT(ADDRESS(8, 4)) : INDIRECT(ADDRESS(8, COLUMN())))</f>
        <v>-39820.520000000004</v>
      </c>
      <c r="BY13" s="12">
        <f ca="1">SUM(INDIRECT(ADDRESS(8, 4)) : INDIRECT(ADDRESS(8, COLUMN())))</f>
        <v>-38664.060000000005</v>
      </c>
      <c r="BZ13" s="12">
        <f ca="1">SUM(INDIRECT(ADDRESS(8, 4)) : INDIRECT(ADDRESS(8, COLUMN())))</f>
        <v>-38976.480000000003</v>
      </c>
      <c r="CA13" s="12">
        <f ca="1">SUM(INDIRECT(ADDRESS(8, 4)) : INDIRECT(ADDRESS(8, COLUMN())))</f>
        <v>-39320.01</v>
      </c>
      <c r="CB13" s="12">
        <f ca="1">SUM(INDIRECT(ADDRESS(8, 4)) : INDIRECT(ADDRESS(8, COLUMN())))</f>
        <v>-38778.68</v>
      </c>
      <c r="CC13" s="12">
        <f ca="1">SUM(INDIRECT(ADDRESS(8, 4)) : INDIRECT(ADDRESS(8, COLUMN())))</f>
        <v>-39351.949999999997</v>
      </c>
      <c r="CD13" s="12">
        <f ca="1">SUM(INDIRECT(ADDRESS(8, 4)) : INDIRECT(ADDRESS(8, COLUMN())))</f>
        <v>-40626.559999999998</v>
      </c>
      <c r="CE13" s="12">
        <f ca="1">SUM(INDIRECT(ADDRESS(8, 4)) : INDIRECT(ADDRESS(8, COLUMN())))</f>
        <v>-39878.549999999996</v>
      </c>
      <c r="CF13" s="12">
        <f ca="1">SUM(INDIRECT(ADDRESS(8, 4)) : INDIRECT(ADDRESS(8, COLUMN())))</f>
        <v>-39609.429999999993</v>
      </c>
      <c r="CG13" s="12">
        <f ca="1">SUM(INDIRECT(ADDRESS(8, 4)) : INDIRECT(ADDRESS(8, COLUMN())))</f>
        <v>-36893.039999999994</v>
      </c>
      <c r="CH13" s="12">
        <f ca="1">SUM(INDIRECT(ADDRESS(8, 4)) : INDIRECT(ADDRESS(8, COLUMN())))</f>
        <v>-35470.87999999999</v>
      </c>
      <c r="CI13" s="12">
        <f ca="1">SUM(INDIRECT(ADDRESS(8, 4)) : INDIRECT(ADDRESS(8, COLUMN())))</f>
        <v>-27687.299999999988</v>
      </c>
      <c r="CJ13" s="12">
        <f ca="1">SUM(INDIRECT(ADDRESS(8, 4)) : INDIRECT(ADDRESS(8, COLUMN())))</f>
        <v>-28958.559999999987</v>
      </c>
      <c r="CK13" s="12">
        <f ca="1">SUM(INDIRECT(ADDRESS(8, 4)) : INDIRECT(ADDRESS(8, COLUMN())))</f>
        <v>-31261.989999999987</v>
      </c>
      <c r="CL13" s="12">
        <f ca="1">SUM(INDIRECT(ADDRESS(8, 4)) : INDIRECT(ADDRESS(8, COLUMN())))</f>
        <v>-30948.149999999987</v>
      </c>
      <c r="CM13" s="12">
        <f ca="1">SUM(INDIRECT(ADDRESS(8, 4)) : INDIRECT(ADDRESS(8, COLUMN())))</f>
        <v>-30365.009999999987</v>
      </c>
      <c r="CN13" s="12">
        <f ca="1">SUM(INDIRECT(ADDRESS(8, 4)) : INDIRECT(ADDRESS(8, COLUMN())))</f>
        <v>-31028.199999999986</v>
      </c>
      <c r="CO13" s="12">
        <f ca="1">SUM(INDIRECT(ADDRESS(8, 4)) : INDIRECT(ADDRESS(8, COLUMN())))</f>
        <v>-31582.829999999987</v>
      </c>
      <c r="CP13" s="12">
        <f ca="1">SUM(INDIRECT(ADDRESS(8, 4)) : INDIRECT(ADDRESS(8, COLUMN())))</f>
        <v>-33160.109999999986</v>
      </c>
      <c r="CQ13" s="12">
        <f ca="1">SUM(INDIRECT(ADDRESS(8, 4)) : INDIRECT(ADDRESS(8, COLUMN())))</f>
        <v>-34029.219999999987</v>
      </c>
      <c r="CR13" s="12">
        <f ca="1">SUM(INDIRECT(ADDRESS(8, 4)) : INDIRECT(ADDRESS(8, COLUMN())))</f>
        <v>-34402.029999999984</v>
      </c>
      <c r="CS13" s="12">
        <f ca="1">SUM(INDIRECT(ADDRESS(8, 4)) : INDIRECT(ADDRESS(8, COLUMN())))</f>
        <v>-35292.299999999981</v>
      </c>
      <c r="CT13" s="12">
        <f ca="1">SUM(INDIRECT(ADDRESS(8, 4)) : INDIRECT(ADDRESS(8, COLUMN())))</f>
        <v>-37762.859999999979</v>
      </c>
      <c r="CU13" s="12">
        <f ca="1">SUM(INDIRECT(ADDRESS(8, 4)) : INDIRECT(ADDRESS(8, COLUMN())))</f>
        <v>-37822.729999999981</v>
      </c>
      <c r="CV13" s="12">
        <f ca="1">SUM(INDIRECT(ADDRESS(8, 4)) : INDIRECT(ADDRESS(8, COLUMN())))</f>
        <v>-39141.669999999984</v>
      </c>
      <c r="CW13" s="12">
        <f ca="1">SUM(INDIRECT(ADDRESS(8, 4)) : INDIRECT(ADDRESS(8, COLUMN())))</f>
        <v>-36936.839999999982</v>
      </c>
      <c r="CX13" s="12">
        <f ca="1">SUM(INDIRECT(ADDRESS(8, 4)) : INDIRECT(ADDRESS(8, COLUMN())))</f>
        <v>-37347.369999999981</v>
      </c>
    </row>
    <row r="14" spans="1:102">
      <c r="A14" s="6"/>
      <c r="B14" s="6">
        <f>B6/B10</f>
        <v>102.39690596957199</v>
      </c>
      <c r="C14" s="6"/>
      <c r="D14" s="6"/>
      <c r="E14" s="6"/>
      <c r="F14" s="6"/>
      <c r="CG14" s="1" t="s">
        <v>22</v>
      </c>
      <c r="CH14" s="1" t="s">
        <v>22</v>
      </c>
    </row>
    <row r="15" spans="1:102">
      <c r="A15" s="6"/>
      <c r="B15" s="6"/>
      <c r="C15" s="6"/>
      <c r="D15" s="6"/>
      <c r="E15" s="6"/>
      <c r="F15" s="6"/>
    </row>
    <row r="16" spans="1:102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49"/>
  <sheetViews>
    <sheetView tabSelected="1" topLeftCell="CM1" workbookViewId="0">
      <selection activeCell="CX7" sqref="CX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02">
      <c r="A1" s="6"/>
      <c r="B1" s="6"/>
      <c r="C1" s="6"/>
      <c r="D1" s="6"/>
      <c r="E1" s="6"/>
      <c r="F1" s="6"/>
    </row>
    <row r="2" spans="1:102">
      <c r="A2" s="6"/>
      <c r="B2" s="6"/>
      <c r="C2" s="1" t="s">
        <v>18</v>
      </c>
      <c r="D2" s="1" t="s">
        <v>5</v>
      </c>
      <c r="E2">
        <v>11.38</v>
      </c>
      <c r="F2">
        <f>E2*10000</f>
        <v>113800.00000000001</v>
      </c>
    </row>
    <row r="3" spans="1:102">
      <c r="A3" s="6"/>
      <c r="B3" s="6"/>
      <c r="C3" s="1" t="s">
        <v>0</v>
      </c>
    </row>
    <row r="4" spans="1:102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</row>
    <row r="5" spans="1:102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</row>
    <row r="6" spans="1:102">
      <c r="A6" s="6"/>
      <c r="B6" s="12">
        <f>SUM(D6:IX6)</f>
        <v>-230528.11999999994</v>
      </c>
      <c r="C6" s="8" t="s">
        <v>1</v>
      </c>
      <c r="D6" s="2">
        <v>-1264.26</v>
      </c>
      <c r="E6" s="2">
        <v>-1339.24</v>
      </c>
      <c r="F6" s="2">
        <v>-9677.7099999999991</v>
      </c>
      <c r="G6" s="2">
        <v>171.23</v>
      </c>
      <c r="H6" s="2">
        <v>-4368.78</v>
      </c>
      <c r="I6" s="2">
        <v>-8702.51</v>
      </c>
      <c r="J6" s="2">
        <v>-1630.15</v>
      </c>
      <c r="K6" s="2">
        <v>-610.15</v>
      </c>
      <c r="L6" s="2">
        <v>-34215.129999999997</v>
      </c>
      <c r="M6" s="2">
        <v>-4385.3900000000003</v>
      </c>
      <c r="N6" s="2">
        <v>-1684.59</v>
      </c>
      <c r="O6" s="2">
        <v>-3516.37</v>
      </c>
      <c r="P6" s="2">
        <v>-6949.38</v>
      </c>
      <c r="Q6" s="2">
        <v>-1043.05</v>
      </c>
      <c r="R6" s="2">
        <v>-121.14</v>
      </c>
      <c r="S6" s="2">
        <v>-2652.05</v>
      </c>
      <c r="T6" s="2">
        <v>-3179.6</v>
      </c>
      <c r="U6" s="2">
        <v>-983.51</v>
      </c>
      <c r="V6" s="2">
        <v>-1137.9100000000001</v>
      </c>
      <c r="W6" s="2">
        <v>-2243.5500000000002</v>
      </c>
      <c r="X6" s="2">
        <v>-4545.38</v>
      </c>
      <c r="Y6" s="2">
        <v>-2709.55</v>
      </c>
      <c r="Z6" s="2">
        <v>-1683.2</v>
      </c>
      <c r="AA6" s="2">
        <v>-4338.0200000000004</v>
      </c>
      <c r="AB6" s="2">
        <v>-1415.89</v>
      </c>
      <c r="AC6" s="2">
        <v>833.21</v>
      </c>
      <c r="AD6" s="2">
        <v>169.03</v>
      </c>
      <c r="AE6" s="2">
        <v>-1463.53</v>
      </c>
      <c r="AF6" s="2">
        <v>-195.33</v>
      </c>
      <c r="AG6" s="2">
        <v>-9609.15</v>
      </c>
      <c r="AH6" s="2">
        <v>-1785.77</v>
      </c>
      <c r="AI6" s="2">
        <v>-2387.36</v>
      </c>
      <c r="AJ6" s="2">
        <v>1532.96</v>
      </c>
      <c r="AK6" s="2">
        <v>-75.88</v>
      </c>
      <c r="AL6" s="2">
        <v>-673.41</v>
      </c>
      <c r="AM6" s="2">
        <v>-674.66</v>
      </c>
      <c r="AN6" s="2">
        <v>781.32</v>
      </c>
      <c r="AO6" s="2">
        <v>-1925.68</v>
      </c>
      <c r="AP6" s="2">
        <v>-614.70000000000005</v>
      </c>
      <c r="AQ6" s="2">
        <v>83.83</v>
      </c>
      <c r="AR6" s="2">
        <v>89.43</v>
      </c>
      <c r="AS6" s="2">
        <v>-3410.51</v>
      </c>
      <c r="AT6" s="2">
        <v>8.76</v>
      </c>
      <c r="AU6" s="2">
        <v>1166.6099999999999</v>
      </c>
      <c r="AV6" s="2">
        <v>753.22</v>
      </c>
      <c r="AW6" s="2">
        <v>-713.63</v>
      </c>
      <c r="AX6" s="2">
        <v>-428.95</v>
      </c>
      <c r="AY6" s="2">
        <v>-3956.06</v>
      </c>
      <c r="AZ6" s="2">
        <v>-1930.61</v>
      </c>
      <c r="BA6" s="2">
        <v>-6495.38</v>
      </c>
      <c r="BB6" s="2">
        <v>-2135.65</v>
      </c>
      <c r="BC6" s="2">
        <v>-1746.16</v>
      </c>
      <c r="BD6" s="2">
        <v>-3130.85</v>
      </c>
      <c r="BE6" s="2">
        <v>485.7</v>
      </c>
      <c r="BF6" s="2">
        <v>1346.95</v>
      </c>
      <c r="BG6" s="2">
        <v>411.25</v>
      </c>
      <c r="BH6" s="2">
        <v>-2414.94</v>
      </c>
      <c r="BI6" s="2">
        <v>-2646.39</v>
      </c>
      <c r="BJ6" s="2">
        <v>-2049.8200000000002</v>
      </c>
      <c r="BK6" s="2">
        <v>-4943.9799999999996</v>
      </c>
      <c r="BL6" s="2">
        <v>-832.16</v>
      </c>
      <c r="BM6" s="2">
        <v>-4514.76</v>
      </c>
      <c r="BN6" s="2">
        <v>-8160.82</v>
      </c>
      <c r="BO6" s="2">
        <v>-1189.8</v>
      </c>
      <c r="BP6" s="2">
        <v>-486.33</v>
      </c>
      <c r="BQ6" s="2">
        <v>22.75</v>
      </c>
      <c r="BR6" s="2">
        <v>-2500.5</v>
      </c>
      <c r="BS6" s="2">
        <v>-662.17</v>
      </c>
      <c r="BT6" s="2">
        <v>1966.1</v>
      </c>
      <c r="BU6" s="2">
        <v>-3840.93</v>
      </c>
      <c r="BV6" s="2">
        <v>2468.14</v>
      </c>
      <c r="BW6" s="2">
        <v>-4719.75</v>
      </c>
      <c r="BX6" s="2">
        <v>-6166.15</v>
      </c>
      <c r="BY6" s="2">
        <v>565.73</v>
      </c>
      <c r="BZ6" s="2">
        <v>435.94</v>
      </c>
      <c r="CA6" s="2">
        <v>98.05</v>
      </c>
      <c r="CB6" s="2">
        <v>-3230.61</v>
      </c>
      <c r="CC6" s="2">
        <v>-1151.07</v>
      </c>
      <c r="CD6" s="2">
        <v>-2340.0700000000002</v>
      </c>
      <c r="CE6" s="2">
        <v>2264.5700000000002</v>
      </c>
      <c r="CF6" s="2">
        <v>-3553.56</v>
      </c>
      <c r="CG6" s="2">
        <v>-8238.2000000000007</v>
      </c>
      <c r="CH6" s="2">
        <v>-5031.8599999999997</v>
      </c>
      <c r="CI6" s="2">
        <v>-1549.46</v>
      </c>
      <c r="CJ6" s="2">
        <v>-3765.25</v>
      </c>
      <c r="CK6" s="2">
        <v>19.809999999999999</v>
      </c>
      <c r="CL6" s="2">
        <v>1008.6</v>
      </c>
      <c r="CM6" s="2">
        <v>2200.9499999999998</v>
      </c>
      <c r="CN6" s="2">
        <v>937.31</v>
      </c>
      <c r="CO6" s="2">
        <v>-3720.84</v>
      </c>
      <c r="CP6" s="2">
        <v>-803.29</v>
      </c>
      <c r="CQ6" s="2">
        <v>-4118.12</v>
      </c>
      <c r="CR6" s="2">
        <v>-1434.94</v>
      </c>
      <c r="CS6" s="2">
        <v>-1011.21</v>
      </c>
      <c r="CT6" s="2">
        <v>-6167.02</v>
      </c>
      <c r="CU6" s="2">
        <v>-6987.45</v>
      </c>
      <c r="CV6" s="2">
        <v>-2462.56</v>
      </c>
      <c r="CW6" s="2">
        <v>-1515.56</v>
      </c>
      <c r="CX6" s="2">
        <v>-390.22</v>
      </c>
    </row>
    <row r="7" spans="1:102">
      <c r="A7" s="6"/>
      <c r="B7" s="12"/>
      <c r="C7" s="8" t="s">
        <v>12</v>
      </c>
      <c r="D7" s="2">
        <v>-842.29</v>
      </c>
      <c r="E7" s="2">
        <v>-2089.21</v>
      </c>
      <c r="F7" s="2">
        <v>-12025.93</v>
      </c>
      <c r="G7" s="2">
        <v>391.61</v>
      </c>
      <c r="H7" s="2">
        <v>-3444.34</v>
      </c>
      <c r="I7" s="2">
        <v>-8593.06</v>
      </c>
      <c r="J7" s="2">
        <v>-2738.4</v>
      </c>
      <c r="K7" s="2">
        <v>-605.42999999999995</v>
      </c>
      <c r="L7" s="2">
        <v>-54130.91</v>
      </c>
      <c r="M7" s="2">
        <v>-4633.68</v>
      </c>
      <c r="N7" s="2">
        <v>784.1</v>
      </c>
      <c r="O7" s="2">
        <v>-2869.73</v>
      </c>
      <c r="P7" s="2">
        <v>-10015.879999999999</v>
      </c>
      <c r="Q7" s="2">
        <v>-1294.01</v>
      </c>
      <c r="R7" s="2">
        <v>241.59</v>
      </c>
      <c r="S7" s="2">
        <v>-4275.08</v>
      </c>
      <c r="T7" s="2">
        <v>-4548.07</v>
      </c>
      <c r="U7" s="2">
        <v>-742.47</v>
      </c>
      <c r="V7" s="2">
        <v>-778.7</v>
      </c>
      <c r="W7" s="2">
        <v>-1951.35</v>
      </c>
      <c r="X7" s="2">
        <v>-4107.74</v>
      </c>
      <c r="Y7" s="2">
        <v>-5086.43</v>
      </c>
      <c r="Z7" s="2">
        <v>-1600.58</v>
      </c>
      <c r="AA7" s="2">
        <v>-4058.9</v>
      </c>
      <c r="AB7" s="2">
        <v>-1308.04</v>
      </c>
      <c r="AC7" s="2">
        <v>335.31</v>
      </c>
      <c r="AD7" s="2">
        <v>78.290000000000006</v>
      </c>
      <c r="AE7" s="2">
        <v>-1767.6</v>
      </c>
      <c r="AF7" s="2">
        <v>-443.5</v>
      </c>
      <c r="AG7" s="2">
        <v>-7017.97</v>
      </c>
      <c r="AH7" s="2">
        <v>-1646.12</v>
      </c>
      <c r="AI7" s="2">
        <v>-1765.01</v>
      </c>
      <c r="AJ7" s="2">
        <v>2673.8</v>
      </c>
      <c r="AK7" s="2">
        <v>85.03</v>
      </c>
      <c r="AL7" s="2">
        <v>-1219.3900000000001</v>
      </c>
      <c r="AM7" s="2">
        <v>-646.72</v>
      </c>
      <c r="AN7" s="2">
        <v>727.99</v>
      </c>
      <c r="AO7" s="2">
        <v>-726.19</v>
      </c>
      <c r="AP7" s="2">
        <v>-703.58</v>
      </c>
      <c r="AQ7" s="2">
        <v>-1259.49</v>
      </c>
      <c r="AR7" s="2">
        <v>-436.78</v>
      </c>
      <c r="AS7" s="2">
        <v>336.75</v>
      </c>
      <c r="AT7" s="2">
        <v>241.65</v>
      </c>
      <c r="AU7" s="2">
        <v>1087.1500000000001</v>
      </c>
      <c r="AV7" s="2">
        <v>-56.42</v>
      </c>
      <c r="AW7" s="2">
        <v>-1377.01</v>
      </c>
      <c r="AX7" s="2">
        <v>-1520.35</v>
      </c>
      <c r="AY7" s="2">
        <v>-2983.13</v>
      </c>
      <c r="AZ7" s="2">
        <v>-2338.4299999999998</v>
      </c>
      <c r="BA7" s="2">
        <v>-3385.08</v>
      </c>
      <c r="BB7" s="2">
        <v>-1000</v>
      </c>
      <c r="BC7" s="2">
        <v>-449.7</v>
      </c>
      <c r="BD7" s="2">
        <v>-1990.21</v>
      </c>
      <c r="BE7" s="2">
        <v>563.02</v>
      </c>
      <c r="BF7" s="2">
        <v>1146.3800000000001</v>
      </c>
      <c r="BG7" s="2">
        <v>-1236.3699999999999</v>
      </c>
      <c r="BH7" s="2">
        <v>-3100.55</v>
      </c>
      <c r="BI7" s="2">
        <v>-667.14</v>
      </c>
      <c r="BJ7" s="2">
        <v>-348.74</v>
      </c>
      <c r="BK7" s="2">
        <v>-2771.53</v>
      </c>
      <c r="BL7" s="2">
        <v>-168.01</v>
      </c>
      <c r="BM7" s="2">
        <v>-3119.83</v>
      </c>
      <c r="BN7" s="2">
        <v>-6413.54</v>
      </c>
      <c r="BO7" s="2">
        <v>-257.08</v>
      </c>
      <c r="BP7" s="2">
        <v>-32.72</v>
      </c>
      <c r="BQ7" s="2">
        <v>249.21</v>
      </c>
      <c r="BR7" s="2">
        <v>-1031.68</v>
      </c>
      <c r="BS7" s="2">
        <v>1740.56</v>
      </c>
      <c r="BT7" s="2">
        <v>1132.3900000000001</v>
      </c>
      <c r="BU7" s="2">
        <v>-3164.31</v>
      </c>
      <c r="BV7" s="2">
        <v>1214.48</v>
      </c>
      <c r="BW7" s="2">
        <v>-4395.9399999999996</v>
      </c>
      <c r="BX7" s="2">
        <v>-5144.53</v>
      </c>
      <c r="BY7" s="2">
        <v>24.2</v>
      </c>
      <c r="BZ7" s="2">
        <v>317.48</v>
      </c>
      <c r="CA7" s="2">
        <v>430.62</v>
      </c>
      <c r="CB7" s="2">
        <v>-1996.21</v>
      </c>
      <c r="CC7" s="2">
        <v>-465.56</v>
      </c>
      <c r="CD7" s="2">
        <v>-1469.29</v>
      </c>
      <c r="CE7" s="2">
        <v>2658.02</v>
      </c>
      <c r="CF7" s="2">
        <v>-4209.38</v>
      </c>
      <c r="CG7" s="2">
        <v>-4386</v>
      </c>
      <c r="CH7" s="2">
        <v>-4219.72</v>
      </c>
      <c r="CI7" s="2">
        <v>-354.67</v>
      </c>
      <c r="CJ7" s="2">
        <v>-2911.54</v>
      </c>
      <c r="CK7" s="2">
        <v>-545.41999999999996</v>
      </c>
      <c r="CL7" s="2">
        <v>1117.1600000000001</v>
      </c>
      <c r="CM7" s="2">
        <v>2421.39</v>
      </c>
      <c r="CN7" s="2">
        <v>1310.88</v>
      </c>
      <c r="CO7" s="2">
        <v>-3009.32</v>
      </c>
      <c r="CP7" s="2">
        <v>-804.55</v>
      </c>
      <c r="CQ7" s="2">
        <v>-3481.43</v>
      </c>
      <c r="CR7" s="2">
        <v>-628.85</v>
      </c>
      <c r="CS7" s="2">
        <v>-527.03</v>
      </c>
      <c r="CT7" s="2">
        <v>-4865.7299999999996</v>
      </c>
      <c r="CU7" s="2">
        <v>-3553.14</v>
      </c>
      <c r="CV7" s="2">
        <v>-3312.52</v>
      </c>
      <c r="CW7" s="2">
        <v>-246.87</v>
      </c>
      <c r="CX7" s="2">
        <v>521.88</v>
      </c>
    </row>
    <row r="8" spans="1:102">
      <c r="A8" s="6"/>
      <c r="B8" s="12"/>
      <c r="C8" s="8" t="s">
        <v>11</v>
      </c>
      <c r="D8" s="2">
        <v>-421.96</v>
      </c>
      <c r="E8" s="2">
        <v>749.96</v>
      </c>
      <c r="F8" s="2">
        <v>2348.1999999999998</v>
      </c>
      <c r="G8" s="2">
        <v>-220.39</v>
      </c>
      <c r="H8" s="2">
        <v>-924.43</v>
      </c>
      <c r="I8" s="2">
        <v>-109.44</v>
      </c>
      <c r="J8" s="2">
        <v>1108.23</v>
      </c>
      <c r="K8" s="2">
        <v>-4.7300000000000004</v>
      </c>
      <c r="L8" s="2">
        <v>19915.36</v>
      </c>
      <c r="M8" s="2">
        <v>248.28</v>
      </c>
      <c r="N8" s="2">
        <v>-2468.6799999999998</v>
      </c>
      <c r="O8" s="2">
        <v>-646.62</v>
      </c>
      <c r="P8" s="2">
        <v>3066.5</v>
      </c>
      <c r="Q8" s="2">
        <v>250.95</v>
      </c>
      <c r="R8" s="2">
        <v>-362.73</v>
      </c>
      <c r="S8" s="2">
        <v>1623.01</v>
      </c>
      <c r="T8" s="2">
        <v>1368.46</v>
      </c>
      <c r="U8" s="2">
        <v>-241.04</v>
      </c>
      <c r="V8" s="2">
        <v>-359.21</v>
      </c>
      <c r="W8" s="2">
        <v>-292.2</v>
      </c>
      <c r="X8" s="2">
        <v>-437.63</v>
      </c>
      <c r="Y8" s="2">
        <v>2376.88</v>
      </c>
      <c r="Z8" s="2">
        <v>-82.62</v>
      </c>
      <c r="AA8" s="2">
        <v>-279.13</v>
      </c>
      <c r="AB8" s="2">
        <v>-107.65</v>
      </c>
      <c r="AC8" s="2">
        <v>497.92</v>
      </c>
      <c r="AD8" s="2">
        <v>90.73</v>
      </c>
      <c r="AE8" s="2">
        <v>304.07</v>
      </c>
      <c r="AF8" s="2">
        <v>248.17</v>
      </c>
      <c r="AG8" s="2">
        <v>-2591.19</v>
      </c>
      <c r="AH8" s="2">
        <v>-139.65</v>
      </c>
      <c r="AI8" s="2">
        <v>-622.35</v>
      </c>
      <c r="AJ8" s="2">
        <v>-1140.8399999999999</v>
      </c>
      <c r="AK8" s="2">
        <v>-160.91</v>
      </c>
      <c r="AL8" s="2">
        <v>545.98</v>
      </c>
      <c r="AM8" s="2">
        <v>-27.94</v>
      </c>
      <c r="AN8" s="2">
        <v>53.35</v>
      </c>
      <c r="AO8" s="2">
        <v>-1199.5</v>
      </c>
      <c r="AP8" s="2">
        <v>88.88</v>
      </c>
      <c r="AQ8" s="2">
        <v>1343.33</v>
      </c>
      <c r="AR8" s="2">
        <v>526.20000000000005</v>
      </c>
      <c r="AS8" s="2">
        <v>3073.76</v>
      </c>
      <c r="AT8" s="2">
        <v>-232.88</v>
      </c>
      <c r="AU8" s="2">
        <v>79.459999999999994</v>
      </c>
      <c r="AV8" s="2">
        <v>809.64</v>
      </c>
      <c r="AW8" s="2">
        <v>663.39</v>
      </c>
      <c r="AX8" s="2">
        <v>1091.4000000000001</v>
      </c>
      <c r="AY8" s="2">
        <v>-972.93</v>
      </c>
      <c r="AZ8" s="2">
        <v>407.81</v>
      </c>
      <c r="BA8" s="2">
        <v>-3110.29</v>
      </c>
      <c r="BB8" s="2">
        <v>-1135.6500000000001</v>
      </c>
      <c r="BC8" s="2">
        <v>-1296.46</v>
      </c>
      <c r="BD8" s="2">
        <v>-1140.6400000000001</v>
      </c>
      <c r="BE8" s="2">
        <v>-77.31</v>
      </c>
      <c r="BF8" s="2">
        <v>200.58</v>
      </c>
      <c r="BG8" s="2">
        <v>1647.62</v>
      </c>
      <c r="BH8" s="2">
        <v>685.61</v>
      </c>
      <c r="BI8" s="2">
        <v>-1979.25</v>
      </c>
      <c r="BJ8" s="2">
        <v>-1791.08</v>
      </c>
      <c r="BK8" s="2">
        <v>-2172.44</v>
      </c>
      <c r="BL8" s="2">
        <v>-664.15</v>
      </c>
      <c r="BM8" s="2">
        <v>-1394.92</v>
      </c>
      <c r="BN8" s="2">
        <v>-1747.29</v>
      </c>
      <c r="BO8" s="2">
        <v>-932.71</v>
      </c>
      <c r="BP8" s="2">
        <v>-453.61</v>
      </c>
      <c r="BQ8" s="2">
        <v>-226.45</v>
      </c>
      <c r="BR8" s="2">
        <v>-1468.82</v>
      </c>
      <c r="BS8" s="2">
        <v>-2402.73</v>
      </c>
      <c r="BT8" s="2">
        <v>833.7</v>
      </c>
      <c r="BU8" s="2">
        <v>-676.62</v>
      </c>
      <c r="BV8" s="2">
        <v>1253.6500000000001</v>
      </c>
      <c r="BW8" s="2">
        <v>-323.81</v>
      </c>
      <c r="BX8" s="2">
        <v>-1021.63</v>
      </c>
      <c r="BY8" s="2">
        <v>541.54</v>
      </c>
      <c r="BZ8" s="2">
        <v>118.46</v>
      </c>
      <c r="CA8" s="2">
        <v>-332.56</v>
      </c>
      <c r="CB8" s="2">
        <v>-1234.4000000000001</v>
      </c>
      <c r="CC8" s="2">
        <v>-685.52</v>
      </c>
      <c r="CD8" s="2">
        <v>-870.78</v>
      </c>
      <c r="CE8" s="2">
        <v>-393.45</v>
      </c>
      <c r="CF8" s="2">
        <v>655.82</v>
      </c>
      <c r="CG8" s="2">
        <v>-3852.21</v>
      </c>
      <c r="CH8" s="2">
        <v>-812.14</v>
      </c>
      <c r="CI8" s="2">
        <v>-1194.78</v>
      </c>
      <c r="CJ8" s="2">
        <v>-853.71</v>
      </c>
      <c r="CK8" s="2">
        <v>565.24</v>
      </c>
      <c r="CL8" s="2">
        <v>-108.56</v>
      </c>
      <c r="CM8" s="2">
        <v>-220.44</v>
      </c>
      <c r="CN8" s="2">
        <v>-373.57</v>
      </c>
      <c r="CO8" s="2">
        <v>-711.51</v>
      </c>
      <c r="CP8" s="2">
        <v>1.26</v>
      </c>
      <c r="CQ8" s="2">
        <v>-636.70000000000005</v>
      </c>
      <c r="CR8" s="2">
        <v>-806.09</v>
      </c>
      <c r="CS8" s="2">
        <v>-484.18</v>
      </c>
      <c r="CT8" s="2">
        <v>-1301.29</v>
      </c>
      <c r="CU8" s="2">
        <v>-3434.31</v>
      </c>
      <c r="CV8" s="2">
        <v>849.96</v>
      </c>
      <c r="CW8" s="2">
        <v>-1269.7</v>
      </c>
      <c r="CX8" s="2">
        <v>-912.1</v>
      </c>
    </row>
    <row r="9" spans="1:102">
      <c r="A9" s="6"/>
      <c r="B9" s="6"/>
      <c r="C9" s="8" t="s">
        <v>2</v>
      </c>
      <c r="D9" s="13">
        <v>64.23</v>
      </c>
      <c r="E9" s="13">
        <v>64.25</v>
      </c>
      <c r="F9" s="13">
        <v>62.8</v>
      </c>
      <c r="G9" s="13">
        <v>62.6</v>
      </c>
      <c r="H9" s="13">
        <v>62.59</v>
      </c>
      <c r="I9" s="13">
        <v>59.48</v>
      </c>
      <c r="J9" s="13">
        <v>60.4</v>
      </c>
      <c r="K9" s="13">
        <v>61.3</v>
      </c>
      <c r="L9" s="13">
        <v>56.19</v>
      </c>
      <c r="M9" s="13">
        <v>55.99</v>
      </c>
      <c r="N9" s="13">
        <v>56.3</v>
      </c>
      <c r="O9" s="13">
        <v>55.67</v>
      </c>
      <c r="P9" s="13">
        <v>54.27</v>
      </c>
      <c r="Q9" s="13">
        <v>54.82</v>
      </c>
      <c r="R9" s="13">
        <v>56.34</v>
      </c>
      <c r="S9" s="13">
        <v>56.66</v>
      </c>
      <c r="T9" s="13">
        <v>56.13</v>
      </c>
      <c r="U9" s="13">
        <v>55.9</v>
      </c>
      <c r="V9" s="13">
        <v>55.6</v>
      </c>
      <c r="W9" s="13">
        <v>54.92</v>
      </c>
      <c r="X9" s="13">
        <v>53.59</v>
      </c>
      <c r="Y9" s="13">
        <v>53.45</v>
      </c>
      <c r="Z9" s="13">
        <v>53.87</v>
      </c>
      <c r="AA9" s="13">
        <v>52.26</v>
      </c>
      <c r="AB9" s="13">
        <v>52.95</v>
      </c>
      <c r="AC9" s="13">
        <v>54.08</v>
      </c>
      <c r="AD9" s="13">
        <v>53.84</v>
      </c>
      <c r="AE9" s="13">
        <v>52.53</v>
      </c>
      <c r="AF9" s="13">
        <v>52.96</v>
      </c>
      <c r="AG9" s="13">
        <v>49.25</v>
      </c>
      <c r="AH9" s="13">
        <v>49.61</v>
      </c>
      <c r="AI9" s="13">
        <v>49.25</v>
      </c>
      <c r="AJ9" s="13">
        <v>50.36</v>
      </c>
      <c r="AK9" s="13">
        <v>51.88</v>
      </c>
      <c r="AL9" s="13">
        <v>51.5</v>
      </c>
      <c r="AM9" s="13">
        <v>51.84</v>
      </c>
      <c r="AN9" s="13">
        <v>52.95</v>
      </c>
      <c r="AO9" s="13">
        <v>52.66</v>
      </c>
      <c r="AP9" s="13">
        <v>53.07</v>
      </c>
      <c r="AQ9" s="13">
        <v>52.68</v>
      </c>
      <c r="AR9" s="13">
        <v>52.77</v>
      </c>
      <c r="AS9" s="13">
        <v>54</v>
      </c>
      <c r="AT9" s="13">
        <v>54.54</v>
      </c>
      <c r="AU9" s="13">
        <v>55</v>
      </c>
      <c r="AV9" s="13">
        <v>54.68</v>
      </c>
      <c r="AW9" s="13">
        <v>54.15</v>
      </c>
      <c r="AX9" s="13">
        <v>54.22</v>
      </c>
      <c r="AY9" s="13">
        <v>52.78</v>
      </c>
      <c r="AZ9" s="13">
        <v>53.5</v>
      </c>
      <c r="BA9" s="13">
        <v>50.4</v>
      </c>
      <c r="BB9" s="13">
        <v>51.15</v>
      </c>
      <c r="BC9" s="13">
        <v>50.91</v>
      </c>
      <c r="BD9" s="13">
        <v>50.2</v>
      </c>
      <c r="BE9" s="13">
        <v>51.22</v>
      </c>
      <c r="BF9" s="13">
        <v>51.12</v>
      </c>
      <c r="BG9" s="13">
        <v>50.92</v>
      </c>
      <c r="BH9" s="13">
        <v>50.13</v>
      </c>
      <c r="BI9" s="13">
        <v>49.42</v>
      </c>
      <c r="BJ9" s="13">
        <v>50.03</v>
      </c>
      <c r="BK9" s="13">
        <v>49.06</v>
      </c>
      <c r="BL9" s="13">
        <v>49.05</v>
      </c>
      <c r="BM9" s="13">
        <v>48.18</v>
      </c>
      <c r="BN9" s="13">
        <v>44.98</v>
      </c>
      <c r="BO9" s="13">
        <v>45.39</v>
      </c>
      <c r="BP9" s="13">
        <v>45.77</v>
      </c>
      <c r="BQ9" s="13">
        <v>46.85</v>
      </c>
      <c r="BR9" s="13">
        <v>46.06</v>
      </c>
      <c r="BS9" s="13">
        <v>46.38</v>
      </c>
      <c r="BT9" s="13">
        <v>47.1</v>
      </c>
      <c r="BU9" s="13">
        <v>46.01</v>
      </c>
      <c r="BV9" s="13">
        <v>47.68</v>
      </c>
      <c r="BW9" s="13">
        <v>45.98</v>
      </c>
      <c r="BX9" s="13">
        <v>45.35</v>
      </c>
      <c r="BY9" s="13">
        <v>45.79</v>
      </c>
      <c r="BZ9" s="13">
        <v>45.58</v>
      </c>
      <c r="CA9" s="13">
        <v>46.03</v>
      </c>
      <c r="CB9" s="13">
        <v>46.52</v>
      </c>
      <c r="CC9" s="13">
        <v>46.63</v>
      </c>
      <c r="CD9" s="13">
        <v>45.46</v>
      </c>
      <c r="CE9" s="13">
        <v>46.52</v>
      </c>
      <c r="CF9" s="13">
        <v>45.95</v>
      </c>
      <c r="CG9" s="13">
        <v>43.95</v>
      </c>
      <c r="CH9" s="13">
        <v>43.55</v>
      </c>
      <c r="CI9" s="13">
        <v>43.3</v>
      </c>
      <c r="CJ9" s="13">
        <v>42.15</v>
      </c>
      <c r="CK9" s="13">
        <v>42.91</v>
      </c>
      <c r="CL9" s="13">
        <v>43.5</v>
      </c>
      <c r="CM9" s="13">
        <v>44.29</v>
      </c>
      <c r="CN9" s="13">
        <v>44.05</v>
      </c>
      <c r="CO9" s="13">
        <v>43</v>
      </c>
      <c r="CP9" s="13">
        <v>42.99</v>
      </c>
      <c r="CQ9" s="13">
        <v>42.5</v>
      </c>
      <c r="CR9" s="13">
        <v>42.24</v>
      </c>
      <c r="CS9" s="13">
        <v>41.98</v>
      </c>
      <c r="CT9" s="13">
        <v>40.1</v>
      </c>
      <c r="CU9" s="13">
        <v>38.33</v>
      </c>
      <c r="CV9" s="13">
        <v>37.29</v>
      </c>
      <c r="CW9" s="13">
        <v>38</v>
      </c>
      <c r="CX9" s="13">
        <v>38.29</v>
      </c>
    </row>
    <row r="10" spans="1:102">
      <c r="A10" s="4">
        <f>B10/F2</f>
        <v>-4.043809397552648E-2</v>
      </c>
      <c r="B10" s="3">
        <f>SUM(D10:IX10)</f>
        <v>-4601.8550944149138</v>
      </c>
      <c r="C10" s="8" t="s">
        <v>3</v>
      </c>
      <c r="D10" s="6">
        <f t="shared" ref="D10:E10" si="0">D6/D9</f>
        <v>-19.683325548808966</v>
      </c>
      <c r="E10" s="6">
        <f t="shared" si="0"/>
        <v>-20.844202334630349</v>
      </c>
      <c r="F10" s="6">
        <f t="shared" ref="F10:G10" si="1">F6/F9</f>
        <v>-154.10366242038216</v>
      </c>
      <c r="G10" s="6">
        <f t="shared" si="1"/>
        <v>2.7353035143769966</v>
      </c>
      <c r="H10" s="6">
        <f t="shared" ref="H10:I10" si="2">H6/H9</f>
        <v>-69.799968046013731</v>
      </c>
      <c r="I10" s="6">
        <f t="shared" si="2"/>
        <v>-146.30985205110963</v>
      </c>
      <c r="J10" s="6">
        <f t="shared" ref="J10:K10" si="3">J6/J9</f>
        <v>-26.98923841059603</v>
      </c>
      <c r="K10" s="6">
        <f t="shared" si="3"/>
        <v>-9.9535073409461656</v>
      </c>
      <c r="L10" s="6">
        <f t="shared" ref="L10:M10" si="4">L6/L9</f>
        <v>-608.91849083466809</v>
      </c>
      <c r="M10" s="6">
        <f t="shared" si="4"/>
        <v>-78.324522236113594</v>
      </c>
      <c r="N10" s="6">
        <f t="shared" ref="N10:O10" si="5">N6/N9</f>
        <v>-29.921669626998224</v>
      </c>
      <c r="O10" s="6">
        <f t="shared" si="5"/>
        <v>-63.164541045446377</v>
      </c>
      <c r="P10" s="6">
        <f t="shared" ref="P10:Q10" si="6">P6/P9</f>
        <v>-128.05196241017137</v>
      </c>
      <c r="Q10" s="6">
        <f t="shared" si="6"/>
        <v>-19.026815031010578</v>
      </c>
      <c r="R10" s="6">
        <f t="shared" ref="R10:S10" si="7">R6/R9</f>
        <v>-2.1501597444089455</v>
      </c>
      <c r="S10" s="6">
        <f t="shared" si="7"/>
        <v>-46.806388986939645</v>
      </c>
      <c r="T10" s="6">
        <f t="shared" ref="T10:U10" si="8">T6/T9</f>
        <v>-56.647069303402809</v>
      </c>
      <c r="U10" s="6">
        <f t="shared" si="8"/>
        <v>-17.594096601073346</v>
      </c>
      <c r="V10" s="6">
        <f t="shared" ref="V10:W10" si="9">V6/V9</f>
        <v>-20.466007194244604</v>
      </c>
      <c r="W10" s="6">
        <f t="shared" si="9"/>
        <v>-40.85123816460306</v>
      </c>
      <c r="X10" s="6">
        <f t="shared" ref="X10:Y10" si="10">X6/X9</f>
        <v>-84.817689867512598</v>
      </c>
      <c r="Y10" s="6">
        <f t="shared" si="10"/>
        <v>-50.693171188026191</v>
      </c>
      <c r="Z10" s="6">
        <f t="shared" ref="Z10:AA10" si="11">Z6/Z9</f>
        <v>-31.245591238165957</v>
      </c>
      <c r="AA10" s="6">
        <f t="shared" si="11"/>
        <v>-83.00841944125527</v>
      </c>
      <c r="AB10" s="6">
        <f t="shared" ref="AB10:AC10" si="12">AB6/AB9</f>
        <v>-26.740132200188857</v>
      </c>
      <c r="AC10" s="6">
        <f t="shared" si="12"/>
        <v>15.406989644970416</v>
      </c>
      <c r="AD10" s="6">
        <f t="shared" ref="AD10:AE10" si="13">AD6/AD9</f>
        <v>3.1394873699851411</v>
      </c>
      <c r="AE10" s="6">
        <f t="shared" si="13"/>
        <v>-27.860841423948219</v>
      </c>
      <c r="AF10" s="6">
        <f t="shared" ref="AF10:AG10" si="14">AF6/AF9</f>
        <v>-3.6882552870090635</v>
      </c>
      <c r="AG10" s="6">
        <f t="shared" si="14"/>
        <v>-195.10964467005076</v>
      </c>
      <c r="AH10" s="6">
        <f t="shared" ref="AH10:AI10" si="15">AH6/AH9</f>
        <v>-35.996170126990528</v>
      </c>
      <c r="AI10" s="6">
        <f t="shared" si="15"/>
        <v>-48.474314720812188</v>
      </c>
      <c r="AJ10" s="6">
        <f t="shared" ref="AJ10:AK10" si="16">AJ6/AJ9</f>
        <v>30.440031771247021</v>
      </c>
      <c r="AK10" s="6">
        <f t="shared" si="16"/>
        <v>-1.4626060138781802</v>
      </c>
      <c r="AL10" s="6">
        <f t="shared" ref="AL10:AM10" si="17">AL6/AL9</f>
        <v>-13.075922330097086</v>
      </c>
      <c r="AM10" s="6">
        <f t="shared" si="17"/>
        <v>-13.014274691358024</v>
      </c>
      <c r="AN10" s="6">
        <f t="shared" ref="AN10:AO10" si="18">AN6/AN9</f>
        <v>14.755807365439093</v>
      </c>
      <c r="AO10" s="6">
        <f t="shared" si="18"/>
        <v>-36.568173186479306</v>
      </c>
      <c r="AP10" s="6">
        <f t="shared" ref="AP10:AQ10" si="19">AP6/AP9</f>
        <v>-11.582815149802149</v>
      </c>
      <c r="AQ10" s="6">
        <f t="shared" si="19"/>
        <v>1.5913059984813971</v>
      </c>
      <c r="AR10" s="6">
        <f t="shared" ref="AR10:BA10" si="20">AR6/AR9</f>
        <v>1.694712905059693</v>
      </c>
      <c r="AS10" s="6">
        <f t="shared" si="20"/>
        <v>-63.1575925925926</v>
      </c>
      <c r="AT10" s="6">
        <f t="shared" si="20"/>
        <v>0.16061606160616063</v>
      </c>
      <c r="AU10" s="6">
        <f t="shared" si="20"/>
        <v>21.211090909090906</v>
      </c>
      <c r="AV10" s="6">
        <f t="shared" si="20"/>
        <v>13.775054864667155</v>
      </c>
      <c r="AW10" s="6">
        <f t="shared" si="20"/>
        <v>-13.178762696214219</v>
      </c>
      <c r="AX10" s="6">
        <f t="shared" si="20"/>
        <v>-7.9112873478421246</v>
      </c>
      <c r="AY10" s="6">
        <f t="shared" si="20"/>
        <v>-74.953770367563465</v>
      </c>
      <c r="AZ10" s="6">
        <f t="shared" si="20"/>
        <v>-36.086168224299065</v>
      </c>
      <c r="BA10" s="6">
        <f t="shared" si="20"/>
        <v>-128.87658730158731</v>
      </c>
      <c r="BB10" s="6">
        <f t="shared" ref="BB10:BC10" si="21">BB6/BB9</f>
        <v>-41.752688172043015</v>
      </c>
      <c r="BC10" s="6">
        <f t="shared" si="21"/>
        <v>-34.298958947161658</v>
      </c>
      <c r="BD10" s="6">
        <f t="shared" ref="BD10:BE10" si="22">BD6/BD9</f>
        <v>-62.367529880478081</v>
      </c>
      <c r="BE10" s="6">
        <f t="shared" si="22"/>
        <v>9.4826239750097621</v>
      </c>
      <c r="BF10" s="6">
        <f t="shared" ref="BF10:BG10" si="23">BF6/BF9</f>
        <v>26.348787167449142</v>
      </c>
      <c r="BG10" s="6">
        <f t="shared" si="23"/>
        <v>8.0763943440691275</v>
      </c>
      <c r="BH10" s="6">
        <f t="shared" ref="BH10:BI10" si="24">BH6/BH9</f>
        <v>-48.173548773189708</v>
      </c>
      <c r="BI10" s="6">
        <f t="shared" si="24"/>
        <v>-53.548968029137995</v>
      </c>
      <c r="BJ10" s="6">
        <f t="shared" ref="BJ10:BK10" si="25">BJ6/BJ9</f>
        <v>-40.971816909854091</v>
      </c>
      <c r="BK10" s="6">
        <f t="shared" si="25"/>
        <v>-100.77415409702404</v>
      </c>
      <c r="BL10" s="6">
        <f t="shared" ref="BL10:BM10" si="26">BL6/BL9</f>
        <v>-16.965545361875638</v>
      </c>
      <c r="BM10" s="6">
        <f t="shared" si="26"/>
        <v>-93.706102117061022</v>
      </c>
      <c r="BN10" s="6">
        <f t="shared" ref="BN10:BO10" si="27">BN6/BN9</f>
        <v>-181.43219208537127</v>
      </c>
      <c r="BO10" s="6">
        <f t="shared" si="27"/>
        <v>-26.2128222075347</v>
      </c>
      <c r="BP10" s="6">
        <f t="shared" ref="BP10:BQ10" si="28">BP6/BP9</f>
        <v>-10.625518898842035</v>
      </c>
      <c r="BQ10" s="6">
        <f t="shared" si="28"/>
        <v>0.48559231590181429</v>
      </c>
      <c r="BR10" s="6">
        <f t="shared" ref="BR10:BS10" si="29">BR6/BR9</f>
        <v>-54.287885366912718</v>
      </c>
      <c r="BS10" s="6">
        <f t="shared" si="29"/>
        <v>-14.277059077188442</v>
      </c>
      <c r="BT10" s="6">
        <f t="shared" ref="BT10:BU10" si="30">BT6/BT9</f>
        <v>41.743099787685772</v>
      </c>
      <c r="BU10" s="6">
        <f t="shared" si="30"/>
        <v>-83.48033036296458</v>
      </c>
      <c r="BV10" s="6">
        <f t="shared" ref="BV10:BW10" si="31">BV6/BV9</f>
        <v>51.764681208053688</v>
      </c>
      <c r="BW10" s="6">
        <f t="shared" si="31"/>
        <v>-102.64789038712485</v>
      </c>
      <c r="BX10" s="6">
        <f t="shared" ref="BX10:BY10" si="32">BX6/BX9</f>
        <v>-135.96802646085996</v>
      </c>
      <c r="BY10" s="6">
        <f t="shared" si="32"/>
        <v>12.35488097837956</v>
      </c>
      <c r="BZ10" s="6">
        <f t="shared" ref="BZ10:CA10" si="33">BZ6/BZ9</f>
        <v>9.5642825800789826</v>
      </c>
      <c r="CA10" s="6">
        <f t="shared" si="33"/>
        <v>2.1301325222680858</v>
      </c>
      <c r="CB10" s="6">
        <f t="shared" ref="CB10:CC10" si="34">CB6/CB9</f>
        <v>-69.445614789337924</v>
      </c>
      <c r="CC10" s="6">
        <f t="shared" si="34"/>
        <v>-24.68518121381085</v>
      </c>
      <c r="CD10" s="6">
        <f t="shared" ref="CD10:CE10" si="35">CD6/CD9</f>
        <v>-51.475362956445231</v>
      </c>
      <c r="CE10" s="6">
        <f t="shared" si="35"/>
        <v>48.679492691315566</v>
      </c>
      <c r="CF10" s="6">
        <f t="shared" ref="CF10:CG10" si="36">CF6/CF9</f>
        <v>-77.335364526659404</v>
      </c>
      <c r="CG10" s="6">
        <f t="shared" si="36"/>
        <v>-187.44482366325371</v>
      </c>
      <c r="CH10" s="6">
        <f t="shared" ref="CH10:CI10" si="37">CH6/CH9</f>
        <v>-115.54213547646384</v>
      </c>
      <c r="CI10" s="6">
        <f t="shared" si="37"/>
        <v>-35.784295612009238</v>
      </c>
      <c r="CJ10" s="6">
        <f t="shared" ref="CJ10:CK10" si="38">CJ6/CJ9</f>
        <v>-89.329774614472129</v>
      </c>
      <c r="CK10" s="6">
        <f t="shared" si="38"/>
        <v>0.46166394779771613</v>
      </c>
      <c r="CL10" s="6">
        <f t="shared" ref="CL10:CM10" si="39">CL6/CL9</f>
        <v>23.186206896551724</v>
      </c>
      <c r="CM10" s="6">
        <f t="shared" si="39"/>
        <v>49.694061864980803</v>
      </c>
      <c r="CN10" s="6">
        <f t="shared" ref="CN10:CO10" si="40">CN6/CN9</f>
        <v>21.278320090805902</v>
      </c>
      <c r="CO10" s="6">
        <f t="shared" si="40"/>
        <v>-86.531162790697678</v>
      </c>
      <c r="CP10" s="6">
        <f t="shared" ref="CP10:CQ10" si="41">CP6/CP9</f>
        <v>-18.685508257734355</v>
      </c>
      <c r="CQ10" s="6">
        <f t="shared" si="41"/>
        <v>-96.896941176470591</v>
      </c>
      <c r="CR10" s="6">
        <f t="shared" ref="CR10:CS10" si="42">CR6/CR9</f>
        <v>-33.971117424242422</v>
      </c>
      <c r="CS10" s="6">
        <f t="shared" si="42"/>
        <v>-24.087898999523585</v>
      </c>
      <c r="CT10" s="6">
        <f t="shared" ref="CT10:CU10" si="43">CT6/CT9</f>
        <v>-153.79102244389028</v>
      </c>
      <c r="CU10" s="6">
        <f t="shared" si="43"/>
        <v>-182.29715627445864</v>
      </c>
      <c r="CV10" s="6">
        <f t="shared" ref="CV10:CW10" si="44">CV6/CV9</f>
        <v>-66.038079914186113</v>
      </c>
      <c r="CW10" s="6">
        <f t="shared" si="44"/>
        <v>-39.88315789473684</v>
      </c>
      <c r="CX10" s="6">
        <f t="shared" ref="CX10" si="45">CX6/CX9</f>
        <v>-10.191172629929486</v>
      </c>
    </row>
    <row r="11" spans="1:102">
      <c r="A11" s="6"/>
      <c r="B11" s="6"/>
      <c r="C11" s="8" t="s">
        <v>7</v>
      </c>
      <c r="D11" s="12">
        <f ca="1">SUM(INDIRECT(ADDRESS(6, 4)) : INDIRECT(ADDRESS(6, COLUMN())))</f>
        <v>-1264.26</v>
      </c>
      <c r="E11" s="12">
        <f ca="1">SUM(INDIRECT(ADDRESS(6, 4)) : INDIRECT(ADDRESS(6, COLUMN())))</f>
        <v>-2603.5</v>
      </c>
      <c r="F11" s="12">
        <f ca="1">SUM(INDIRECT(ADDRESS(6, 4)) : INDIRECT(ADDRESS(6, COLUMN())))</f>
        <v>-12281.21</v>
      </c>
      <c r="G11" s="12">
        <f ca="1">SUM(INDIRECT(ADDRESS(6, 4)) : INDIRECT(ADDRESS(6, COLUMN())))</f>
        <v>-12109.98</v>
      </c>
      <c r="H11" s="12">
        <f ca="1">SUM(INDIRECT(ADDRESS(6, 4)) : INDIRECT(ADDRESS(6, COLUMN())))</f>
        <v>-16478.759999999998</v>
      </c>
      <c r="I11" s="12">
        <f ca="1">SUM(INDIRECT(ADDRESS(6, 4)) : INDIRECT(ADDRESS(6, COLUMN())))</f>
        <v>-25181.269999999997</v>
      </c>
      <c r="J11" s="12">
        <f ca="1">SUM(INDIRECT(ADDRESS(6, 4)) : INDIRECT(ADDRESS(6, COLUMN())))</f>
        <v>-26811.42</v>
      </c>
      <c r="K11" s="12">
        <f ca="1">SUM(INDIRECT(ADDRESS(6, 4)) : INDIRECT(ADDRESS(6, COLUMN())))</f>
        <v>-27421.57</v>
      </c>
      <c r="L11" s="12">
        <f ca="1">SUM(INDIRECT(ADDRESS(6, 4)) : INDIRECT(ADDRESS(6, COLUMN())))</f>
        <v>-61636.7</v>
      </c>
      <c r="M11" s="12">
        <f ca="1">SUM(INDIRECT(ADDRESS(6, 4)) : INDIRECT(ADDRESS(6, COLUMN())))</f>
        <v>-66022.09</v>
      </c>
      <c r="N11" s="12">
        <f ca="1">SUM(INDIRECT(ADDRESS(6, 4)) : INDIRECT(ADDRESS(6, COLUMN())))</f>
        <v>-67706.679999999993</v>
      </c>
      <c r="O11" s="12">
        <f ca="1">SUM(INDIRECT(ADDRESS(6, 4)) : INDIRECT(ADDRESS(6, COLUMN())))</f>
        <v>-71223.049999999988</v>
      </c>
      <c r="P11" s="12">
        <f ca="1">SUM(INDIRECT(ADDRESS(6, 4)) : INDIRECT(ADDRESS(6, COLUMN())))</f>
        <v>-78172.429999999993</v>
      </c>
      <c r="Q11" s="12">
        <f ca="1">SUM(INDIRECT(ADDRESS(6, 4)) : INDIRECT(ADDRESS(6, COLUMN())))</f>
        <v>-79215.48</v>
      </c>
      <c r="R11" s="12">
        <f ca="1">SUM(INDIRECT(ADDRESS(6, 4)) : INDIRECT(ADDRESS(6, COLUMN())))</f>
        <v>-79336.62</v>
      </c>
      <c r="S11" s="12">
        <f ca="1">SUM(INDIRECT(ADDRESS(6, 4)) : INDIRECT(ADDRESS(6, COLUMN())))</f>
        <v>-81988.67</v>
      </c>
      <c r="T11" s="12">
        <f ca="1">SUM(INDIRECT(ADDRESS(6, 4)) : INDIRECT(ADDRESS(6, COLUMN())))</f>
        <v>-85168.27</v>
      </c>
      <c r="U11" s="12">
        <f ca="1">SUM(INDIRECT(ADDRESS(6, 4)) : INDIRECT(ADDRESS(6, COLUMN())))</f>
        <v>-86151.78</v>
      </c>
      <c r="V11" s="12">
        <f ca="1">SUM(INDIRECT(ADDRESS(6, 4)) : INDIRECT(ADDRESS(6, COLUMN())))</f>
        <v>-87289.69</v>
      </c>
      <c r="W11" s="12">
        <f ca="1">SUM(INDIRECT(ADDRESS(6, 4)) : INDIRECT(ADDRESS(6, COLUMN())))</f>
        <v>-89533.24</v>
      </c>
      <c r="X11" s="12">
        <f ca="1">SUM(INDIRECT(ADDRESS(6, 4)) : INDIRECT(ADDRESS(6, COLUMN())))</f>
        <v>-94078.62000000001</v>
      </c>
      <c r="Y11" s="12">
        <f ca="1">SUM(INDIRECT(ADDRESS(6, 4)) : INDIRECT(ADDRESS(6, COLUMN())))</f>
        <v>-96788.170000000013</v>
      </c>
      <c r="Z11" s="12">
        <f ca="1">SUM(INDIRECT(ADDRESS(6, 4)) : INDIRECT(ADDRESS(6, COLUMN())))</f>
        <v>-98471.37000000001</v>
      </c>
      <c r="AA11" s="12">
        <f ca="1">SUM(INDIRECT(ADDRESS(6, 4)) : INDIRECT(ADDRESS(6, COLUMN())))</f>
        <v>-102809.39000000001</v>
      </c>
      <c r="AB11" s="12">
        <f ca="1">SUM(INDIRECT(ADDRESS(6, 4)) : INDIRECT(ADDRESS(6, COLUMN())))</f>
        <v>-104225.28000000001</v>
      </c>
      <c r="AC11" s="12">
        <f ca="1">SUM(INDIRECT(ADDRESS(6, 4)) : INDIRECT(ADDRESS(6, COLUMN())))</f>
        <v>-103392.07</v>
      </c>
      <c r="AD11" s="12">
        <f ca="1">SUM(INDIRECT(ADDRESS(6, 4)) : INDIRECT(ADDRESS(6, COLUMN())))</f>
        <v>-103223.04000000001</v>
      </c>
      <c r="AE11" s="12">
        <f ca="1">SUM(INDIRECT(ADDRESS(6, 4)) : INDIRECT(ADDRESS(6, COLUMN())))</f>
        <v>-104686.57</v>
      </c>
      <c r="AF11" s="12">
        <f ca="1">SUM(INDIRECT(ADDRESS(6, 4)) : INDIRECT(ADDRESS(6, COLUMN())))</f>
        <v>-104881.90000000001</v>
      </c>
      <c r="AG11" s="12">
        <f ca="1">SUM(INDIRECT(ADDRESS(6, 4)) : INDIRECT(ADDRESS(6, COLUMN())))</f>
        <v>-114491.05</v>
      </c>
      <c r="AH11" s="12">
        <f ca="1">SUM(INDIRECT(ADDRESS(6, 4)) : INDIRECT(ADDRESS(6, COLUMN())))</f>
        <v>-116276.82</v>
      </c>
      <c r="AI11" s="12">
        <f ca="1">SUM(INDIRECT(ADDRESS(6, 4)) : INDIRECT(ADDRESS(6, COLUMN())))</f>
        <v>-118664.18000000001</v>
      </c>
      <c r="AJ11" s="12">
        <f ca="1">SUM(INDIRECT(ADDRESS(6, 4)) : INDIRECT(ADDRESS(6, COLUMN())))</f>
        <v>-117131.22</v>
      </c>
      <c r="AK11" s="12">
        <f ca="1">SUM(INDIRECT(ADDRESS(6, 4)) : INDIRECT(ADDRESS(6, COLUMN())))</f>
        <v>-117207.1</v>
      </c>
      <c r="AL11" s="12">
        <f ca="1">SUM(INDIRECT(ADDRESS(6, 4)) : INDIRECT(ADDRESS(6, COLUMN())))</f>
        <v>-117880.51000000001</v>
      </c>
      <c r="AM11" s="12">
        <f ca="1">SUM(INDIRECT(ADDRESS(6, 4)) : INDIRECT(ADDRESS(6, COLUMN())))</f>
        <v>-118555.17000000001</v>
      </c>
      <c r="AN11" s="12">
        <f ca="1">SUM(INDIRECT(ADDRESS(6, 4)) : INDIRECT(ADDRESS(6, COLUMN())))</f>
        <v>-117773.85</v>
      </c>
      <c r="AO11" s="12">
        <f ca="1">SUM(INDIRECT(ADDRESS(6, 4)) : INDIRECT(ADDRESS(6, COLUMN())))</f>
        <v>-119699.53</v>
      </c>
      <c r="AP11" s="12">
        <f ca="1">SUM(INDIRECT(ADDRESS(6, 4)) : INDIRECT(ADDRESS(6, COLUMN())))</f>
        <v>-120314.23</v>
      </c>
      <c r="AQ11" s="12">
        <f ca="1">SUM(INDIRECT(ADDRESS(6, 4)) : INDIRECT(ADDRESS(6, COLUMN())))</f>
        <v>-120230.39999999999</v>
      </c>
      <c r="AR11" s="12">
        <f ca="1">SUM(INDIRECT(ADDRESS(6, 4)) : INDIRECT(ADDRESS(6, COLUMN())))</f>
        <v>-120140.97</v>
      </c>
      <c r="AS11" s="12">
        <f ca="1">SUM(INDIRECT(ADDRESS(6, 4)) : INDIRECT(ADDRESS(6, COLUMN())))</f>
        <v>-123551.48</v>
      </c>
      <c r="AT11" s="12">
        <f ca="1">SUM(INDIRECT(ADDRESS(6, 4)) : INDIRECT(ADDRESS(6, COLUMN())))</f>
        <v>-123542.72</v>
      </c>
      <c r="AU11" s="12">
        <f ca="1">SUM(INDIRECT(ADDRESS(6, 4)) : INDIRECT(ADDRESS(6, COLUMN())))</f>
        <v>-122376.11</v>
      </c>
      <c r="AV11" s="12">
        <f ca="1">SUM(INDIRECT(ADDRESS(6, 4)) : INDIRECT(ADDRESS(6, COLUMN())))</f>
        <v>-121622.89</v>
      </c>
      <c r="AW11" s="12">
        <f ca="1">SUM(INDIRECT(ADDRESS(6, 4)) : INDIRECT(ADDRESS(6, COLUMN())))</f>
        <v>-122336.52</v>
      </c>
      <c r="AX11" s="12">
        <f ca="1">SUM(INDIRECT(ADDRESS(6, 4)) : INDIRECT(ADDRESS(6, COLUMN())))</f>
        <v>-122765.47</v>
      </c>
      <c r="AY11" s="12">
        <f ca="1">SUM(INDIRECT(ADDRESS(6, 4)) : INDIRECT(ADDRESS(6, COLUMN())))</f>
        <v>-126721.53</v>
      </c>
      <c r="AZ11" s="12">
        <f ca="1">SUM(INDIRECT(ADDRESS(6, 4)) : INDIRECT(ADDRESS(6, COLUMN())))</f>
        <v>-128652.14</v>
      </c>
      <c r="BA11" s="12">
        <f ca="1">SUM(INDIRECT(ADDRESS(6, 4)) : INDIRECT(ADDRESS(6, COLUMN())))</f>
        <v>-135147.51999999999</v>
      </c>
      <c r="BB11" s="12">
        <f ca="1">SUM(INDIRECT(ADDRESS(6, 4)) : INDIRECT(ADDRESS(6, COLUMN())))</f>
        <v>-137283.16999999998</v>
      </c>
      <c r="BC11" s="12">
        <f ca="1">SUM(INDIRECT(ADDRESS(6, 4)) : INDIRECT(ADDRESS(6, COLUMN())))</f>
        <v>-139029.32999999999</v>
      </c>
      <c r="BD11" s="12">
        <f ca="1">SUM(INDIRECT(ADDRESS(6, 4)) : INDIRECT(ADDRESS(6, COLUMN())))</f>
        <v>-142160.18</v>
      </c>
      <c r="BE11" s="12">
        <f ca="1">SUM(INDIRECT(ADDRESS(6, 4)) : INDIRECT(ADDRESS(6, COLUMN())))</f>
        <v>-141674.47999999998</v>
      </c>
      <c r="BF11" s="12">
        <f ca="1">SUM(INDIRECT(ADDRESS(6, 4)) : INDIRECT(ADDRESS(6, COLUMN())))</f>
        <v>-140327.52999999997</v>
      </c>
      <c r="BG11" s="12">
        <f ca="1">SUM(INDIRECT(ADDRESS(6, 4)) : INDIRECT(ADDRESS(6, COLUMN())))</f>
        <v>-139916.27999999997</v>
      </c>
      <c r="BH11" s="12">
        <f ca="1">SUM(INDIRECT(ADDRESS(6, 4)) : INDIRECT(ADDRESS(6, COLUMN())))</f>
        <v>-142331.21999999997</v>
      </c>
      <c r="BI11" s="12">
        <f ca="1">SUM(INDIRECT(ADDRESS(6, 4)) : INDIRECT(ADDRESS(6, COLUMN())))</f>
        <v>-144977.60999999999</v>
      </c>
      <c r="BJ11" s="12">
        <f ca="1">SUM(INDIRECT(ADDRESS(6, 4)) : INDIRECT(ADDRESS(6, COLUMN())))</f>
        <v>-147027.43</v>
      </c>
      <c r="BK11" s="12">
        <f ca="1">SUM(INDIRECT(ADDRESS(6, 4)) : INDIRECT(ADDRESS(6, COLUMN())))</f>
        <v>-151971.41</v>
      </c>
      <c r="BL11" s="12">
        <f ca="1">SUM(INDIRECT(ADDRESS(6, 4)) : INDIRECT(ADDRESS(6, COLUMN())))</f>
        <v>-152803.57</v>
      </c>
      <c r="BM11" s="12">
        <f ca="1">SUM(INDIRECT(ADDRESS(6, 4)) : INDIRECT(ADDRESS(6, COLUMN())))</f>
        <v>-157318.33000000002</v>
      </c>
      <c r="BN11" s="12">
        <f ca="1">SUM(INDIRECT(ADDRESS(6, 4)) : INDIRECT(ADDRESS(6, COLUMN())))</f>
        <v>-165479.15000000002</v>
      </c>
      <c r="BO11" s="12">
        <f ca="1">SUM(INDIRECT(ADDRESS(6, 4)) : INDIRECT(ADDRESS(6, COLUMN())))</f>
        <v>-166668.95000000001</v>
      </c>
      <c r="BP11" s="12">
        <f ca="1">SUM(INDIRECT(ADDRESS(6, 4)) : INDIRECT(ADDRESS(6, COLUMN())))</f>
        <v>-167155.28</v>
      </c>
      <c r="BQ11" s="12">
        <f ca="1">SUM(INDIRECT(ADDRESS(6, 4)) : INDIRECT(ADDRESS(6, COLUMN())))</f>
        <v>-167132.53</v>
      </c>
      <c r="BR11" s="12">
        <f ca="1">SUM(INDIRECT(ADDRESS(6, 4)) : INDIRECT(ADDRESS(6, COLUMN())))</f>
        <v>-169633.03</v>
      </c>
      <c r="BS11" s="12">
        <f ca="1">SUM(INDIRECT(ADDRESS(6, 4)) : INDIRECT(ADDRESS(6, COLUMN())))</f>
        <v>-170295.2</v>
      </c>
      <c r="BT11" s="12">
        <f ca="1">SUM(INDIRECT(ADDRESS(6, 4)) : INDIRECT(ADDRESS(6, COLUMN())))</f>
        <v>-168329.1</v>
      </c>
      <c r="BU11" s="12">
        <f ca="1">SUM(INDIRECT(ADDRESS(6, 4)) : INDIRECT(ADDRESS(6, COLUMN())))</f>
        <v>-172170.03</v>
      </c>
      <c r="BV11" s="12">
        <f ca="1">SUM(INDIRECT(ADDRESS(6, 4)) : INDIRECT(ADDRESS(6, COLUMN())))</f>
        <v>-169701.88999999998</v>
      </c>
      <c r="BW11" s="12">
        <f ca="1">SUM(INDIRECT(ADDRESS(6, 4)) : INDIRECT(ADDRESS(6, COLUMN())))</f>
        <v>-174421.63999999998</v>
      </c>
      <c r="BX11" s="12">
        <f ca="1">SUM(INDIRECT(ADDRESS(6, 4)) : INDIRECT(ADDRESS(6, COLUMN())))</f>
        <v>-180587.78999999998</v>
      </c>
      <c r="BY11" s="12">
        <f ca="1">SUM(INDIRECT(ADDRESS(6, 4)) : INDIRECT(ADDRESS(6, COLUMN())))</f>
        <v>-180022.05999999997</v>
      </c>
      <c r="BZ11" s="12">
        <f ca="1">SUM(INDIRECT(ADDRESS(6, 4)) : INDIRECT(ADDRESS(6, COLUMN())))</f>
        <v>-179586.11999999997</v>
      </c>
      <c r="CA11" s="12">
        <f ca="1">SUM(INDIRECT(ADDRESS(6, 4)) : INDIRECT(ADDRESS(6, COLUMN())))</f>
        <v>-179488.06999999998</v>
      </c>
      <c r="CB11" s="12">
        <f ca="1">SUM(INDIRECT(ADDRESS(6, 4)) : INDIRECT(ADDRESS(6, COLUMN())))</f>
        <v>-182718.67999999996</v>
      </c>
      <c r="CC11" s="12">
        <f ca="1">SUM(INDIRECT(ADDRESS(6, 4)) : INDIRECT(ADDRESS(6, COLUMN())))</f>
        <v>-183869.74999999997</v>
      </c>
      <c r="CD11" s="12">
        <f ca="1">SUM(INDIRECT(ADDRESS(6, 4)) : INDIRECT(ADDRESS(6, COLUMN())))</f>
        <v>-186209.81999999998</v>
      </c>
      <c r="CE11" s="12">
        <f ca="1">SUM(INDIRECT(ADDRESS(6, 4)) : INDIRECT(ADDRESS(6, COLUMN())))</f>
        <v>-183945.24999999997</v>
      </c>
      <c r="CF11" s="12">
        <f ca="1">SUM(INDIRECT(ADDRESS(6, 4)) : INDIRECT(ADDRESS(6, COLUMN())))</f>
        <v>-187498.80999999997</v>
      </c>
      <c r="CG11" s="12">
        <f ca="1">SUM(INDIRECT(ADDRESS(6, 4)) : INDIRECT(ADDRESS(6, COLUMN())))</f>
        <v>-195737.00999999998</v>
      </c>
      <c r="CH11" s="12">
        <f ca="1">SUM(INDIRECT(ADDRESS(6, 4)) : INDIRECT(ADDRESS(6, COLUMN())))</f>
        <v>-200768.86999999997</v>
      </c>
      <c r="CI11" s="12">
        <f ca="1">SUM(INDIRECT(ADDRESS(6, 4)) : INDIRECT(ADDRESS(6, COLUMN())))</f>
        <v>-202318.32999999996</v>
      </c>
      <c r="CJ11" s="12">
        <f ca="1">SUM(INDIRECT(ADDRESS(6, 4)) : INDIRECT(ADDRESS(6, COLUMN())))</f>
        <v>-206083.57999999996</v>
      </c>
      <c r="CK11" s="12">
        <f ca="1">SUM(INDIRECT(ADDRESS(6, 4)) : INDIRECT(ADDRESS(6, COLUMN())))</f>
        <v>-206063.76999999996</v>
      </c>
      <c r="CL11" s="12">
        <f ca="1">SUM(INDIRECT(ADDRESS(6, 4)) : INDIRECT(ADDRESS(6, COLUMN())))</f>
        <v>-205055.16999999995</v>
      </c>
      <c r="CM11" s="12">
        <f ca="1">SUM(INDIRECT(ADDRESS(6, 4)) : INDIRECT(ADDRESS(6, COLUMN())))</f>
        <v>-202854.21999999994</v>
      </c>
      <c r="CN11" s="12">
        <f ca="1">SUM(INDIRECT(ADDRESS(6, 4)) : INDIRECT(ADDRESS(6, COLUMN())))</f>
        <v>-201916.90999999995</v>
      </c>
      <c r="CO11" s="12">
        <f ca="1">SUM(INDIRECT(ADDRESS(6, 4)) : INDIRECT(ADDRESS(6, COLUMN())))</f>
        <v>-205637.74999999994</v>
      </c>
      <c r="CP11" s="12">
        <f ca="1">SUM(INDIRECT(ADDRESS(6, 4)) : INDIRECT(ADDRESS(6, COLUMN())))</f>
        <v>-206441.03999999995</v>
      </c>
      <c r="CQ11" s="12">
        <f ca="1">SUM(INDIRECT(ADDRESS(6, 4)) : INDIRECT(ADDRESS(6, COLUMN())))</f>
        <v>-210559.15999999995</v>
      </c>
      <c r="CR11" s="12">
        <f ca="1">SUM(INDIRECT(ADDRESS(6, 4)) : INDIRECT(ADDRESS(6, COLUMN())))</f>
        <v>-211994.09999999995</v>
      </c>
      <c r="CS11" s="12">
        <f ca="1">SUM(INDIRECT(ADDRESS(6, 4)) : INDIRECT(ADDRESS(6, COLUMN())))</f>
        <v>-213005.30999999994</v>
      </c>
      <c r="CT11" s="12">
        <f ca="1">SUM(INDIRECT(ADDRESS(6, 4)) : INDIRECT(ADDRESS(6, COLUMN())))</f>
        <v>-219172.32999999993</v>
      </c>
      <c r="CU11" s="12">
        <f ca="1">SUM(INDIRECT(ADDRESS(6, 4)) : INDIRECT(ADDRESS(6, COLUMN())))</f>
        <v>-226159.77999999994</v>
      </c>
      <c r="CV11" s="12">
        <f ca="1">SUM(INDIRECT(ADDRESS(6, 4)) : INDIRECT(ADDRESS(6, COLUMN())))</f>
        <v>-228622.33999999994</v>
      </c>
      <c r="CW11" s="12">
        <f ca="1">SUM(INDIRECT(ADDRESS(6, 4)) : INDIRECT(ADDRESS(6, COLUMN())))</f>
        <v>-230137.89999999994</v>
      </c>
      <c r="CX11" s="12">
        <f ca="1">SUM(INDIRECT(ADDRESS(6, 4)) : INDIRECT(ADDRESS(6, COLUMN())))</f>
        <v>-230528.11999999994</v>
      </c>
    </row>
    <row r="12" spans="1:102">
      <c r="A12" s="6"/>
      <c r="B12" s="6"/>
      <c r="C12" s="8" t="s">
        <v>13</v>
      </c>
      <c r="D12" s="12">
        <f ca="1">SUM(INDIRECT(ADDRESS(7, 4)) : INDIRECT(ADDRESS(7, COLUMN())))</f>
        <v>-842.29</v>
      </c>
      <c r="E12" s="12">
        <f ca="1">SUM(INDIRECT(ADDRESS(7, 4)) : INDIRECT(ADDRESS(7, COLUMN())))</f>
        <v>-2931.5</v>
      </c>
      <c r="F12" s="12">
        <f ca="1">SUM(INDIRECT(ADDRESS(7, 4)) : INDIRECT(ADDRESS(7, COLUMN())))</f>
        <v>-14957.43</v>
      </c>
      <c r="G12" s="12">
        <f ca="1">SUM(INDIRECT(ADDRESS(7, 4)) : INDIRECT(ADDRESS(7, COLUMN())))</f>
        <v>-14565.82</v>
      </c>
      <c r="H12" s="12">
        <f ca="1">SUM(INDIRECT(ADDRESS(7, 4)) : INDIRECT(ADDRESS(7, COLUMN())))</f>
        <v>-18010.16</v>
      </c>
      <c r="I12" s="12">
        <f ca="1">SUM(INDIRECT(ADDRESS(7, 4)) : INDIRECT(ADDRESS(7, COLUMN())))</f>
        <v>-26603.22</v>
      </c>
      <c r="J12" s="12">
        <f ca="1">SUM(INDIRECT(ADDRESS(7, 4)) : INDIRECT(ADDRESS(7, COLUMN())))</f>
        <v>-29341.620000000003</v>
      </c>
      <c r="K12" s="12">
        <f ca="1">SUM(INDIRECT(ADDRESS(7, 4)) : INDIRECT(ADDRESS(7, COLUMN())))</f>
        <v>-29947.050000000003</v>
      </c>
      <c r="L12" s="12">
        <f ca="1">SUM(INDIRECT(ADDRESS(7, 4)) : INDIRECT(ADDRESS(7, COLUMN())))</f>
        <v>-84077.96</v>
      </c>
      <c r="M12" s="12">
        <f ca="1">SUM(INDIRECT(ADDRESS(7, 4)) : INDIRECT(ADDRESS(7, COLUMN())))</f>
        <v>-88711.640000000014</v>
      </c>
      <c r="N12" s="12">
        <f ca="1">SUM(INDIRECT(ADDRESS(7, 4)) : INDIRECT(ADDRESS(7, COLUMN())))</f>
        <v>-87927.540000000008</v>
      </c>
      <c r="O12" s="12">
        <f ca="1">SUM(INDIRECT(ADDRESS(7, 4)) : INDIRECT(ADDRESS(7, COLUMN())))</f>
        <v>-90797.27</v>
      </c>
      <c r="P12" s="12">
        <f ca="1">SUM(INDIRECT(ADDRESS(7, 4)) : INDIRECT(ADDRESS(7, COLUMN())))</f>
        <v>-100813.15000000001</v>
      </c>
      <c r="Q12" s="12">
        <f ca="1">SUM(INDIRECT(ADDRESS(7, 4)) : INDIRECT(ADDRESS(7, COLUMN())))</f>
        <v>-102107.16</v>
      </c>
      <c r="R12" s="12">
        <f ca="1">SUM(INDIRECT(ADDRESS(7, 4)) : INDIRECT(ADDRESS(7, COLUMN())))</f>
        <v>-101865.57</v>
      </c>
      <c r="S12" s="12">
        <f ca="1">SUM(INDIRECT(ADDRESS(7, 4)) : INDIRECT(ADDRESS(7, COLUMN())))</f>
        <v>-106140.65000000001</v>
      </c>
      <c r="T12" s="12">
        <f ca="1">SUM(INDIRECT(ADDRESS(7, 4)) : INDIRECT(ADDRESS(7, COLUMN())))</f>
        <v>-110688.72</v>
      </c>
      <c r="U12" s="12">
        <f ca="1">SUM(INDIRECT(ADDRESS(7, 4)) : INDIRECT(ADDRESS(7, COLUMN())))</f>
        <v>-111431.19</v>
      </c>
      <c r="V12" s="12">
        <f ca="1">SUM(INDIRECT(ADDRESS(7, 4)) : INDIRECT(ADDRESS(7, COLUMN())))</f>
        <v>-112209.89</v>
      </c>
      <c r="W12" s="12">
        <f ca="1">SUM(INDIRECT(ADDRESS(7, 4)) : INDIRECT(ADDRESS(7, COLUMN())))</f>
        <v>-114161.24</v>
      </c>
      <c r="X12" s="12">
        <f ca="1">SUM(INDIRECT(ADDRESS(7, 4)) : INDIRECT(ADDRESS(7, COLUMN())))</f>
        <v>-118268.98000000001</v>
      </c>
      <c r="Y12" s="12">
        <f ca="1">SUM(INDIRECT(ADDRESS(7, 4)) : INDIRECT(ADDRESS(7, COLUMN())))</f>
        <v>-123355.41</v>
      </c>
      <c r="Z12" s="12">
        <f ca="1">SUM(INDIRECT(ADDRESS(7, 4)) : INDIRECT(ADDRESS(7, COLUMN())))</f>
        <v>-124955.99</v>
      </c>
      <c r="AA12" s="12">
        <f ca="1">SUM(INDIRECT(ADDRESS(7, 4)) : INDIRECT(ADDRESS(7, COLUMN())))</f>
        <v>-129014.89</v>
      </c>
      <c r="AB12" s="12">
        <f ca="1">SUM(INDIRECT(ADDRESS(7, 4)) : INDIRECT(ADDRESS(7, COLUMN())))</f>
        <v>-130322.93</v>
      </c>
      <c r="AC12" s="12">
        <f ca="1">SUM(INDIRECT(ADDRESS(7, 4)) : INDIRECT(ADDRESS(7, COLUMN())))</f>
        <v>-129987.62</v>
      </c>
      <c r="AD12" s="12">
        <f ca="1">SUM(INDIRECT(ADDRESS(7, 4)) : INDIRECT(ADDRESS(7, COLUMN())))</f>
        <v>-129909.33</v>
      </c>
      <c r="AE12" s="12">
        <f ca="1">SUM(INDIRECT(ADDRESS(7, 4)) : INDIRECT(ADDRESS(7, COLUMN())))</f>
        <v>-131676.93</v>
      </c>
      <c r="AF12" s="12">
        <f ca="1">SUM(INDIRECT(ADDRESS(7, 4)) : INDIRECT(ADDRESS(7, COLUMN())))</f>
        <v>-132120.43</v>
      </c>
      <c r="AG12" s="12">
        <f ca="1">SUM(INDIRECT(ADDRESS(7, 4)) : INDIRECT(ADDRESS(7, COLUMN())))</f>
        <v>-139138.4</v>
      </c>
      <c r="AH12" s="12">
        <f ca="1">SUM(INDIRECT(ADDRESS(7, 4)) : INDIRECT(ADDRESS(7, COLUMN())))</f>
        <v>-140784.51999999999</v>
      </c>
      <c r="AI12" s="12">
        <f ca="1">SUM(INDIRECT(ADDRESS(7, 4)) : INDIRECT(ADDRESS(7, COLUMN())))</f>
        <v>-142549.53</v>
      </c>
      <c r="AJ12" s="12">
        <f ca="1">SUM(INDIRECT(ADDRESS(7, 4)) : INDIRECT(ADDRESS(7, COLUMN())))</f>
        <v>-139875.73000000001</v>
      </c>
      <c r="AK12" s="12">
        <f ca="1">SUM(INDIRECT(ADDRESS(7, 4)) : INDIRECT(ADDRESS(7, COLUMN())))</f>
        <v>-139790.70000000001</v>
      </c>
      <c r="AL12" s="12">
        <f ca="1">SUM(INDIRECT(ADDRESS(7, 4)) : INDIRECT(ADDRESS(7, COLUMN())))</f>
        <v>-141010.09000000003</v>
      </c>
      <c r="AM12" s="12">
        <f ca="1">SUM(INDIRECT(ADDRESS(7, 4)) : INDIRECT(ADDRESS(7, COLUMN())))</f>
        <v>-141656.81000000003</v>
      </c>
      <c r="AN12" s="12">
        <f ca="1">SUM(INDIRECT(ADDRESS(7, 4)) : INDIRECT(ADDRESS(7, COLUMN())))</f>
        <v>-140928.82000000004</v>
      </c>
      <c r="AO12" s="12">
        <f ca="1">SUM(INDIRECT(ADDRESS(7, 4)) : INDIRECT(ADDRESS(7, COLUMN())))</f>
        <v>-141655.01000000004</v>
      </c>
      <c r="AP12" s="12">
        <f ca="1">SUM(INDIRECT(ADDRESS(7, 4)) : INDIRECT(ADDRESS(7, COLUMN())))</f>
        <v>-142358.59000000003</v>
      </c>
      <c r="AQ12" s="12">
        <f ca="1">SUM(INDIRECT(ADDRESS(7, 4)) : INDIRECT(ADDRESS(7, COLUMN())))</f>
        <v>-143618.08000000002</v>
      </c>
      <c r="AR12" s="12">
        <f ca="1">SUM(INDIRECT(ADDRESS(7, 4)) : INDIRECT(ADDRESS(7, COLUMN())))</f>
        <v>-144054.86000000002</v>
      </c>
      <c r="AS12" s="12">
        <f ca="1">SUM(INDIRECT(ADDRESS(7, 4)) : INDIRECT(ADDRESS(7, COLUMN())))</f>
        <v>-143718.11000000002</v>
      </c>
      <c r="AT12" s="12">
        <f ca="1">SUM(INDIRECT(ADDRESS(7, 4)) : INDIRECT(ADDRESS(7, COLUMN())))</f>
        <v>-143476.46000000002</v>
      </c>
      <c r="AU12" s="12">
        <f ca="1">SUM(INDIRECT(ADDRESS(7, 4)) : INDIRECT(ADDRESS(7, COLUMN())))</f>
        <v>-142389.31000000003</v>
      </c>
      <c r="AV12" s="12">
        <f ca="1">SUM(INDIRECT(ADDRESS(7, 4)) : INDIRECT(ADDRESS(7, COLUMN())))</f>
        <v>-142445.73000000004</v>
      </c>
      <c r="AW12" s="12">
        <f ca="1">SUM(INDIRECT(ADDRESS(7, 4)) : INDIRECT(ADDRESS(7, COLUMN())))</f>
        <v>-143822.74000000005</v>
      </c>
      <c r="AX12" s="12">
        <f ca="1">SUM(INDIRECT(ADDRESS(7, 4)) : INDIRECT(ADDRESS(7, COLUMN())))</f>
        <v>-145343.09000000005</v>
      </c>
      <c r="AY12" s="12">
        <f ca="1">SUM(INDIRECT(ADDRESS(7, 4)) : INDIRECT(ADDRESS(7, COLUMN())))</f>
        <v>-148326.22000000006</v>
      </c>
      <c r="AZ12" s="12">
        <f ca="1">SUM(INDIRECT(ADDRESS(7, 4)) : INDIRECT(ADDRESS(7, COLUMN())))</f>
        <v>-150664.65000000005</v>
      </c>
      <c r="BA12" s="12">
        <f ca="1">SUM(INDIRECT(ADDRESS(7, 4)) : INDIRECT(ADDRESS(7, COLUMN())))</f>
        <v>-154049.73000000004</v>
      </c>
      <c r="BB12" s="12">
        <f ca="1">SUM(INDIRECT(ADDRESS(7, 4)) : INDIRECT(ADDRESS(7, COLUMN())))</f>
        <v>-155049.73000000004</v>
      </c>
      <c r="BC12" s="12">
        <f ca="1">SUM(INDIRECT(ADDRESS(7, 4)) : INDIRECT(ADDRESS(7, COLUMN())))</f>
        <v>-155499.43000000005</v>
      </c>
      <c r="BD12" s="12">
        <f ca="1">SUM(INDIRECT(ADDRESS(7, 4)) : INDIRECT(ADDRESS(7, COLUMN())))</f>
        <v>-157489.64000000004</v>
      </c>
      <c r="BE12" s="12">
        <f ca="1">SUM(INDIRECT(ADDRESS(7, 4)) : INDIRECT(ADDRESS(7, COLUMN())))</f>
        <v>-156926.62000000005</v>
      </c>
      <c r="BF12" s="12">
        <f ca="1">SUM(INDIRECT(ADDRESS(7, 4)) : INDIRECT(ADDRESS(7, COLUMN())))</f>
        <v>-155780.24000000005</v>
      </c>
      <c r="BG12" s="12">
        <f ca="1">SUM(INDIRECT(ADDRESS(7, 4)) : INDIRECT(ADDRESS(7, COLUMN())))</f>
        <v>-157016.61000000004</v>
      </c>
      <c r="BH12" s="12">
        <f ca="1">SUM(INDIRECT(ADDRESS(7, 4)) : INDIRECT(ADDRESS(7, COLUMN())))</f>
        <v>-160117.16000000003</v>
      </c>
      <c r="BI12" s="12">
        <f ca="1">SUM(INDIRECT(ADDRESS(7, 4)) : INDIRECT(ADDRESS(7, COLUMN())))</f>
        <v>-160784.30000000005</v>
      </c>
      <c r="BJ12" s="12">
        <f ca="1">SUM(INDIRECT(ADDRESS(7, 4)) : INDIRECT(ADDRESS(7, COLUMN())))</f>
        <v>-161133.04000000004</v>
      </c>
      <c r="BK12" s="12">
        <f ca="1">SUM(INDIRECT(ADDRESS(7, 4)) : INDIRECT(ADDRESS(7, COLUMN())))</f>
        <v>-163904.57000000004</v>
      </c>
      <c r="BL12" s="12">
        <f ca="1">SUM(INDIRECT(ADDRESS(7, 4)) : INDIRECT(ADDRESS(7, COLUMN())))</f>
        <v>-164072.58000000005</v>
      </c>
      <c r="BM12" s="12">
        <f ca="1">SUM(INDIRECT(ADDRESS(7, 4)) : INDIRECT(ADDRESS(7, COLUMN())))</f>
        <v>-167192.41000000003</v>
      </c>
      <c r="BN12" s="12">
        <f ca="1">SUM(INDIRECT(ADDRESS(7, 4)) : INDIRECT(ADDRESS(7, COLUMN())))</f>
        <v>-173605.95000000004</v>
      </c>
      <c r="BO12" s="12">
        <f ca="1">SUM(INDIRECT(ADDRESS(7, 4)) : INDIRECT(ADDRESS(7, COLUMN())))</f>
        <v>-173863.03000000003</v>
      </c>
      <c r="BP12" s="12">
        <f ca="1">SUM(INDIRECT(ADDRESS(7, 4)) : INDIRECT(ADDRESS(7, COLUMN())))</f>
        <v>-173895.75000000003</v>
      </c>
      <c r="BQ12" s="12">
        <f ca="1">SUM(INDIRECT(ADDRESS(7, 4)) : INDIRECT(ADDRESS(7, COLUMN())))</f>
        <v>-173646.54000000004</v>
      </c>
      <c r="BR12" s="12">
        <f ca="1">SUM(INDIRECT(ADDRESS(7, 4)) : INDIRECT(ADDRESS(7, COLUMN())))</f>
        <v>-174678.22000000003</v>
      </c>
      <c r="BS12" s="12">
        <f ca="1">SUM(INDIRECT(ADDRESS(7, 4)) : INDIRECT(ADDRESS(7, COLUMN())))</f>
        <v>-172937.66000000003</v>
      </c>
      <c r="BT12" s="12">
        <f ca="1">SUM(INDIRECT(ADDRESS(7, 4)) : INDIRECT(ADDRESS(7, COLUMN())))</f>
        <v>-171805.27000000002</v>
      </c>
      <c r="BU12" s="12">
        <f ca="1">SUM(INDIRECT(ADDRESS(7, 4)) : INDIRECT(ADDRESS(7, COLUMN())))</f>
        <v>-174969.58000000002</v>
      </c>
      <c r="BV12" s="12">
        <f ca="1">SUM(INDIRECT(ADDRESS(7, 4)) : INDIRECT(ADDRESS(7, COLUMN())))</f>
        <v>-173755.1</v>
      </c>
      <c r="BW12" s="12">
        <f ca="1">SUM(INDIRECT(ADDRESS(7, 4)) : INDIRECT(ADDRESS(7, COLUMN())))</f>
        <v>-178151.04000000001</v>
      </c>
      <c r="BX12" s="12">
        <f ca="1">SUM(INDIRECT(ADDRESS(7, 4)) : INDIRECT(ADDRESS(7, COLUMN())))</f>
        <v>-183295.57</v>
      </c>
      <c r="BY12" s="12">
        <f ca="1">SUM(INDIRECT(ADDRESS(7, 4)) : INDIRECT(ADDRESS(7, COLUMN())))</f>
        <v>-183271.37</v>
      </c>
      <c r="BZ12" s="12">
        <f ca="1">SUM(INDIRECT(ADDRESS(7, 4)) : INDIRECT(ADDRESS(7, COLUMN())))</f>
        <v>-182953.88999999998</v>
      </c>
      <c r="CA12" s="12">
        <f ca="1">SUM(INDIRECT(ADDRESS(7, 4)) : INDIRECT(ADDRESS(7, COLUMN())))</f>
        <v>-182523.27</v>
      </c>
      <c r="CB12" s="12">
        <f ca="1">SUM(INDIRECT(ADDRESS(7, 4)) : INDIRECT(ADDRESS(7, COLUMN())))</f>
        <v>-184519.47999999998</v>
      </c>
      <c r="CC12" s="12">
        <f ca="1">SUM(INDIRECT(ADDRESS(7, 4)) : INDIRECT(ADDRESS(7, COLUMN())))</f>
        <v>-184985.03999999998</v>
      </c>
      <c r="CD12" s="12">
        <f ca="1">SUM(INDIRECT(ADDRESS(7, 4)) : INDIRECT(ADDRESS(7, COLUMN())))</f>
        <v>-186454.33</v>
      </c>
      <c r="CE12" s="12">
        <f ca="1">SUM(INDIRECT(ADDRESS(7, 4)) : INDIRECT(ADDRESS(7, COLUMN())))</f>
        <v>-183796.31</v>
      </c>
      <c r="CF12" s="12">
        <f ca="1">SUM(INDIRECT(ADDRESS(7, 4)) : INDIRECT(ADDRESS(7, COLUMN())))</f>
        <v>-188005.69</v>
      </c>
      <c r="CG12" s="12">
        <f ca="1">SUM(INDIRECT(ADDRESS(7, 4)) : INDIRECT(ADDRESS(7, COLUMN())))</f>
        <v>-192391.69</v>
      </c>
      <c r="CH12" s="12">
        <f ca="1">SUM(INDIRECT(ADDRESS(7, 4)) : INDIRECT(ADDRESS(7, COLUMN())))</f>
        <v>-196611.41</v>
      </c>
      <c r="CI12" s="12">
        <f ca="1">SUM(INDIRECT(ADDRESS(7, 4)) : INDIRECT(ADDRESS(7, COLUMN())))</f>
        <v>-196966.08000000002</v>
      </c>
      <c r="CJ12" s="12">
        <f ca="1">SUM(INDIRECT(ADDRESS(7, 4)) : INDIRECT(ADDRESS(7, COLUMN())))</f>
        <v>-199877.62000000002</v>
      </c>
      <c r="CK12" s="12">
        <f ca="1">SUM(INDIRECT(ADDRESS(7, 4)) : INDIRECT(ADDRESS(7, COLUMN())))</f>
        <v>-200423.04000000004</v>
      </c>
      <c r="CL12" s="12">
        <f ca="1">SUM(INDIRECT(ADDRESS(7, 4)) : INDIRECT(ADDRESS(7, COLUMN())))</f>
        <v>-199305.88000000003</v>
      </c>
      <c r="CM12" s="12">
        <f ca="1">SUM(INDIRECT(ADDRESS(7, 4)) : INDIRECT(ADDRESS(7, COLUMN())))</f>
        <v>-196884.49000000002</v>
      </c>
      <c r="CN12" s="12">
        <f ca="1">SUM(INDIRECT(ADDRESS(7, 4)) : INDIRECT(ADDRESS(7, COLUMN())))</f>
        <v>-195573.61000000002</v>
      </c>
      <c r="CO12" s="12">
        <f ca="1">SUM(INDIRECT(ADDRESS(7, 4)) : INDIRECT(ADDRESS(7, COLUMN())))</f>
        <v>-198582.93000000002</v>
      </c>
      <c r="CP12" s="12">
        <f ca="1">SUM(INDIRECT(ADDRESS(7, 4)) : INDIRECT(ADDRESS(7, COLUMN())))</f>
        <v>-199387.48</v>
      </c>
      <c r="CQ12" s="12">
        <f ca="1">SUM(INDIRECT(ADDRESS(7, 4)) : INDIRECT(ADDRESS(7, COLUMN())))</f>
        <v>-202868.91</v>
      </c>
      <c r="CR12" s="12">
        <f ca="1">SUM(INDIRECT(ADDRESS(7, 4)) : INDIRECT(ADDRESS(7, COLUMN())))</f>
        <v>-203497.76</v>
      </c>
      <c r="CS12" s="12">
        <f ca="1">SUM(INDIRECT(ADDRESS(7, 4)) : INDIRECT(ADDRESS(7, COLUMN())))</f>
        <v>-204024.79</v>
      </c>
      <c r="CT12" s="12">
        <f ca="1">SUM(INDIRECT(ADDRESS(7, 4)) : INDIRECT(ADDRESS(7, COLUMN())))</f>
        <v>-208890.52000000002</v>
      </c>
      <c r="CU12" s="12">
        <f ca="1">SUM(INDIRECT(ADDRESS(7, 4)) : INDIRECT(ADDRESS(7, COLUMN())))</f>
        <v>-212443.66000000003</v>
      </c>
      <c r="CV12" s="12">
        <f ca="1">SUM(INDIRECT(ADDRESS(7, 4)) : INDIRECT(ADDRESS(7, COLUMN())))</f>
        <v>-215756.18000000002</v>
      </c>
      <c r="CW12" s="12">
        <f ca="1">SUM(INDIRECT(ADDRESS(7, 4)) : INDIRECT(ADDRESS(7, COLUMN())))</f>
        <v>-216003.05000000002</v>
      </c>
      <c r="CX12" s="12">
        <f ca="1">SUM(INDIRECT(ADDRESS(7, 4)) : INDIRECT(ADDRESS(7, COLUMN())))</f>
        <v>-215481.17</v>
      </c>
    </row>
    <row r="13" spans="1:102">
      <c r="A13" s="6"/>
      <c r="B13" s="6"/>
      <c r="C13" s="8" t="s">
        <v>14</v>
      </c>
      <c r="D13" s="12">
        <f ca="1">SUM(INDIRECT(ADDRESS(8, 4)) : INDIRECT(ADDRESS(8, COLUMN())))</f>
        <v>-421.96</v>
      </c>
      <c r="E13" s="12">
        <f ca="1">SUM(INDIRECT(ADDRESS(8, 4)) : INDIRECT(ADDRESS(8, COLUMN())))</f>
        <v>328.00000000000006</v>
      </c>
      <c r="F13" s="12">
        <f ca="1">SUM(INDIRECT(ADDRESS(8, 4)) : INDIRECT(ADDRESS(8, COLUMN())))</f>
        <v>2676.2</v>
      </c>
      <c r="G13" s="12">
        <f ca="1">SUM(INDIRECT(ADDRESS(8, 4)) : INDIRECT(ADDRESS(8, COLUMN())))</f>
        <v>2455.81</v>
      </c>
      <c r="H13" s="12">
        <f ca="1">SUM(INDIRECT(ADDRESS(8, 4)) : INDIRECT(ADDRESS(8, COLUMN())))</f>
        <v>1531.38</v>
      </c>
      <c r="I13" s="12">
        <f ca="1">SUM(INDIRECT(ADDRESS(8, 4)) : INDIRECT(ADDRESS(8, COLUMN())))</f>
        <v>1421.94</v>
      </c>
      <c r="J13" s="12">
        <f ca="1">SUM(INDIRECT(ADDRESS(8, 4)) : INDIRECT(ADDRESS(8, COLUMN())))</f>
        <v>2530.17</v>
      </c>
      <c r="K13" s="12">
        <f ca="1">SUM(INDIRECT(ADDRESS(8, 4)) : INDIRECT(ADDRESS(8, COLUMN())))</f>
        <v>2525.44</v>
      </c>
      <c r="L13" s="12">
        <f ca="1">SUM(INDIRECT(ADDRESS(8, 4)) : INDIRECT(ADDRESS(8, COLUMN())))</f>
        <v>22440.799999999999</v>
      </c>
      <c r="M13" s="12">
        <f ca="1">SUM(INDIRECT(ADDRESS(8, 4)) : INDIRECT(ADDRESS(8, COLUMN())))</f>
        <v>22689.079999999998</v>
      </c>
      <c r="N13" s="12">
        <f ca="1">SUM(INDIRECT(ADDRESS(8, 4)) : INDIRECT(ADDRESS(8, COLUMN())))</f>
        <v>20220.399999999998</v>
      </c>
      <c r="O13" s="12">
        <f ca="1">SUM(INDIRECT(ADDRESS(8, 4)) : INDIRECT(ADDRESS(8, COLUMN())))</f>
        <v>19573.78</v>
      </c>
      <c r="P13" s="12">
        <f ca="1">SUM(INDIRECT(ADDRESS(8, 4)) : INDIRECT(ADDRESS(8, COLUMN())))</f>
        <v>22640.28</v>
      </c>
      <c r="Q13" s="12">
        <f ca="1">SUM(INDIRECT(ADDRESS(8, 4)) : INDIRECT(ADDRESS(8, COLUMN())))</f>
        <v>22891.23</v>
      </c>
      <c r="R13" s="12">
        <f ca="1">SUM(INDIRECT(ADDRESS(8, 4)) : INDIRECT(ADDRESS(8, COLUMN())))</f>
        <v>22528.5</v>
      </c>
      <c r="S13" s="12">
        <f ca="1">SUM(INDIRECT(ADDRESS(8, 4)) : INDIRECT(ADDRESS(8, COLUMN())))</f>
        <v>24151.51</v>
      </c>
      <c r="T13" s="12">
        <f ca="1">SUM(INDIRECT(ADDRESS(8, 4)) : INDIRECT(ADDRESS(8, COLUMN())))</f>
        <v>25519.969999999998</v>
      </c>
      <c r="U13" s="12">
        <f ca="1">SUM(INDIRECT(ADDRESS(8, 4)) : INDIRECT(ADDRESS(8, COLUMN())))</f>
        <v>25278.929999999997</v>
      </c>
      <c r="V13" s="12">
        <f ca="1">SUM(INDIRECT(ADDRESS(8, 4)) : INDIRECT(ADDRESS(8, COLUMN())))</f>
        <v>24919.719999999998</v>
      </c>
      <c r="W13" s="12">
        <f ca="1">SUM(INDIRECT(ADDRESS(8, 4)) : INDIRECT(ADDRESS(8, COLUMN())))</f>
        <v>24627.519999999997</v>
      </c>
      <c r="X13" s="12">
        <f ca="1">SUM(INDIRECT(ADDRESS(8, 4)) : INDIRECT(ADDRESS(8, COLUMN())))</f>
        <v>24189.889999999996</v>
      </c>
      <c r="Y13" s="12">
        <f ca="1">SUM(INDIRECT(ADDRESS(8, 4)) : INDIRECT(ADDRESS(8, COLUMN())))</f>
        <v>26566.769999999997</v>
      </c>
      <c r="Z13" s="12">
        <f ca="1">SUM(INDIRECT(ADDRESS(8, 4)) : INDIRECT(ADDRESS(8, COLUMN())))</f>
        <v>26484.149999999998</v>
      </c>
      <c r="AA13" s="12">
        <f ca="1">SUM(INDIRECT(ADDRESS(8, 4)) : INDIRECT(ADDRESS(8, COLUMN())))</f>
        <v>26205.019999999997</v>
      </c>
      <c r="AB13" s="12">
        <f ca="1">SUM(INDIRECT(ADDRESS(8, 4)) : INDIRECT(ADDRESS(8, COLUMN())))</f>
        <v>26097.369999999995</v>
      </c>
      <c r="AC13" s="12">
        <f ca="1">SUM(INDIRECT(ADDRESS(8, 4)) : INDIRECT(ADDRESS(8, COLUMN())))</f>
        <v>26595.289999999994</v>
      </c>
      <c r="AD13" s="12">
        <f ca="1">SUM(INDIRECT(ADDRESS(8, 4)) : INDIRECT(ADDRESS(8, COLUMN())))</f>
        <v>26686.019999999993</v>
      </c>
      <c r="AE13" s="12">
        <f ca="1">SUM(INDIRECT(ADDRESS(8, 4)) : INDIRECT(ADDRESS(8, COLUMN())))</f>
        <v>26990.089999999993</v>
      </c>
      <c r="AF13" s="12">
        <f ca="1">SUM(INDIRECT(ADDRESS(8, 4)) : INDIRECT(ADDRESS(8, COLUMN())))</f>
        <v>27238.259999999991</v>
      </c>
      <c r="AG13" s="12">
        <f ca="1">SUM(INDIRECT(ADDRESS(8, 4)) : INDIRECT(ADDRESS(8, COLUMN())))</f>
        <v>24647.069999999992</v>
      </c>
      <c r="AH13" s="12">
        <f ca="1">SUM(INDIRECT(ADDRESS(8, 4)) : INDIRECT(ADDRESS(8, COLUMN())))</f>
        <v>24507.419999999991</v>
      </c>
      <c r="AI13" s="12">
        <f ca="1">SUM(INDIRECT(ADDRESS(8, 4)) : INDIRECT(ADDRESS(8, COLUMN())))</f>
        <v>23885.069999999992</v>
      </c>
      <c r="AJ13" s="12">
        <f ca="1">SUM(INDIRECT(ADDRESS(8, 4)) : INDIRECT(ADDRESS(8, COLUMN())))</f>
        <v>22744.229999999992</v>
      </c>
      <c r="AK13" s="12">
        <f ca="1">SUM(INDIRECT(ADDRESS(8, 4)) : INDIRECT(ADDRESS(8, COLUMN())))</f>
        <v>22583.319999999992</v>
      </c>
      <c r="AL13" s="12">
        <f ca="1">SUM(INDIRECT(ADDRESS(8, 4)) : INDIRECT(ADDRESS(8, COLUMN())))</f>
        <v>23129.299999999992</v>
      </c>
      <c r="AM13" s="12">
        <f ca="1">SUM(INDIRECT(ADDRESS(8, 4)) : INDIRECT(ADDRESS(8, COLUMN())))</f>
        <v>23101.359999999993</v>
      </c>
      <c r="AN13" s="12">
        <f ca="1">SUM(INDIRECT(ADDRESS(8, 4)) : INDIRECT(ADDRESS(8, COLUMN())))</f>
        <v>23154.709999999992</v>
      </c>
      <c r="AO13" s="12">
        <f ca="1">SUM(INDIRECT(ADDRESS(8, 4)) : INDIRECT(ADDRESS(8, COLUMN())))</f>
        <v>21955.209999999992</v>
      </c>
      <c r="AP13" s="12">
        <f ca="1">SUM(INDIRECT(ADDRESS(8, 4)) : INDIRECT(ADDRESS(8, COLUMN())))</f>
        <v>22044.089999999993</v>
      </c>
      <c r="AQ13" s="12">
        <f ca="1">SUM(INDIRECT(ADDRESS(8, 4)) : INDIRECT(ADDRESS(8, COLUMN())))</f>
        <v>23387.419999999991</v>
      </c>
      <c r="AR13" s="12">
        <f ca="1">SUM(INDIRECT(ADDRESS(8, 4)) : INDIRECT(ADDRESS(8, COLUMN())))</f>
        <v>23913.619999999992</v>
      </c>
      <c r="AS13" s="12">
        <f ca="1">SUM(INDIRECT(ADDRESS(8, 4)) : INDIRECT(ADDRESS(8, COLUMN())))</f>
        <v>26987.37999999999</v>
      </c>
      <c r="AT13" s="12">
        <f ca="1">SUM(INDIRECT(ADDRESS(8, 4)) : INDIRECT(ADDRESS(8, COLUMN())))</f>
        <v>26754.499999999989</v>
      </c>
      <c r="AU13" s="12">
        <f ca="1">SUM(INDIRECT(ADDRESS(8, 4)) : INDIRECT(ADDRESS(8, COLUMN())))</f>
        <v>26833.959999999988</v>
      </c>
      <c r="AV13" s="12">
        <f ca="1">SUM(INDIRECT(ADDRESS(8, 4)) : INDIRECT(ADDRESS(8, COLUMN())))</f>
        <v>27643.599999999988</v>
      </c>
      <c r="AW13" s="12">
        <f ca="1">SUM(INDIRECT(ADDRESS(8, 4)) : INDIRECT(ADDRESS(8, COLUMN())))</f>
        <v>28306.989999999987</v>
      </c>
      <c r="AX13" s="12">
        <f ca="1">SUM(INDIRECT(ADDRESS(8, 4)) : INDIRECT(ADDRESS(8, COLUMN())))</f>
        <v>29398.389999999989</v>
      </c>
      <c r="AY13" s="12">
        <f ca="1">SUM(INDIRECT(ADDRESS(8, 4)) : INDIRECT(ADDRESS(8, COLUMN())))</f>
        <v>28425.459999999988</v>
      </c>
      <c r="AZ13" s="12">
        <f ca="1">SUM(INDIRECT(ADDRESS(8, 4)) : INDIRECT(ADDRESS(8, COLUMN())))</f>
        <v>28833.26999999999</v>
      </c>
      <c r="BA13" s="12">
        <f ca="1">SUM(INDIRECT(ADDRESS(8, 4)) : INDIRECT(ADDRESS(8, COLUMN())))</f>
        <v>25722.979999999989</v>
      </c>
      <c r="BB13" s="12">
        <f ca="1">SUM(INDIRECT(ADDRESS(8, 4)) : INDIRECT(ADDRESS(8, COLUMN())))</f>
        <v>24587.329999999987</v>
      </c>
      <c r="BC13" s="12">
        <f ca="1">SUM(INDIRECT(ADDRESS(8, 4)) : INDIRECT(ADDRESS(8, COLUMN())))</f>
        <v>23290.869999999988</v>
      </c>
      <c r="BD13" s="12">
        <f ca="1">SUM(INDIRECT(ADDRESS(8, 4)) : INDIRECT(ADDRESS(8, COLUMN())))</f>
        <v>22150.229999999989</v>
      </c>
      <c r="BE13" s="12">
        <f ca="1">SUM(INDIRECT(ADDRESS(8, 4)) : INDIRECT(ADDRESS(8, COLUMN())))</f>
        <v>22072.919999999987</v>
      </c>
      <c r="BF13" s="12">
        <f ca="1">SUM(INDIRECT(ADDRESS(8, 4)) : INDIRECT(ADDRESS(8, COLUMN())))</f>
        <v>22273.499999999989</v>
      </c>
      <c r="BG13" s="12">
        <f ca="1">SUM(INDIRECT(ADDRESS(8, 4)) : INDIRECT(ADDRESS(8, COLUMN())))</f>
        <v>23921.119999999988</v>
      </c>
      <c r="BH13" s="12">
        <f ca="1">SUM(INDIRECT(ADDRESS(8, 4)) : INDIRECT(ADDRESS(8, COLUMN())))</f>
        <v>24606.729999999989</v>
      </c>
      <c r="BI13" s="12">
        <f ca="1">SUM(INDIRECT(ADDRESS(8, 4)) : INDIRECT(ADDRESS(8, COLUMN())))</f>
        <v>22627.479999999989</v>
      </c>
      <c r="BJ13" s="12">
        <f ca="1">SUM(INDIRECT(ADDRESS(8, 4)) : INDIRECT(ADDRESS(8, COLUMN())))</f>
        <v>20836.399999999987</v>
      </c>
      <c r="BK13" s="12">
        <f ca="1">SUM(INDIRECT(ADDRESS(8, 4)) : INDIRECT(ADDRESS(8, COLUMN())))</f>
        <v>18663.959999999988</v>
      </c>
      <c r="BL13" s="12">
        <f ca="1">SUM(INDIRECT(ADDRESS(8, 4)) : INDIRECT(ADDRESS(8, COLUMN())))</f>
        <v>17999.809999999987</v>
      </c>
      <c r="BM13" s="12">
        <f ca="1">SUM(INDIRECT(ADDRESS(8, 4)) : INDIRECT(ADDRESS(8, COLUMN())))</f>
        <v>16604.889999999985</v>
      </c>
      <c r="BN13" s="12">
        <f ca="1">SUM(INDIRECT(ADDRESS(8, 4)) : INDIRECT(ADDRESS(8, COLUMN())))</f>
        <v>14857.599999999984</v>
      </c>
      <c r="BO13" s="12">
        <f ca="1">SUM(INDIRECT(ADDRESS(8, 4)) : INDIRECT(ADDRESS(8, COLUMN())))</f>
        <v>13924.889999999985</v>
      </c>
      <c r="BP13" s="12">
        <f ca="1">SUM(INDIRECT(ADDRESS(8, 4)) : INDIRECT(ADDRESS(8, COLUMN())))</f>
        <v>13471.279999999984</v>
      </c>
      <c r="BQ13" s="12">
        <f ca="1">SUM(INDIRECT(ADDRESS(8, 4)) : INDIRECT(ADDRESS(8, COLUMN())))</f>
        <v>13244.829999999984</v>
      </c>
      <c r="BR13" s="12">
        <f ca="1">SUM(INDIRECT(ADDRESS(8, 4)) : INDIRECT(ADDRESS(8, COLUMN())))</f>
        <v>11776.009999999984</v>
      </c>
      <c r="BS13" s="12">
        <f ca="1">SUM(INDIRECT(ADDRESS(8, 4)) : INDIRECT(ADDRESS(8, COLUMN())))</f>
        <v>9373.2799999999843</v>
      </c>
      <c r="BT13" s="12">
        <f ca="1">SUM(INDIRECT(ADDRESS(8, 4)) : INDIRECT(ADDRESS(8, COLUMN())))</f>
        <v>10206.979999999985</v>
      </c>
      <c r="BU13" s="12">
        <f ca="1">SUM(INDIRECT(ADDRESS(8, 4)) : INDIRECT(ADDRESS(8, COLUMN())))</f>
        <v>9530.3599999999842</v>
      </c>
      <c r="BV13" s="12">
        <f ca="1">SUM(INDIRECT(ADDRESS(8, 4)) : INDIRECT(ADDRESS(8, COLUMN())))</f>
        <v>10784.009999999984</v>
      </c>
      <c r="BW13" s="12">
        <f ca="1">SUM(INDIRECT(ADDRESS(8, 4)) : INDIRECT(ADDRESS(8, COLUMN())))</f>
        <v>10460.199999999984</v>
      </c>
      <c r="BX13" s="12">
        <f ca="1">SUM(INDIRECT(ADDRESS(8, 4)) : INDIRECT(ADDRESS(8, COLUMN())))</f>
        <v>9438.5699999999852</v>
      </c>
      <c r="BY13" s="12">
        <f ca="1">SUM(INDIRECT(ADDRESS(8, 4)) : INDIRECT(ADDRESS(8, COLUMN())))</f>
        <v>9980.109999999986</v>
      </c>
      <c r="BZ13" s="12">
        <f ca="1">SUM(INDIRECT(ADDRESS(8, 4)) : INDIRECT(ADDRESS(8, COLUMN())))</f>
        <v>10098.569999999985</v>
      </c>
      <c r="CA13" s="12">
        <f ca="1">SUM(INDIRECT(ADDRESS(8, 4)) : INDIRECT(ADDRESS(8, COLUMN())))</f>
        <v>9766.0099999999857</v>
      </c>
      <c r="CB13" s="12">
        <f ca="1">SUM(INDIRECT(ADDRESS(8, 4)) : INDIRECT(ADDRESS(8, COLUMN())))</f>
        <v>8531.609999999986</v>
      </c>
      <c r="CC13" s="12">
        <f ca="1">SUM(INDIRECT(ADDRESS(8, 4)) : INDIRECT(ADDRESS(8, COLUMN())))</f>
        <v>7846.0899999999856</v>
      </c>
      <c r="CD13" s="12">
        <f ca="1">SUM(INDIRECT(ADDRESS(8, 4)) : INDIRECT(ADDRESS(8, COLUMN())))</f>
        <v>6975.3099999999858</v>
      </c>
      <c r="CE13" s="12">
        <f ca="1">SUM(INDIRECT(ADDRESS(8, 4)) : INDIRECT(ADDRESS(8, COLUMN())))</f>
        <v>6581.859999999986</v>
      </c>
      <c r="CF13" s="12">
        <f ca="1">SUM(INDIRECT(ADDRESS(8, 4)) : INDIRECT(ADDRESS(8, COLUMN())))</f>
        <v>7237.6799999999857</v>
      </c>
      <c r="CG13" s="12">
        <f ca="1">SUM(INDIRECT(ADDRESS(8, 4)) : INDIRECT(ADDRESS(8, COLUMN())))</f>
        <v>3385.4699999999857</v>
      </c>
      <c r="CH13" s="12">
        <f ca="1">SUM(INDIRECT(ADDRESS(8, 4)) : INDIRECT(ADDRESS(8, COLUMN())))</f>
        <v>2573.3299999999858</v>
      </c>
      <c r="CI13" s="12">
        <f ca="1">SUM(INDIRECT(ADDRESS(8, 4)) : INDIRECT(ADDRESS(8, COLUMN())))</f>
        <v>1378.5499999999859</v>
      </c>
      <c r="CJ13" s="12">
        <f ca="1">SUM(INDIRECT(ADDRESS(8, 4)) : INDIRECT(ADDRESS(8, COLUMN())))</f>
        <v>524.83999999998582</v>
      </c>
      <c r="CK13" s="12">
        <f ca="1">SUM(INDIRECT(ADDRESS(8, 4)) : INDIRECT(ADDRESS(8, COLUMN())))</f>
        <v>1090.0799999999858</v>
      </c>
      <c r="CL13" s="12">
        <f ca="1">SUM(INDIRECT(ADDRESS(8, 4)) : INDIRECT(ADDRESS(8, COLUMN())))</f>
        <v>981.51999999998588</v>
      </c>
      <c r="CM13" s="12">
        <f ca="1">SUM(INDIRECT(ADDRESS(8, 4)) : INDIRECT(ADDRESS(8, COLUMN())))</f>
        <v>761.07999999998583</v>
      </c>
      <c r="CN13" s="12">
        <f ca="1">SUM(INDIRECT(ADDRESS(8, 4)) : INDIRECT(ADDRESS(8, COLUMN())))</f>
        <v>387.50999999998584</v>
      </c>
      <c r="CO13" s="12">
        <f ca="1">SUM(INDIRECT(ADDRESS(8, 4)) : INDIRECT(ADDRESS(8, COLUMN())))</f>
        <v>-324.00000000001415</v>
      </c>
      <c r="CP13" s="12">
        <f ca="1">SUM(INDIRECT(ADDRESS(8, 4)) : INDIRECT(ADDRESS(8, COLUMN())))</f>
        <v>-322.74000000001416</v>
      </c>
      <c r="CQ13" s="12">
        <f ca="1">SUM(INDIRECT(ADDRESS(8, 4)) : INDIRECT(ADDRESS(8, COLUMN())))</f>
        <v>-959.44000000001415</v>
      </c>
      <c r="CR13" s="12">
        <f ca="1">SUM(INDIRECT(ADDRESS(8, 4)) : INDIRECT(ADDRESS(8, COLUMN())))</f>
        <v>-1765.5300000000143</v>
      </c>
      <c r="CS13" s="12">
        <f ca="1">SUM(INDIRECT(ADDRESS(8, 4)) : INDIRECT(ADDRESS(8, COLUMN())))</f>
        <v>-2249.7100000000141</v>
      </c>
      <c r="CT13" s="12">
        <f ca="1">SUM(INDIRECT(ADDRESS(8, 4)) : INDIRECT(ADDRESS(8, COLUMN())))</f>
        <v>-3551.0000000000141</v>
      </c>
      <c r="CU13" s="12">
        <f ca="1">SUM(INDIRECT(ADDRESS(8, 4)) : INDIRECT(ADDRESS(8, COLUMN())))</f>
        <v>-6985.310000000014</v>
      </c>
      <c r="CV13" s="12">
        <f ca="1">SUM(INDIRECT(ADDRESS(8, 4)) : INDIRECT(ADDRESS(8, COLUMN())))</f>
        <v>-6135.350000000014</v>
      </c>
      <c r="CW13" s="12">
        <f ca="1">SUM(INDIRECT(ADDRESS(8, 4)) : INDIRECT(ADDRESS(8, COLUMN())))</f>
        <v>-7405.0500000000138</v>
      </c>
      <c r="CX13" s="12">
        <f ca="1">SUM(INDIRECT(ADDRESS(8, 4)) : INDIRECT(ADDRESS(8, COLUMN())))</f>
        <v>-8317.1500000000142</v>
      </c>
    </row>
    <row r="14" spans="1:102">
      <c r="A14" s="6"/>
      <c r="B14" s="6">
        <f>B6/B10</f>
        <v>50.094606472894512</v>
      </c>
      <c r="C14" s="6"/>
      <c r="D14" s="6"/>
      <c r="E14" s="6"/>
      <c r="F14" s="6"/>
    </row>
    <row r="15" spans="1:102">
      <c r="A15" s="6"/>
      <c r="B15" s="6"/>
      <c r="C15" s="6"/>
      <c r="D15" s="6"/>
      <c r="E15" s="6"/>
      <c r="F15" s="6"/>
    </row>
    <row r="16" spans="1:102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美的集团</vt:lpstr>
      <vt:lpstr>贵州茅台</vt:lpstr>
      <vt:lpstr>东阿阿胶</vt:lpstr>
      <vt:lpstr>云南白药</vt:lpstr>
      <vt:lpstr>中国石化</vt:lpstr>
      <vt:lpstr>宝钢股份</vt:lpstr>
      <vt:lpstr>华大基因</vt:lpstr>
      <vt:lpstr>比亚迪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2018-08-08T14:19:21Z</dcterms:modified>
</cp:coreProperties>
</file>