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M10" i="31" l="1"/>
  <c r="DM11" i="31"/>
  <c r="DM12" i="31"/>
  <c r="DM13" i="31"/>
  <c r="DM10" i="30"/>
  <c r="DM11" i="30"/>
  <c r="DM12" i="30"/>
  <c r="DM13" i="30"/>
  <c r="DM10" i="28"/>
  <c r="DM11" i="28"/>
  <c r="DM12" i="28"/>
  <c r="DM13" i="28"/>
  <c r="DM10" i="27"/>
  <c r="DM11" i="27"/>
  <c r="DM12" i="27"/>
  <c r="DM13" i="27"/>
  <c r="EC10" i="26"/>
  <c r="EC11" i="26"/>
  <c r="EC12" i="26"/>
  <c r="EC13" i="26"/>
  <c r="EC10" i="25"/>
  <c r="EC11" i="25"/>
  <c r="EC12" i="25"/>
  <c r="EC13" i="25"/>
  <c r="EC10" i="24"/>
  <c r="EC11" i="24"/>
  <c r="EC12" i="24"/>
  <c r="EC13" i="24"/>
  <c r="EC10" i="21"/>
  <c r="EC11" i="21"/>
  <c r="EC12" i="21"/>
  <c r="EC13" i="21"/>
  <c r="DL10" i="31"/>
  <c r="DL11" i="31"/>
  <c r="DL12" i="31"/>
  <c r="DL13" i="31"/>
  <c r="DL10" i="30"/>
  <c r="DL11" i="30"/>
  <c r="DL12" i="30"/>
  <c r="DL13" i="30"/>
  <c r="DL10" i="28"/>
  <c r="DL11" i="28"/>
  <c r="DL12" i="28"/>
  <c r="DL13" i="28"/>
  <c r="DL10" i="27"/>
  <c r="DL11" i="27"/>
  <c r="DL12" i="27"/>
  <c r="DL13" i="27"/>
  <c r="EB10" i="26"/>
  <c r="EB11" i="26"/>
  <c r="EB12" i="26"/>
  <c r="EB13" i="26"/>
  <c r="EB10" i="25"/>
  <c r="EB11" i="25"/>
  <c r="EB12" i="25"/>
  <c r="EB13" i="25"/>
  <c r="EB10" i="24"/>
  <c r="EB11" i="24"/>
  <c r="EB12" i="24"/>
  <c r="EB13" i="24"/>
  <c r="EB10" i="21"/>
  <c r="EB11" i="21"/>
  <c r="EB12" i="21"/>
  <c r="EB13" i="21"/>
  <c r="DK10" i="3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<sst xmlns="http://schemas.openxmlformats.org/spreadsheetml/2006/main" count="101" uniqueCount="23">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</sst>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77624"/>
        <c:axId val="-2096041096"/>
      </c:lineChart>
      <c:catAx>
        <c:axId val="-209307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41096"/>
        <c:crosses val="autoZero"/>
        <c:auto val="1"/>
        <c:lblAlgn val="ctr"/>
        <c:lblOffset val="100"/>
        <c:noMultiLvlLbl val="0"/>
      </c:catAx>
      <c:valAx>
        <c:axId val="-20960410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13224"/>
        <c:axId val="-2095810248"/>
      </c:lineChart>
      <c:catAx>
        <c:axId val="-209581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0248"/>
        <c:crosses val="autoZero"/>
        <c:auto val="1"/>
        <c:lblAlgn val="ctr"/>
        <c:lblOffset val="100"/>
        <c:noMultiLvlLbl val="0"/>
      </c:catAx>
      <c:valAx>
        <c:axId val="-209581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1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63672"/>
        <c:axId val="-2095760664"/>
      </c:lineChart>
      <c:catAx>
        <c:axId val="-209576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60664"/>
        <c:crosses val="autoZero"/>
        <c:auto val="1"/>
        <c:lblAlgn val="ctr"/>
        <c:lblOffset val="100"/>
        <c:noMultiLvlLbl val="0"/>
      </c:catAx>
      <c:valAx>
        <c:axId val="-209576066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76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38328"/>
        <c:axId val="-2095735320"/>
      </c:lineChart>
      <c:catAx>
        <c:axId val="-20957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35320"/>
        <c:crosses val="autoZero"/>
        <c:auto val="1"/>
        <c:lblAlgn val="ctr"/>
        <c:lblOffset val="100"/>
        <c:noMultiLvlLbl val="0"/>
      </c:catAx>
      <c:valAx>
        <c:axId val="-2095735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7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61064"/>
        <c:axId val="-2095658088"/>
      </c:lineChart>
      <c:catAx>
        <c:axId val="-209566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8088"/>
        <c:crosses val="autoZero"/>
        <c:auto val="1"/>
        <c:lblAlgn val="ctr"/>
        <c:lblOffset val="100"/>
        <c:noMultiLvlLbl val="0"/>
      </c:catAx>
      <c:valAx>
        <c:axId val="-209565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6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98472"/>
        <c:axId val="-2095995464"/>
      </c:lineChart>
      <c:catAx>
        <c:axId val="-209599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95464"/>
        <c:crosses val="autoZero"/>
        <c:auto val="1"/>
        <c:lblAlgn val="ctr"/>
        <c:lblOffset val="100"/>
        <c:noMultiLvlLbl val="0"/>
      </c:catAx>
      <c:valAx>
        <c:axId val="-209599546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9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95496"/>
        <c:axId val="2078806664"/>
      </c:lineChart>
      <c:catAx>
        <c:axId val="-209559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06664"/>
        <c:crosses val="autoZero"/>
        <c:auto val="1"/>
        <c:lblAlgn val="ctr"/>
        <c:lblOffset val="100"/>
        <c:noMultiLvlLbl val="0"/>
      </c:catAx>
      <c:valAx>
        <c:axId val="2078806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9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33304"/>
        <c:axId val="2138436312"/>
      </c:lineChart>
      <c:catAx>
        <c:axId val="21384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36312"/>
        <c:crosses val="autoZero"/>
        <c:auto val="1"/>
        <c:lblAlgn val="ctr"/>
        <c:lblOffset val="100"/>
        <c:noMultiLvlLbl val="0"/>
      </c:catAx>
      <c:valAx>
        <c:axId val="213843631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3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96824"/>
        <c:axId val="-2131693848"/>
      </c:lineChart>
      <c:catAx>
        <c:axId val="-213169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93848"/>
        <c:crosses val="autoZero"/>
        <c:auto val="1"/>
        <c:lblAlgn val="ctr"/>
        <c:lblOffset val="100"/>
        <c:noMultiLvlLbl val="0"/>
      </c:catAx>
      <c:valAx>
        <c:axId val="-213169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9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47976"/>
        <c:axId val="-2093444968"/>
      </c:lineChart>
      <c:catAx>
        <c:axId val="-209344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44968"/>
        <c:crosses val="autoZero"/>
        <c:auto val="1"/>
        <c:lblAlgn val="ctr"/>
        <c:lblOffset val="100"/>
        <c:noMultiLvlLbl val="0"/>
      </c:catAx>
      <c:valAx>
        <c:axId val="-209344496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44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61784"/>
        <c:axId val="-2093158360"/>
      </c:lineChart>
      <c:catAx>
        <c:axId val="-20931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58360"/>
        <c:crosses val="autoZero"/>
        <c:auto val="1"/>
        <c:lblAlgn val="ctr"/>
        <c:lblOffset val="100"/>
        <c:noMultiLvlLbl val="0"/>
      </c:catAx>
      <c:valAx>
        <c:axId val="-209315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68888"/>
        <c:axId val="-2095865912"/>
      </c:lineChart>
      <c:catAx>
        <c:axId val="-209586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65912"/>
        <c:crosses val="autoZero"/>
        <c:auto val="1"/>
        <c:lblAlgn val="ctr"/>
        <c:lblOffset val="100"/>
        <c:noMultiLvlLbl val="0"/>
      </c:catAx>
      <c:valAx>
        <c:axId val="-209586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6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38056"/>
        <c:axId val="-2094635080"/>
      </c:lineChart>
      <c:catAx>
        <c:axId val="-209463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635080"/>
        <c:crosses val="autoZero"/>
        <c:auto val="1"/>
        <c:lblAlgn val="ctr"/>
        <c:lblOffset val="100"/>
        <c:noMultiLvlLbl val="0"/>
      </c:catAx>
      <c:valAx>
        <c:axId val="-209463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63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83224"/>
        <c:axId val="-2094580216"/>
      </c:lineChart>
      <c:catAx>
        <c:axId val="-209458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80216"/>
        <c:crosses val="autoZero"/>
        <c:auto val="1"/>
        <c:lblAlgn val="ctr"/>
        <c:lblOffset val="100"/>
        <c:noMultiLvlLbl val="0"/>
      </c:catAx>
      <c:valAx>
        <c:axId val="-209458021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8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87336"/>
        <c:axId val="-2093429976"/>
      </c:lineChart>
      <c:catAx>
        <c:axId val="-209338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29976"/>
        <c:crosses val="autoZero"/>
        <c:auto val="1"/>
        <c:lblAlgn val="ctr"/>
        <c:lblOffset val="100"/>
        <c:noMultiLvlLbl val="0"/>
      </c:catAx>
      <c:valAx>
        <c:axId val="-209342997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8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78712"/>
        <c:axId val="2138445864"/>
      </c:lineChart>
      <c:catAx>
        <c:axId val="213517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45864"/>
        <c:crosses val="autoZero"/>
        <c:auto val="1"/>
        <c:lblAlgn val="ctr"/>
        <c:lblOffset val="100"/>
        <c:noMultiLvlLbl val="0"/>
      </c:catAx>
      <c:valAx>
        <c:axId val="21384458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17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56168"/>
        <c:axId val="-2095853192"/>
      </c:lineChart>
      <c:catAx>
        <c:axId val="-209585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3192"/>
        <c:crosses val="autoZero"/>
        <c:auto val="1"/>
        <c:lblAlgn val="ctr"/>
        <c:lblOffset val="100"/>
        <c:noMultiLvlLbl val="0"/>
      </c:catAx>
      <c:valAx>
        <c:axId val="-209585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5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13464"/>
        <c:axId val="-2093150760"/>
      </c:lineChart>
      <c:catAx>
        <c:axId val="-213171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50760"/>
        <c:crosses val="autoZero"/>
        <c:auto val="1"/>
        <c:lblAlgn val="ctr"/>
        <c:lblOffset val="100"/>
        <c:noMultiLvlLbl val="0"/>
      </c:catAx>
      <c:valAx>
        <c:axId val="-2093150760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1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06488"/>
        <c:axId val="2138512488"/>
      </c:lineChart>
      <c:catAx>
        <c:axId val="213840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12488"/>
        <c:crosses val="autoZero"/>
        <c:auto val="1"/>
        <c:lblAlgn val="ctr"/>
        <c:lblOffset val="100"/>
        <c:noMultiLvlLbl val="0"/>
      </c:catAx>
      <c:valAx>
        <c:axId val="213851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0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9"/>
  <sheetViews>
    <sheetView topLeftCell="DT1" workbookViewId="0">
      <selection activeCell="DW39" sqref="DW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3">
      <c r="A1" s="6"/>
      <c r="B1" s="6"/>
      <c r="C1" s="6"/>
      <c r="D1" s="6"/>
      <c r="E1" s="6"/>
      <c r="F1" s="6"/>
    </row>
    <row r="2" spans="1:13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3">
      <c r="A3" s="6"/>
      <c r="B3" s="6"/>
      <c r="C3" s="8" t="s">
        <v>0</v>
      </c>
      <c r="D3" s="6"/>
      <c r="E3" s="6"/>
      <c r="F3" s="6"/>
    </row>
    <row r="4" spans="1:1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</row>
    <row r="5" spans="1:1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</row>
    <row r="6" spans="1:133">
      <c r="A6" s="6"/>
      <c r="B6" s="12">
        <f>SUM(D6:IX6)</f>
        <v>-508746.5400000001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</row>
    <row r="7" spans="1:13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</row>
    <row r="8" spans="1:13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</row>
    <row r="9" spans="1:13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</row>
    <row r="10" spans="1:133">
      <c r="A10" s="4">
        <f>B10/F2</f>
        <v>-1.679400893529993E-2</v>
      </c>
      <c r="B10" s="3">
        <f>SUM(D10:IX10)</f>
        <v>-10593.660836387196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</row>
    <row r="11" spans="1:13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</row>
    <row r="12" spans="1:13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</row>
    <row r="13" spans="1:13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</row>
    <row r="14" spans="1:133">
      <c r="A14" s="6"/>
      <c r="B14" s="6">
        <f>B6/B10</f>
        <v>48.023676409627271</v>
      </c>
      <c r="C14" s="6"/>
      <c r="D14" s="6"/>
      <c r="E14" s="6"/>
      <c r="F14" s="6"/>
    </row>
    <row r="15" spans="1:133">
      <c r="A15" s="6"/>
      <c r="B15" s="6"/>
      <c r="C15" s="6"/>
      <c r="D15" s="6"/>
      <c r="E15" s="6"/>
      <c r="F15" s="6"/>
    </row>
    <row r="16" spans="1:1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9"/>
  <sheetViews>
    <sheetView topLeftCell="DS1" workbookViewId="0">
      <selection activeCell="EC7" sqref="E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3">
      <c r="A1" s="6"/>
      <c r="B1" s="6"/>
      <c r="C1" s="6"/>
      <c r="D1" s="6"/>
      <c r="E1" s="6"/>
      <c r="F1" s="6"/>
    </row>
    <row r="2" spans="1:13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3">
      <c r="A3" s="6"/>
      <c r="B3" s="6"/>
      <c r="C3" s="1" t="s">
        <v>0</v>
      </c>
    </row>
    <row r="4" spans="1:1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</row>
    <row r="5" spans="1:1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</row>
    <row r="6" spans="1:133">
      <c r="A6" s="6"/>
      <c r="B6" s="12">
        <f>SUM(D6:IX6)</f>
        <v>31189.659999999996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</row>
    <row r="7" spans="1:13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</row>
    <row r="8" spans="1:13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</row>
    <row r="9" spans="1:13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</row>
    <row r="10" spans="1:133" s="9" customFormat="1">
      <c r="A10" s="19">
        <f>B10/F2</f>
        <v>3.4600388443911098E-4</v>
      </c>
      <c r="B10" s="20">
        <f>SUM(D10:IX10)</f>
        <v>43.458087885552338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</row>
    <row r="11" spans="1:13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</row>
    <row r="12" spans="1:13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</row>
    <row r="13" spans="1:13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</row>
    <row r="14" spans="1:133">
      <c r="A14" s="6"/>
      <c r="B14" s="6">
        <f>B6/B10</f>
        <v>717.69517522580679</v>
      </c>
      <c r="C14" s="6"/>
      <c r="D14" s="6"/>
      <c r="E14" s="6"/>
      <c r="F14" s="6"/>
      <c r="CC14" t="s">
        <v>21</v>
      </c>
    </row>
    <row r="15" spans="1:133">
      <c r="A15" s="6"/>
      <c r="B15" s="6"/>
      <c r="C15" s="6"/>
      <c r="D15" s="6"/>
      <c r="E15" s="6"/>
      <c r="F15" s="6"/>
    </row>
    <row r="16" spans="1:1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9"/>
  <sheetViews>
    <sheetView topLeftCell="DW1" workbookViewId="0">
      <selection activeCell="EC7" sqref="E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3">
      <c r="A1" s="6"/>
      <c r="B1" s="6"/>
      <c r="C1" s="6"/>
      <c r="D1" s="6"/>
      <c r="E1" s="6"/>
      <c r="F1" s="6"/>
    </row>
    <row r="2" spans="1:13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3">
      <c r="A3" s="6"/>
      <c r="B3" s="6"/>
      <c r="C3" s="1" t="s">
        <v>0</v>
      </c>
    </row>
    <row r="4" spans="1:1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</row>
    <row r="5" spans="1:1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</row>
    <row r="6" spans="1:133">
      <c r="A6" s="6"/>
      <c r="B6" s="12">
        <f>SUM(D6:IX6)</f>
        <v>-136440.58000000002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</row>
    <row r="7" spans="1:13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</row>
    <row r="8" spans="1:13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</row>
    <row r="9" spans="1:13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</row>
    <row r="10" spans="1:133">
      <c r="A10" s="4">
        <f>B10/F2</f>
        <v>-3.7576263425028553E-2</v>
      </c>
      <c r="B10" s="3">
        <f>SUM(D10:IX10)</f>
        <v>-2457.4876279968676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</row>
    <row r="11" spans="1:13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</row>
    <row r="12" spans="1:13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</row>
    <row r="13" spans="1:13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</row>
    <row r="14" spans="1:133">
      <c r="A14" s="6"/>
      <c r="B14" s="6">
        <f>B6/B10</f>
        <v>55.520352756044041</v>
      </c>
      <c r="C14" s="6"/>
      <c r="D14" s="6"/>
      <c r="E14" s="6"/>
      <c r="F14" s="6"/>
    </row>
    <row r="15" spans="1:133">
      <c r="A15" s="6"/>
      <c r="B15" s="6"/>
      <c r="C15" s="6"/>
      <c r="D15" s="6"/>
      <c r="E15" s="6"/>
      <c r="F15" s="6"/>
    </row>
    <row r="16" spans="1:1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9"/>
  <sheetViews>
    <sheetView topLeftCell="DU2" workbookViewId="0">
      <selection activeCell="EC7" sqref="E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3">
      <c r="A1" s="6"/>
      <c r="B1" s="6"/>
      <c r="C1" s="6"/>
      <c r="D1" s="6"/>
      <c r="E1" s="6"/>
      <c r="F1" s="6"/>
    </row>
    <row r="2" spans="1:13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3">
      <c r="A3" s="6"/>
      <c r="B3" s="6"/>
      <c r="C3" s="1" t="s">
        <v>0</v>
      </c>
    </row>
    <row r="4" spans="1:1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</row>
    <row r="5" spans="1:1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</row>
    <row r="6" spans="1:133">
      <c r="A6" s="6"/>
      <c r="B6" s="12">
        <f>SUM(D6:IX6)</f>
        <v>-86789.12999999999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</row>
    <row r="7" spans="1:13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</row>
    <row r="8" spans="1:13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</row>
    <row r="9" spans="1:13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</row>
    <row r="10" spans="1:133">
      <c r="A10" s="4">
        <f>B10/F2</f>
        <v>-8.5614961698010691E-3</v>
      </c>
      <c r="B10" s="3">
        <f>SUM(D10:IX10)</f>
        <v>-891.25175127629132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</row>
    <row r="11" spans="1:13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</row>
    <row r="12" spans="1:13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</row>
    <row r="13" spans="1:13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</row>
    <row r="14" spans="1:133">
      <c r="A14" s="6"/>
      <c r="B14" s="6">
        <f>B6/B10</f>
        <v>97.378916648092002</v>
      </c>
      <c r="C14" s="6"/>
      <c r="D14" s="6"/>
      <c r="E14" s="6"/>
      <c r="F14" s="6"/>
    </row>
    <row r="15" spans="1:133">
      <c r="A15" s="6"/>
      <c r="B15" s="6"/>
      <c r="C15" s="6"/>
      <c r="D15" s="6"/>
      <c r="E15" s="6"/>
      <c r="F15" s="6"/>
    </row>
    <row r="16" spans="1:1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opLeftCell="DF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7">
      <c r="A3" s="6"/>
      <c r="B3" s="6"/>
      <c r="C3" s="1" t="s">
        <v>0</v>
      </c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</row>
    <row r="6" spans="1:117">
      <c r="A6" s="6"/>
      <c r="B6" s="12">
        <f>SUM(D6:IX6)</f>
        <v>-70729.899999999965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</row>
    <row r="7" spans="1:11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</row>
    <row r="8" spans="1:11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</row>
    <row r="9" spans="1:11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</row>
    <row r="10" spans="1:117">
      <c r="A10" s="4">
        <f>B10/F2</f>
        <v>-1.1731312330847555E-3</v>
      </c>
      <c r="B10" s="3">
        <f>SUM(D10:IX10)</f>
        <v>-11210.207437111307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</row>
    <row r="14" spans="1:117">
      <c r="A14" s="6"/>
      <c r="B14" s="6">
        <f>B6/B10</f>
        <v>6.3094193748680478</v>
      </c>
      <c r="C14" s="6"/>
      <c r="D14" s="6"/>
      <c r="E14" s="6"/>
      <c r="F14" s="6"/>
      <c r="BE14" t="s">
        <v>19</v>
      </c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opLeftCell="DD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7">
      <c r="A3" s="6"/>
      <c r="B3" s="6"/>
      <c r="C3" s="1" t="s">
        <v>0</v>
      </c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</row>
    <row r="6" spans="1:117">
      <c r="A6" s="6"/>
      <c r="B6" s="12">
        <f>SUM(D6:IX6)</f>
        <v>-141638.40000000002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</row>
    <row r="7" spans="1:11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</row>
    <row r="8" spans="1:11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</row>
    <row r="9" spans="1:11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</row>
    <row r="10" spans="1:117">
      <c r="A10" s="4">
        <f>B10/F2</f>
        <v>-7.8960324725638586E-3</v>
      </c>
      <c r="B10" s="3">
        <f>SUM(D10:IX10)</f>
        <v>-17442.335731893563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</row>
    <row r="14" spans="1:117">
      <c r="A14" s="6"/>
      <c r="B14" s="6">
        <f>B6/B10</f>
        <v>8.1203803307725675</v>
      </c>
      <c r="C14" s="6"/>
      <c r="D14" s="6"/>
      <c r="E14" s="6"/>
      <c r="F14" s="6"/>
      <c r="BH14" t="s">
        <v>20</v>
      </c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opLeftCell="DD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7">
      <c r="A3" s="6"/>
      <c r="B3" s="6"/>
      <c r="C3" s="1" t="s">
        <v>0</v>
      </c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</row>
    <row r="6" spans="1:117">
      <c r="A6" s="6"/>
      <c r="B6" s="12">
        <f>SUM(D6:IX6)</f>
        <v>-152712.05000000005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</row>
    <row r="7" spans="1:11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</row>
    <row r="8" spans="1:11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</row>
    <row r="9" spans="1:11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</row>
    <row r="10" spans="1:117">
      <c r="A10" s="4">
        <f>B10/F2</f>
        <v>-0.37840643108586147</v>
      </c>
      <c r="B10" s="3">
        <f>SUM(D10:IX10)</f>
        <v>-1517.4097886543047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</row>
    <row r="14" spans="1:117">
      <c r="A14" s="6"/>
      <c r="B14" s="6">
        <f>B6/B10</f>
        <v>100.63995312395524</v>
      </c>
      <c r="C14" s="6"/>
      <c r="D14" s="6"/>
      <c r="E14" s="6"/>
      <c r="F14" s="6"/>
      <c r="CG14" s="1" t="s">
        <v>22</v>
      </c>
      <c r="CH14" s="1" t="s">
        <v>22</v>
      </c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abSelected="1" topLeftCell="DA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7">
      <c r="A3" s="6"/>
      <c r="B3" s="6"/>
      <c r="C3" s="1" t="s">
        <v>0</v>
      </c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</row>
    <row r="6" spans="1:117">
      <c r="A6" s="6"/>
      <c r="B6" s="12">
        <f>SUM(D6:IX6)</f>
        <v>-213752.09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</row>
    <row r="7" spans="1:11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</row>
    <row r="8" spans="1:11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</row>
    <row r="9" spans="1:11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</row>
    <row r="10" spans="1:117">
      <c r="A10" s="4">
        <f>B10/F2</f>
        <v>-3.6989375638920831E-2</v>
      </c>
      <c r="B10" s="3">
        <f>SUM(D10:IX10)</f>
        <v>-4209.3909477091911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</row>
    <row r="14" spans="1:117">
      <c r="A14" s="6"/>
      <c r="B14" s="6">
        <f>B6/B10</f>
        <v>50.779814147775191</v>
      </c>
      <c r="C14" s="6"/>
      <c r="D14" s="6"/>
      <c r="E14" s="6"/>
      <c r="F14" s="6"/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2018-08-29T13:29:25Z</dcterms:modified>
</cp:coreProperties>
</file>