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8" i="20" l="1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<sst xmlns="http://schemas.openxmlformats.org/spreadsheetml/2006/main" count="307" uniqueCount="81">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</sst>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45832"/>
        <c:axId val="-2096168728"/>
      </c:lineChart>
      <c:catAx>
        <c:axId val="-207954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68728"/>
        <c:crosses val="autoZero"/>
        <c:auto val="1"/>
        <c:lblAlgn val="ctr"/>
        <c:lblOffset val="100"/>
        <c:noMultiLvlLbl val="0"/>
      </c:catAx>
      <c:valAx>
        <c:axId val="-209616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4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81832"/>
        <c:axId val="1781184888"/>
      </c:lineChart>
      <c:catAx>
        <c:axId val="17811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84888"/>
        <c:crosses val="autoZero"/>
        <c:auto val="1"/>
        <c:lblAlgn val="ctr"/>
        <c:lblOffset val="100"/>
        <c:noMultiLvlLbl val="0"/>
      </c:catAx>
      <c:valAx>
        <c:axId val="178118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1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33896"/>
        <c:axId val="1781136904"/>
      </c:lineChart>
      <c:catAx>
        <c:axId val="178113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36904"/>
        <c:crosses val="autoZero"/>
        <c:auto val="1"/>
        <c:lblAlgn val="ctr"/>
        <c:lblOffset val="100"/>
        <c:noMultiLvlLbl val="0"/>
      </c:catAx>
      <c:valAx>
        <c:axId val="178113690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13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04952"/>
        <c:axId val="1781107960"/>
      </c:barChart>
      <c:catAx>
        <c:axId val="17811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07960"/>
        <c:crosses val="autoZero"/>
        <c:auto val="1"/>
        <c:lblAlgn val="ctr"/>
        <c:lblOffset val="100"/>
        <c:noMultiLvlLbl val="0"/>
      </c:catAx>
      <c:valAx>
        <c:axId val="178110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10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55304"/>
        <c:axId val="-2079759304"/>
      </c:lineChart>
      <c:catAx>
        <c:axId val="-207975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59304"/>
        <c:crosses val="autoZero"/>
        <c:auto val="1"/>
        <c:lblAlgn val="ctr"/>
        <c:lblOffset val="100"/>
        <c:noMultiLvlLbl val="0"/>
      </c:catAx>
      <c:valAx>
        <c:axId val="-207975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5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14776"/>
        <c:axId val="-2079817064"/>
      </c:lineChart>
      <c:catAx>
        <c:axId val="-207981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17064"/>
        <c:crosses val="autoZero"/>
        <c:auto val="1"/>
        <c:lblAlgn val="ctr"/>
        <c:lblOffset val="100"/>
        <c:noMultiLvlLbl val="0"/>
      </c:catAx>
      <c:valAx>
        <c:axId val="-2079817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81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845736"/>
        <c:axId val="-2079842856"/>
      </c:barChart>
      <c:catAx>
        <c:axId val="-20798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42856"/>
        <c:crosses val="autoZero"/>
        <c:auto val="1"/>
        <c:lblAlgn val="ctr"/>
        <c:lblOffset val="100"/>
        <c:noMultiLvlLbl val="0"/>
      </c:catAx>
      <c:valAx>
        <c:axId val="-207984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25640"/>
        <c:axId val="-2100631928"/>
      </c:lineChart>
      <c:catAx>
        <c:axId val="-21006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31928"/>
        <c:crosses val="autoZero"/>
        <c:auto val="1"/>
        <c:lblAlgn val="ctr"/>
        <c:lblOffset val="100"/>
        <c:noMultiLvlLbl val="0"/>
      </c:catAx>
      <c:valAx>
        <c:axId val="-210063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6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78568"/>
        <c:axId val="-2079888456"/>
      </c:lineChart>
      <c:catAx>
        <c:axId val="-207987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88456"/>
        <c:crosses val="autoZero"/>
        <c:auto val="1"/>
        <c:lblAlgn val="ctr"/>
        <c:lblOffset val="100"/>
        <c:noMultiLvlLbl val="0"/>
      </c:catAx>
      <c:valAx>
        <c:axId val="-2079888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87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12424"/>
        <c:axId val="-2079919192"/>
      </c:barChart>
      <c:catAx>
        <c:axId val="-207991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19192"/>
        <c:crosses val="autoZero"/>
        <c:auto val="1"/>
        <c:lblAlgn val="ctr"/>
        <c:lblOffset val="100"/>
        <c:noMultiLvlLbl val="0"/>
      </c:catAx>
      <c:valAx>
        <c:axId val="-207991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1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65192"/>
        <c:axId val="-2096262136"/>
      </c:lineChart>
      <c:catAx>
        <c:axId val="-209626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62136"/>
        <c:crosses val="autoZero"/>
        <c:auto val="1"/>
        <c:lblAlgn val="ctr"/>
        <c:lblOffset val="100"/>
        <c:noMultiLvlLbl val="0"/>
      </c:catAx>
      <c:valAx>
        <c:axId val="-209626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26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81048"/>
        <c:axId val="-2079587800"/>
      </c:lineChart>
      <c:catAx>
        <c:axId val="-20795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87800"/>
        <c:crosses val="autoZero"/>
        <c:auto val="1"/>
        <c:lblAlgn val="ctr"/>
        <c:lblOffset val="100"/>
        <c:noMultiLvlLbl val="0"/>
      </c:catAx>
      <c:valAx>
        <c:axId val="-2079587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5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43144"/>
        <c:axId val="-2079946648"/>
      </c:lineChart>
      <c:catAx>
        <c:axId val="-207994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46648"/>
        <c:crosses val="autoZero"/>
        <c:auto val="1"/>
        <c:lblAlgn val="ctr"/>
        <c:lblOffset val="100"/>
        <c:noMultiLvlLbl val="0"/>
      </c:catAx>
      <c:valAx>
        <c:axId val="-20799466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94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08232"/>
        <c:axId val="-2096317096"/>
      </c:barChart>
      <c:catAx>
        <c:axId val="-209630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17096"/>
        <c:crosses val="autoZero"/>
        <c:auto val="1"/>
        <c:lblAlgn val="ctr"/>
        <c:lblOffset val="100"/>
        <c:noMultiLvlLbl val="0"/>
      </c:catAx>
      <c:valAx>
        <c:axId val="-209631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35272"/>
        <c:axId val="-2096337208"/>
      </c:lineChart>
      <c:catAx>
        <c:axId val="-20963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37208"/>
        <c:crosses val="autoZero"/>
        <c:auto val="1"/>
        <c:lblAlgn val="ctr"/>
        <c:lblOffset val="100"/>
        <c:noMultiLvlLbl val="0"/>
      </c:catAx>
      <c:valAx>
        <c:axId val="-209633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3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85144"/>
        <c:axId val="-2096391272"/>
      </c:lineChart>
      <c:catAx>
        <c:axId val="-209638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91272"/>
        <c:crosses val="autoZero"/>
        <c:auto val="1"/>
        <c:lblAlgn val="ctr"/>
        <c:lblOffset val="100"/>
        <c:noMultiLvlLbl val="0"/>
      </c:catAx>
      <c:valAx>
        <c:axId val="-2096391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8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06472"/>
        <c:axId val="-2096414376"/>
      </c:barChart>
      <c:catAx>
        <c:axId val="-209640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14376"/>
        <c:crosses val="autoZero"/>
        <c:auto val="1"/>
        <c:lblAlgn val="ctr"/>
        <c:lblOffset val="100"/>
        <c:noMultiLvlLbl val="0"/>
      </c:catAx>
      <c:valAx>
        <c:axId val="-209641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0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42088"/>
        <c:axId val="-2080039272"/>
      </c:lineChart>
      <c:catAx>
        <c:axId val="-20800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39272"/>
        <c:crosses val="autoZero"/>
        <c:auto val="1"/>
        <c:lblAlgn val="ctr"/>
        <c:lblOffset val="100"/>
        <c:noMultiLvlLbl val="0"/>
      </c:catAx>
      <c:valAx>
        <c:axId val="-208003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92552"/>
        <c:axId val="-2080089544"/>
      </c:lineChart>
      <c:catAx>
        <c:axId val="-208009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89544"/>
        <c:crosses val="autoZero"/>
        <c:auto val="1"/>
        <c:lblAlgn val="ctr"/>
        <c:lblOffset val="100"/>
        <c:noMultiLvlLbl val="0"/>
      </c:catAx>
      <c:valAx>
        <c:axId val="-208008954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09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119544"/>
        <c:axId val="-2080116536"/>
      </c:barChart>
      <c:catAx>
        <c:axId val="-208011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16536"/>
        <c:crosses val="autoZero"/>
        <c:auto val="1"/>
        <c:lblAlgn val="ctr"/>
        <c:lblOffset val="100"/>
        <c:noMultiLvlLbl val="0"/>
      </c:catAx>
      <c:valAx>
        <c:axId val="-208011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11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87224"/>
        <c:axId val="-2100789944"/>
      </c:lineChart>
      <c:catAx>
        <c:axId val="-21006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89944"/>
        <c:crosses val="autoZero"/>
        <c:auto val="1"/>
        <c:lblAlgn val="ctr"/>
        <c:lblOffset val="100"/>
        <c:noMultiLvlLbl val="0"/>
      </c:catAx>
      <c:valAx>
        <c:axId val="-210078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68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28760"/>
        <c:axId val="-2096425704"/>
      </c:lineChart>
      <c:catAx>
        <c:axId val="-209642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25704"/>
        <c:crosses val="autoZero"/>
        <c:auto val="1"/>
        <c:lblAlgn val="ctr"/>
        <c:lblOffset val="100"/>
        <c:noMultiLvlLbl val="0"/>
      </c:catAx>
      <c:valAx>
        <c:axId val="-209642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2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609736"/>
        <c:axId val="-2079618632"/>
      </c:barChart>
      <c:catAx>
        <c:axId val="-20796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18632"/>
        <c:crosses val="autoZero"/>
        <c:auto val="1"/>
        <c:lblAlgn val="ctr"/>
        <c:lblOffset val="100"/>
        <c:noMultiLvlLbl val="0"/>
      </c:catAx>
      <c:valAx>
        <c:axId val="-207961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0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54360"/>
        <c:axId val="-2096465560"/>
      </c:barChart>
      <c:catAx>
        <c:axId val="-209645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65560"/>
        <c:crosses val="autoZero"/>
        <c:auto val="1"/>
        <c:lblAlgn val="ctr"/>
        <c:lblOffset val="100"/>
        <c:noMultiLvlLbl val="0"/>
      </c:catAx>
      <c:valAx>
        <c:axId val="-209646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10808"/>
        <c:axId val="-2080207800"/>
      </c:lineChart>
      <c:catAx>
        <c:axId val="-20802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07800"/>
        <c:crosses val="autoZero"/>
        <c:auto val="1"/>
        <c:lblAlgn val="ctr"/>
        <c:lblOffset val="100"/>
        <c:noMultiLvlLbl val="0"/>
      </c:catAx>
      <c:valAx>
        <c:axId val="-20802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2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56104"/>
        <c:axId val="-2080253096"/>
      </c:lineChart>
      <c:catAx>
        <c:axId val="-20802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53096"/>
        <c:crosses val="autoZero"/>
        <c:auto val="1"/>
        <c:lblAlgn val="ctr"/>
        <c:lblOffset val="100"/>
        <c:noMultiLvlLbl val="0"/>
      </c:catAx>
      <c:valAx>
        <c:axId val="-20802530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2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22968"/>
        <c:axId val="-2080319960"/>
      </c:barChart>
      <c:catAx>
        <c:axId val="-20803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19960"/>
        <c:crosses val="autoZero"/>
        <c:auto val="1"/>
        <c:lblAlgn val="ctr"/>
        <c:lblOffset val="100"/>
        <c:noMultiLvlLbl val="0"/>
      </c:catAx>
      <c:valAx>
        <c:axId val="-208031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2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78168"/>
        <c:axId val="-2080275160"/>
      </c:lineChart>
      <c:catAx>
        <c:axId val="-208027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75160"/>
        <c:crosses val="autoZero"/>
        <c:auto val="1"/>
        <c:lblAlgn val="ctr"/>
        <c:lblOffset val="100"/>
        <c:noMultiLvlLbl val="0"/>
      </c:catAx>
      <c:valAx>
        <c:axId val="-208027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27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85816"/>
        <c:axId val="-2096482760"/>
      </c:lineChart>
      <c:catAx>
        <c:axId val="-20964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82760"/>
        <c:crosses val="autoZero"/>
        <c:auto val="1"/>
        <c:lblAlgn val="ctr"/>
        <c:lblOffset val="100"/>
        <c:noMultiLvlLbl val="0"/>
      </c:catAx>
      <c:valAx>
        <c:axId val="-209648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8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512040"/>
        <c:axId val="-2096513864"/>
      </c:barChart>
      <c:catAx>
        <c:axId val="-20965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13864"/>
        <c:crosses val="autoZero"/>
        <c:auto val="1"/>
        <c:lblAlgn val="ctr"/>
        <c:lblOffset val="100"/>
        <c:noMultiLvlLbl val="0"/>
      </c:catAx>
      <c:valAx>
        <c:axId val="-209651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65160"/>
        <c:axId val="1781062760"/>
      </c:lineChart>
      <c:catAx>
        <c:axId val="178106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62760"/>
        <c:crosses val="autoZero"/>
        <c:auto val="1"/>
        <c:lblAlgn val="ctr"/>
        <c:lblOffset val="100"/>
        <c:noMultiLvlLbl val="0"/>
      </c:catAx>
      <c:valAx>
        <c:axId val="178106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06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27864"/>
        <c:axId val="1781030872"/>
      </c:lineChart>
      <c:catAx>
        <c:axId val="17810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30872"/>
        <c:crosses val="autoZero"/>
        <c:auto val="1"/>
        <c:lblAlgn val="ctr"/>
        <c:lblOffset val="100"/>
        <c:noMultiLvlLbl val="0"/>
      </c:catAx>
      <c:valAx>
        <c:axId val="17810308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0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69480"/>
        <c:axId val="1780954072"/>
      </c:barChart>
      <c:catAx>
        <c:axId val="178096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54072"/>
        <c:crosses val="autoZero"/>
        <c:auto val="1"/>
        <c:lblAlgn val="ctr"/>
        <c:lblOffset val="100"/>
        <c:noMultiLvlLbl val="0"/>
      </c:catAx>
      <c:valAx>
        <c:axId val="17809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96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3368"/>
        <c:axId val="-2096220424"/>
      </c:lineChart>
      <c:catAx>
        <c:axId val="-209622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20424"/>
        <c:crosses val="autoZero"/>
        <c:auto val="1"/>
        <c:lblAlgn val="ctr"/>
        <c:lblOffset val="100"/>
        <c:tickLblSkip val="2"/>
        <c:noMultiLvlLbl val="0"/>
      </c:catAx>
      <c:valAx>
        <c:axId val="-209622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22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26456"/>
        <c:axId val="-2101232600"/>
      </c:lineChart>
      <c:catAx>
        <c:axId val="-210122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32600"/>
        <c:crosses val="autoZero"/>
        <c:auto val="1"/>
        <c:lblAlgn val="ctr"/>
        <c:lblOffset val="100"/>
        <c:noMultiLvlLbl val="0"/>
      </c:catAx>
      <c:valAx>
        <c:axId val="-210123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2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17112"/>
        <c:axId val="1780920168"/>
      </c:lineChart>
      <c:catAx>
        <c:axId val="178091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20168"/>
        <c:crosses val="autoZero"/>
        <c:auto val="1"/>
        <c:lblAlgn val="ctr"/>
        <c:lblOffset val="100"/>
        <c:noMultiLvlLbl val="0"/>
      </c:catAx>
      <c:valAx>
        <c:axId val="1780920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91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74632"/>
        <c:axId val="1780868328"/>
      </c:barChart>
      <c:catAx>
        <c:axId val="17808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68328"/>
        <c:crosses val="autoZero"/>
        <c:auto val="1"/>
        <c:lblAlgn val="ctr"/>
        <c:lblOffset val="100"/>
        <c:noMultiLvlLbl val="0"/>
      </c:catAx>
      <c:valAx>
        <c:axId val="178086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87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92952"/>
        <c:axId val="-2085442216"/>
      </c:lineChart>
      <c:catAx>
        <c:axId val="-20846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42216"/>
        <c:crosses val="autoZero"/>
        <c:auto val="1"/>
        <c:lblAlgn val="ctr"/>
        <c:lblOffset val="100"/>
        <c:noMultiLvlLbl val="0"/>
      </c:catAx>
      <c:valAx>
        <c:axId val="-208544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9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43864"/>
        <c:axId val="-2084640856"/>
      </c:lineChart>
      <c:catAx>
        <c:axId val="-208464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40856"/>
        <c:crosses val="autoZero"/>
        <c:auto val="1"/>
        <c:lblAlgn val="ctr"/>
        <c:lblOffset val="100"/>
        <c:noMultiLvlLbl val="0"/>
      </c:catAx>
      <c:valAx>
        <c:axId val="-20846408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4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619656"/>
        <c:axId val="-2084616648"/>
      </c:barChart>
      <c:catAx>
        <c:axId val="-20846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6648"/>
        <c:crosses val="autoZero"/>
        <c:auto val="1"/>
        <c:lblAlgn val="ctr"/>
        <c:lblOffset val="100"/>
        <c:noMultiLvlLbl val="0"/>
      </c:catAx>
      <c:valAx>
        <c:axId val="-208461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83800"/>
        <c:axId val="-2084680792"/>
      </c:lineChart>
      <c:catAx>
        <c:axId val="-20846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80792"/>
        <c:crosses val="autoZero"/>
        <c:auto val="1"/>
        <c:lblAlgn val="ctr"/>
        <c:lblOffset val="100"/>
        <c:noMultiLvlLbl val="0"/>
      </c:catAx>
      <c:valAx>
        <c:axId val="-208468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8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29320"/>
        <c:axId val="-2084742184"/>
      </c:lineChart>
      <c:catAx>
        <c:axId val="-208472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42184"/>
        <c:crosses val="autoZero"/>
        <c:auto val="1"/>
        <c:lblAlgn val="ctr"/>
        <c:lblOffset val="100"/>
        <c:noMultiLvlLbl val="0"/>
      </c:catAx>
      <c:valAx>
        <c:axId val="-2084742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2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748872"/>
        <c:axId val="-2084776232"/>
      </c:barChart>
      <c:catAx>
        <c:axId val="-208474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76232"/>
        <c:crosses val="autoZero"/>
        <c:auto val="1"/>
        <c:lblAlgn val="ctr"/>
        <c:lblOffset val="100"/>
        <c:noMultiLvlLbl val="0"/>
      </c:catAx>
      <c:valAx>
        <c:axId val="-20847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07608"/>
        <c:axId val="-2084804600"/>
      </c:lineChart>
      <c:catAx>
        <c:axId val="-208480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04600"/>
        <c:crosses val="autoZero"/>
        <c:auto val="1"/>
        <c:lblAlgn val="ctr"/>
        <c:lblOffset val="100"/>
        <c:noMultiLvlLbl val="0"/>
      </c:catAx>
      <c:valAx>
        <c:axId val="-208480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0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37496"/>
        <c:axId val="-2100556440"/>
      </c:lineChart>
      <c:catAx>
        <c:axId val="-210053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56440"/>
        <c:crosses val="autoZero"/>
        <c:auto val="1"/>
        <c:lblAlgn val="ctr"/>
        <c:lblOffset val="100"/>
        <c:tickLblSkip val="2"/>
        <c:noMultiLvlLbl val="0"/>
      </c:catAx>
      <c:valAx>
        <c:axId val="-21005564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53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41432"/>
        <c:axId val="-2084838424"/>
      </c:lineChart>
      <c:catAx>
        <c:axId val="-20848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38424"/>
        <c:crosses val="autoZero"/>
        <c:auto val="1"/>
        <c:lblAlgn val="ctr"/>
        <c:lblOffset val="100"/>
        <c:noMultiLvlLbl val="0"/>
      </c:catAx>
      <c:valAx>
        <c:axId val="-208483842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4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49912"/>
        <c:axId val="1780838504"/>
      </c:barChart>
      <c:catAx>
        <c:axId val="178084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38504"/>
        <c:crosses val="autoZero"/>
        <c:auto val="1"/>
        <c:lblAlgn val="ctr"/>
        <c:lblOffset val="100"/>
        <c:noMultiLvlLbl val="0"/>
      </c:catAx>
      <c:valAx>
        <c:axId val="178083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84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69016"/>
        <c:axId val="1780763928"/>
      </c:lineChart>
      <c:catAx>
        <c:axId val="17807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763928"/>
        <c:crosses val="autoZero"/>
        <c:auto val="1"/>
        <c:lblAlgn val="ctr"/>
        <c:lblOffset val="100"/>
        <c:noMultiLvlLbl val="0"/>
      </c:catAx>
      <c:valAx>
        <c:axId val="178076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7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10344"/>
        <c:axId val="1780713352"/>
      </c:lineChart>
      <c:catAx>
        <c:axId val="17807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713352"/>
        <c:crosses val="autoZero"/>
        <c:auto val="1"/>
        <c:lblAlgn val="ctr"/>
        <c:lblOffset val="100"/>
        <c:noMultiLvlLbl val="0"/>
      </c:catAx>
      <c:valAx>
        <c:axId val="17807133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71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68392"/>
        <c:axId val="1780671400"/>
      </c:barChart>
      <c:catAx>
        <c:axId val="17806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71400"/>
        <c:crosses val="autoZero"/>
        <c:auto val="1"/>
        <c:lblAlgn val="ctr"/>
        <c:lblOffset val="100"/>
        <c:noMultiLvlLbl val="0"/>
      </c:catAx>
      <c:valAx>
        <c:axId val="178067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66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61048"/>
        <c:axId val="-2096569368"/>
      </c:lineChart>
      <c:catAx>
        <c:axId val="-20965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69368"/>
        <c:crosses val="autoZero"/>
        <c:auto val="1"/>
        <c:lblAlgn val="ctr"/>
        <c:lblOffset val="100"/>
        <c:noMultiLvlLbl val="0"/>
      </c:catAx>
      <c:valAx>
        <c:axId val="-209656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6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12952"/>
        <c:axId val="-2096609944"/>
      </c:lineChart>
      <c:catAx>
        <c:axId val="-209661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09944"/>
        <c:crosses val="autoZero"/>
        <c:auto val="1"/>
        <c:lblAlgn val="ctr"/>
        <c:lblOffset val="100"/>
        <c:noMultiLvlLbl val="0"/>
      </c:catAx>
      <c:valAx>
        <c:axId val="-20966099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61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639480"/>
        <c:axId val="-2096636472"/>
      </c:barChart>
      <c:catAx>
        <c:axId val="-20966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36472"/>
        <c:crosses val="autoZero"/>
        <c:auto val="1"/>
        <c:lblAlgn val="ctr"/>
        <c:lblOffset val="100"/>
        <c:noMultiLvlLbl val="0"/>
      </c:catAx>
      <c:valAx>
        <c:axId val="-209663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6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04952"/>
        <c:axId val="1780600360"/>
      </c:lineChart>
      <c:catAx>
        <c:axId val="17806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00360"/>
        <c:crosses val="autoZero"/>
        <c:auto val="1"/>
        <c:lblAlgn val="ctr"/>
        <c:lblOffset val="100"/>
        <c:noMultiLvlLbl val="0"/>
      </c:catAx>
      <c:valAx>
        <c:axId val="178060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60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02376"/>
        <c:axId val="-2101299320"/>
      </c:lineChart>
      <c:catAx>
        <c:axId val="-21013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99320"/>
        <c:crosses val="autoZero"/>
        <c:auto val="1"/>
        <c:lblAlgn val="ctr"/>
        <c:lblOffset val="100"/>
        <c:noMultiLvlLbl val="0"/>
      </c:catAx>
      <c:valAx>
        <c:axId val="-21012993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0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628696"/>
        <c:axId val="-2079635208"/>
      </c:barChart>
      <c:catAx>
        <c:axId val="-207962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35208"/>
        <c:crosses val="autoZero"/>
        <c:auto val="1"/>
        <c:lblAlgn val="ctr"/>
        <c:lblOffset val="100"/>
        <c:tickLblSkip val="2"/>
        <c:noMultiLvlLbl val="0"/>
      </c:catAx>
      <c:valAx>
        <c:axId val="-207963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2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878056"/>
        <c:axId val="-2084880792"/>
      </c:barChart>
      <c:catAx>
        <c:axId val="-20848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80792"/>
        <c:crosses val="autoZero"/>
        <c:auto val="1"/>
        <c:lblAlgn val="ctr"/>
        <c:lblOffset val="100"/>
        <c:noMultiLvlLbl val="0"/>
      </c:catAx>
      <c:valAx>
        <c:axId val="-208488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95368"/>
        <c:axId val="-2079692360"/>
      </c:lineChart>
      <c:catAx>
        <c:axId val="-207969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92360"/>
        <c:crosses val="autoZero"/>
        <c:auto val="1"/>
        <c:lblAlgn val="ctr"/>
        <c:lblOffset val="100"/>
        <c:noMultiLvlLbl val="0"/>
      </c:catAx>
      <c:valAx>
        <c:axId val="-207969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9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31112"/>
        <c:axId val="1781228968"/>
      </c:lineChart>
      <c:catAx>
        <c:axId val="17812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228968"/>
        <c:crosses val="autoZero"/>
        <c:auto val="1"/>
        <c:lblAlgn val="ctr"/>
        <c:lblOffset val="100"/>
        <c:noMultiLvlLbl val="0"/>
      </c:catAx>
      <c:valAx>
        <c:axId val="178122896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2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03416"/>
        <c:axId val="1781198616"/>
      </c:barChart>
      <c:catAx>
        <c:axId val="178120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98616"/>
        <c:crosses val="autoZero"/>
        <c:auto val="1"/>
        <c:lblAlgn val="ctr"/>
        <c:lblOffset val="100"/>
        <c:noMultiLvlLbl val="0"/>
      </c:catAx>
      <c:valAx>
        <c:axId val="178119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20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K16"/>
  <sheetViews>
    <sheetView topLeftCell="CA1" workbookViewId="0">
      <selection activeCell="CK7" sqref="C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9">
      <c r="C2" s="1" t="s">
        <v>18</v>
      </c>
      <c r="D2" s="1" t="s">
        <v>7</v>
      </c>
      <c r="E2">
        <v>295.52</v>
      </c>
      <c r="F2">
        <f>E2*10000</f>
        <v>2955200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274195.09999999986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</row>
    <row r="7" spans="1:8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</row>
    <row r="8" spans="1:89">
      <c r="A8" s="8">
        <f>B8/F2</f>
        <v>1.0919393267101079E-2</v>
      </c>
      <c r="B8" s="7">
        <f>SUM(D8:MI8)</f>
        <v>32268.990982937106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</row>
    <row r="9" spans="1:8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</row>
    <row r="10" spans="1:89">
      <c r="B10">
        <f>B6/B8</f>
        <v>8.4971699345971548</v>
      </c>
      <c r="AJ10" t="s">
        <v>66</v>
      </c>
    </row>
    <row r="12" spans="1:89">
      <c r="C12" s="17" t="s">
        <v>27</v>
      </c>
      <c r="D12" s="17" t="s">
        <v>28</v>
      </c>
      <c r="E12" s="1" t="s">
        <v>31</v>
      </c>
    </row>
    <row r="13" spans="1:8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9">
      <c r="A14" s="1" t="s">
        <v>30</v>
      </c>
      <c r="B14" s="16">
        <v>43040</v>
      </c>
      <c r="C14">
        <v>1700</v>
      </c>
      <c r="D14">
        <v>8.23</v>
      </c>
    </row>
    <row r="15" spans="1:89">
      <c r="A15" s="1" t="s">
        <v>30</v>
      </c>
      <c r="B15" s="16">
        <v>43054</v>
      </c>
      <c r="C15">
        <v>2400</v>
      </c>
      <c r="D15">
        <v>8.34</v>
      </c>
    </row>
    <row r="16" spans="1:89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BV1" workbookViewId="0">
      <selection activeCell="CK7" sqref="C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9">
      <c r="C2" s="1" t="s">
        <v>8</v>
      </c>
      <c r="D2" s="1" t="s">
        <v>7</v>
      </c>
      <c r="E2">
        <v>220.39</v>
      </c>
      <c r="F2">
        <f>E2*10000</f>
        <v>2203900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-63141.81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</row>
    <row r="7" spans="1:8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</row>
    <row r="8" spans="1:89">
      <c r="A8" s="8">
        <f>B8/F2</f>
        <v>-1.0761474231385321E-2</v>
      </c>
      <c r="B8" s="7">
        <f>SUM(D8:MI8)</f>
        <v>-23717.213058550107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</row>
    <row r="9" spans="1:8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</row>
    <row r="10" spans="1:89">
      <c r="T10" s="22" t="s">
        <v>50</v>
      </c>
    </row>
    <row r="13" spans="1:89">
      <c r="C13" s="1" t="s">
        <v>27</v>
      </c>
      <c r="D13" s="1" t="s">
        <v>28</v>
      </c>
      <c r="E13" s="1" t="s">
        <v>48</v>
      </c>
    </row>
    <row r="14" spans="1:8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5"/>
  <sheetViews>
    <sheetView topLeftCell="BZ1" workbookViewId="0">
      <selection activeCell="CG5" sqref="CG5:CK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9">
      <c r="C2" s="1" t="s">
        <v>9</v>
      </c>
      <c r="D2" s="1" t="s">
        <v>7</v>
      </c>
      <c r="E2">
        <v>9.6</v>
      </c>
      <c r="F2">
        <f>E2*10000</f>
        <v>96000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-41751.30999999999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</row>
    <row r="7" spans="1:8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</row>
    <row r="8" spans="1:89">
      <c r="A8" s="8">
        <f>B8/F2</f>
        <v>-6.864019915763149E-2</v>
      </c>
      <c r="B8" s="7">
        <f>SUM(D8:MI8)</f>
        <v>-6589.4591191326235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</row>
    <row r="9" spans="1:8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</row>
    <row r="12" spans="1:89">
      <c r="C12" s="1" t="s">
        <v>27</v>
      </c>
      <c r="D12" s="1" t="s">
        <v>28</v>
      </c>
      <c r="E12" s="1" t="s">
        <v>31</v>
      </c>
    </row>
    <row r="13" spans="1:8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9">
      <c r="C14" s="12"/>
      <c r="D14" s="13"/>
      <c r="E14" s="13"/>
    </row>
    <row r="15" spans="1:8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8"/>
  <sheetViews>
    <sheetView topLeftCell="BX1" workbookViewId="0">
      <selection activeCell="CG5" sqref="CG5:CK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-44323.29000000003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</row>
    <row r="7" spans="1:8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</row>
    <row r="8" spans="1:89">
      <c r="A8" s="8">
        <f>B8/F2</f>
        <v>-1.4482741548178836E-2</v>
      </c>
      <c r="B8" s="7">
        <f>SUM(D8:MI8)</f>
        <v>-11487.710596015451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</row>
    <row r="9" spans="1:8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</row>
    <row r="14" spans="1:89">
      <c r="C14" s="1" t="s">
        <v>27</v>
      </c>
      <c r="D14" s="1" t="s">
        <v>28</v>
      </c>
      <c r="E14" s="1" t="s">
        <v>31</v>
      </c>
    </row>
    <row r="15" spans="1:8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5"/>
  <sheetViews>
    <sheetView topLeftCell="BU2" workbookViewId="0">
      <selection activeCell="CG5" sqref="CG5:CK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9">
      <c r="C2" s="1" t="s">
        <v>14</v>
      </c>
      <c r="D2" s="1" t="s">
        <v>7</v>
      </c>
      <c r="E2">
        <v>19.88</v>
      </c>
      <c r="F2">
        <f>E2*10000</f>
        <v>198800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-9250.58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</row>
    <row r="7" spans="1:8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</row>
    <row r="8" spans="1:89">
      <c r="A8" s="8">
        <f>B8/F2</f>
        <v>-9.5293046949355351E-3</v>
      </c>
      <c r="B8" s="7">
        <f>SUM(D8:MI8)</f>
        <v>-1894.4257733531845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</row>
    <row r="9" spans="1:8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</row>
    <row r="10" spans="1:8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9">
      <c r="C13" s="17" t="s">
        <v>27</v>
      </c>
      <c r="D13" s="17" t="s">
        <v>28</v>
      </c>
      <c r="E13" s="1" t="s">
        <v>36</v>
      </c>
    </row>
    <row r="14" spans="1:8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BW1" workbookViewId="0">
      <selection activeCell="CG5" sqref="CG5:CK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36208.330000000009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</row>
    <row r="7" spans="1:8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</row>
    <row r="8" spans="1:89">
      <c r="A8" s="8">
        <f>B8/F2</f>
        <v>4.0972929648104353E-3</v>
      </c>
      <c r="B8" s="7">
        <f>SUM(D8:MI8)</f>
        <v>6653.5940455556656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</row>
    <row r="9" spans="1:8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</row>
    <row r="10" spans="1:89">
      <c r="B10">
        <f>B6/B8</f>
        <v>5.4419205247704774</v>
      </c>
      <c r="U10" s="1" t="s">
        <v>52</v>
      </c>
      <c r="V10" s="1" t="s">
        <v>42</v>
      </c>
    </row>
    <row r="12" spans="1:89">
      <c r="C12" s="1" t="s">
        <v>27</v>
      </c>
      <c r="D12" s="1" t="s">
        <v>28</v>
      </c>
    </row>
    <row r="13" spans="1:89">
      <c r="C13">
        <v>800</v>
      </c>
      <c r="D13">
        <v>9.1660000000000004</v>
      </c>
    </row>
    <row r="14" spans="1:8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BU1" workbookViewId="0">
      <selection activeCell="CG5" sqref="CG5:CK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9">
      <c r="C2" s="1" t="s">
        <v>13</v>
      </c>
      <c r="D2" s="1" t="s">
        <v>7</v>
      </c>
      <c r="E2">
        <v>6.98</v>
      </c>
      <c r="F2">
        <f>E2*10000</f>
        <v>69800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-69271.729999999952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</row>
    <row r="7" spans="1:8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</row>
    <row r="8" spans="1:89">
      <c r="A8" s="8">
        <f>B8/F2</f>
        <v>-9.0803608651827669E-2</v>
      </c>
      <c r="B8" s="7">
        <f>SUM(D8:MI8)</f>
        <v>-6338.0918838975713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</row>
    <row r="9" spans="1:8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</row>
    <row r="12" spans="1:89">
      <c r="C12" s="1" t="s">
        <v>27</v>
      </c>
      <c r="D12" s="1" t="s">
        <v>28</v>
      </c>
    </row>
    <row r="13" spans="1:89">
      <c r="C13">
        <v>400</v>
      </c>
      <c r="D13">
        <v>27.524999999999999</v>
      </c>
      <c r="G13" s="1" t="s">
        <v>32</v>
      </c>
    </row>
    <row r="14" spans="1:8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BX2" workbookViewId="0">
      <selection activeCell="CG5" sqref="CG5:CK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9">
      <c r="C2" s="1" t="s">
        <v>19</v>
      </c>
      <c r="D2" s="1" t="s">
        <v>7</v>
      </c>
      <c r="E2">
        <v>18.72</v>
      </c>
      <c r="F2">
        <f>E2*10000</f>
        <v>187200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-12966.699999999995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</row>
    <row r="7" spans="1:8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</row>
    <row r="8" spans="1:89">
      <c r="A8" s="8">
        <f>B8/F2</f>
        <v>-2.3466789177989566E-2</v>
      </c>
      <c r="B8" s="7">
        <f>SUM(D8:MI8)</f>
        <v>-4392.9829341196464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</row>
    <row r="9" spans="1:8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</row>
    <row r="12" spans="1:89">
      <c r="C12" s="17" t="s">
        <v>27</v>
      </c>
      <c r="D12" s="17" t="s">
        <v>28</v>
      </c>
    </row>
    <row r="13" spans="1:89">
      <c r="C13" s="10">
        <v>600</v>
      </c>
      <c r="D13" s="10">
        <v>7.2480000000000002</v>
      </c>
    </row>
    <row r="14" spans="1:8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BZ1" workbookViewId="0">
      <selection activeCell="CG5" sqref="CG5:CK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9">
      <c r="C2" s="1" t="s">
        <v>21</v>
      </c>
      <c r="D2" s="1" t="s">
        <v>7</v>
      </c>
      <c r="E2">
        <v>5.4</v>
      </c>
      <c r="F2">
        <f>E2*10000</f>
        <v>54000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-5780.579999999999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</row>
    <row r="7" spans="1:8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</row>
    <row r="8" spans="1:89">
      <c r="A8" s="8">
        <f>B8/F2</f>
        <v>-1.8843553689818274E-2</v>
      </c>
      <c r="B8" s="7">
        <f>SUM(D8:MI8)</f>
        <v>-1017.5518992501868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</row>
    <row r="9" spans="1:8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</row>
    <row r="12" spans="1:89">
      <c r="C12" s="17" t="s">
        <v>27</v>
      </c>
      <c r="D12" s="17" t="s">
        <v>28</v>
      </c>
    </row>
    <row r="13" spans="1:89">
      <c r="C13" s="10">
        <v>300</v>
      </c>
      <c r="D13" s="10">
        <v>8.4870000000000001</v>
      </c>
    </row>
    <row r="14" spans="1:8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W13"/>
  <sheetViews>
    <sheetView topLeftCell="BM1" workbookViewId="0">
      <selection activeCell="BS5" sqref="BS5:BW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5">
      <c r="C2" s="1" t="s">
        <v>54</v>
      </c>
      <c r="D2" s="1" t="s">
        <v>7</v>
      </c>
      <c r="E2">
        <v>12.56</v>
      </c>
      <c r="F2">
        <f>E2*10000</f>
        <v>125600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</row>
    <row r="6" spans="1:75">
      <c r="B6" s="15">
        <f>SUM(D6:MI6)</f>
        <v>462120.18000000011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</row>
    <row r="7" spans="1:7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</row>
    <row r="8" spans="1:75">
      <c r="A8" s="8">
        <f>B8/F2</f>
        <v>6.2735208847538469E-3</v>
      </c>
      <c r="B8" s="7">
        <f>SUM(D8:MI8)</f>
        <v>787.95422312508322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</row>
    <row r="9" spans="1:7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</row>
    <row r="10" spans="1:75">
      <c r="B10">
        <f>B6/B8</f>
        <v>586.48099907022288</v>
      </c>
    </row>
    <row r="12" spans="1:75">
      <c r="C12" s="17" t="s">
        <v>27</v>
      </c>
      <c r="D12" s="17" t="s">
        <v>28</v>
      </c>
    </row>
    <row r="13" spans="1:7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3"/>
  <sheetViews>
    <sheetView tabSelected="1" topLeftCell="BD1" workbookViewId="0">
      <selection activeCell="BN5" sqref="BN5:B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0">
      <c r="C2" s="1" t="s">
        <v>59</v>
      </c>
      <c r="D2" s="1" t="s">
        <v>7</v>
      </c>
      <c r="E2">
        <v>3.3</v>
      </c>
      <c r="F2">
        <f>E2*10000</f>
        <v>33000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</row>
    <row r="6" spans="1:70">
      <c r="B6" s="15">
        <f>SUM(D6:MI6)</f>
        <v>3430.2900000000009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</row>
    <row r="7" spans="1:7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</row>
    <row r="8" spans="1:70">
      <c r="A8" s="8">
        <f>B8/F2</f>
        <v>3.5221144168582235E-3</v>
      </c>
      <c r="B8" s="7">
        <f>SUM(D8:MI8)</f>
        <v>116.22977575632137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</row>
    <row r="9" spans="1:7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</row>
    <row r="12" spans="1:70">
      <c r="C12" s="17" t="s">
        <v>27</v>
      </c>
      <c r="D12" s="17" t="s">
        <v>28</v>
      </c>
    </row>
    <row r="13" spans="1: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A45"/>
  <sheetViews>
    <sheetView topLeftCell="AQ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3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</row>
    <row r="5" spans="1:5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</row>
    <row r="6" spans="1:53">
      <c r="A6" s="10"/>
      <c r="B6" s="34">
        <f>SUM(D6:MI6)</f>
        <v>59262.200000000012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</row>
    <row r="7" spans="1:5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</row>
    <row r="8" spans="1:53">
      <c r="A8" s="8">
        <f>B8/F2</f>
        <v>1.7319011259418083E-3</v>
      </c>
      <c r="B8" s="7">
        <f>SUM(D8:MI8)</f>
        <v>1092.4832302440927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</row>
    <row r="9" spans="1:53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</row>
    <row r="10" spans="1:53">
      <c r="A10" s="10"/>
      <c r="B10" s="10">
        <f>B6/B8</f>
        <v>54.245409320158721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3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3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3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3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3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workbookViewId="0">
      <selection activeCell="CE11" sqref="CE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K19"/>
  <sheetViews>
    <sheetView topLeftCell="CA1" workbookViewId="0">
      <selection activeCell="CK6" sqref="CK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9">
      <c r="C2" s="1" t="s">
        <v>20</v>
      </c>
      <c r="D2" s="1" t="s">
        <v>7</v>
      </c>
      <c r="E2">
        <v>16.73</v>
      </c>
      <c r="F2">
        <f>E2*10000</f>
        <v>167300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32745.689999999988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</row>
    <row r="7" spans="1:8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</row>
    <row r="8" spans="1:89">
      <c r="A8" s="8">
        <f>B8/F2</f>
        <v>4.0342269764509331E-2</v>
      </c>
      <c r="B8" s="7">
        <f>SUM(D8:MI8)</f>
        <v>6749.2617316024116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</row>
    <row r="9" spans="1:8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</row>
    <row r="10" spans="1:89">
      <c r="B10" s="10">
        <f>B6/B8</f>
        <v>4.8517439835935203</v>
      </c>
    </row>
    <row r="12" spans="1:89">
      <c r="C12" s="17" t="s">
        <v>27</v>
      </c>
      <c r="D12" s="17" t="s">
        <v>28</v>
      </c>
    </row>
    <row r="13" spans="1:89">
      <c r="C13" s="10">
        <v>400</v>
      </c>
      <c r="D13" s="10">
        <v>8.4030000000000005</v>
      </c>
    </row>
    <row r="14" spans="1:89">
      <c r="A14" s="1" t="s">
        <v>30</v>
      </c>
      <c r="B14" s="23">
        <v>42991</v>
      </c>
      <c r="C14">
        <v>2000</v>
      </c>
      <c r="D14">
        <v>4.75</v>
      </c>
    </row>
    <row r="15" spans="1:89">
      <c r="A15" s="1" t="s">
        <v>30</v>
      </c>
      <c r="B15" s="11">
        <v>42993</v>
      </c>
      <c r="C15">
        <v>2000</v>
      </c>
      <c r="D15">
        <v>4.71</v>
      </c>
    </row>
    <row r="16" spans="1:8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X15"/>
  <sheetViews>
    <sheetView topLeftCell="BN1" workbookViewId="0">
      <selection activeCell="BX7" sqref="B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6">
      <c r="C2" s="1" t="s">
        <v>34</v>
      </c>
      <c r="D2" s="1" t="s">
        <v>7</v>
      </c>
      <c r="E2">
        <v>11.74</v>
      </c>
      <c r="F2">
        <f>E2*10000</f>
        <v>117400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</row>
    <row r="6" spans="1:76">
      <c r="B6" s="15">
        <f>SUM(D6:MI6)</f>
        <v>4678.5599999999995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</row>
    <row r="7" spans="1:7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</row>
    <row r="8" spans="1:76">
      <c r="A8" s="8">
        <f>B8/F2</f>
        <v>7.0718311719894745E-3</v>
      </c>
      <c r="B8" s="7">
        <f>SUM(D8:MI8)</f>
        <v>830.23297959156434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</row>
    <row r="9" spans="1:7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</row>
    <row r="10" spans="1:76">
      <c r="B10">
        <f>B6/B8</f>
        <v>5.6352374755115502</v>
      </c>
    </row>
    <row r="12" spans="1:76">
      <c r="C12" s="17" t="s">
        <v>27</v>
      </c>
      <c r="D12" s="17" t="s">
        <v>28</v>
      </c>
    </row>
    <row r="13" spans="1:76">
      <c r="C13" s="10">
        <v>800</v>
      </c>
      <c r="D13" s="10">
        <v>14.318</v>
      </c>
    </row>
    <row r="14" spans="1:76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6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K15"/>
  <sheetViews>
    <sheetView topLeftCell="BX1" workbookViewId="0">
      <selection activeCell="CG5" sqref="CG5:CK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9">
      <c r="C2" s="1" t="s">
        <v>10</v>
      </c>
      <c r="D2" s="1" t="s">
        <v>7</v>
      </c>
      <c r="E2">
        <v>955.58</v>
      </c>
      <c r="F2">
        <f>E2*10000</f>
        <v>9555800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152061.03999999998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</row>
    <row r="7" spans="1:8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</row>
    <row r="8" spans="1:89">
      <c r="A8" s="8">
        <f>B8/F2</f>
        <v>2.6262581196832839E-3</v>
      </c>
      <c r="B8" s="7">
        <f>SUM(D8:MI8)</f>
        <v>25095.997340069523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" si="40">CK6/CK7</f>
        <v>-602.00674536256327</v>
      </c>
    </row>
    <row r="9" spans="1:8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</row>
    <row r="10" spans="1:89">
      <c r="B10" s="10">
        <f>B6/B8</f>
        <v>6.0591750126308677</v>
      </c>
    </row>
    <row r="12" spans="1:89">
      <c r="C12" s="17" t="s">
        <v>27</v>
      </c>
      <c r="D12" s="17" t="s">
        <v>28</v>
      </c>
    </row>
    <row r="13" spans="1:89">
      <c r="C13" s="10">
        <v>1000</v>
      </c>
      <c r="D13" s="10">
        <v>7.5910000000000002</v>
      </c>
    </row>
    <row r="14" spans="1:89">
      <c r="C14">
        <v>900</v>
      </c>
      <c r="D14">
        <v>5.9</v>
      </c>
    </row>
    <row r="15" spans="1:89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K17"/>
  <sheetViews>
    <sheetView topLeftCell="BZ1" workbookViewId="0">
      <selection activeCell="CK7" sqref="C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9">
      <c r="C2" s="1" t="s">
        <v>17</v>
      </c>
      <c r="D2" s="1" t="s">
        <v>7</v>
      </c>
      <c r="E2">
        <v>220.9</v>
      </c>
      <c r="F2">
        <f>E2*10000</f>
        <v>2209000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235081.02000000005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</row>
    <row r="7" spans="1:8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</row>
    <row r="8" spans="1:89">
      <c r="A8" s="8">
        <f>B8/F2</f>
        <v>1.2116245444527961E-2</v>
      </c>
      <c r="B8" s="7">
        <f>SUM(D8:MI8)</f>
        <v>26764.786186962265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</row>
    <row r="9" spans="1:8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</row>
    <row r="10" spans="1:89">
      <c r="B10" s="10">
        <f>B6/B8</f>
        <v>8.7832205479942651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9">
      <c r="AB11" s="1" t="s">
        <v>62</v>
      </c>
    </row>
    <row r="13" spans="1:89">
      <c r="C13" s="17" t="s">
        <v>27</v>
      </c>
      <c r="D13" s="17" t="s">
        <v>28</v>
      </c>
      <c r="E13" s="1" t="s">
        <v>29</v>
      </c>
    </row>
    <row r="14" spans="1:8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9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K20"/>
  <sheetViews>
    <sheetView topLeftCell="BZ1" workbookViewId="0">
      <selection activeCell="CG5" sqref="CG5:CK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9">
      <c r="C2" s="1" t="s">
        <v>12</v>
      </c>
      <c r="D2" s="1" t="s">
        <v>7</v>
      </c>
      <c r="E2">
        <v>9.36</v>
      </c>
      <c r="F2">
        <f>E2*10000</f>
        <v>93600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>
      <c r="B6" s="15">
        <f>SUM(D6:MI6)</f>
        <v>30567.360000000008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</row>
    <row r="7" spans="1:8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</row>
    <row r="8" spans="1:89">
      <c r="A8" s="8">
        <f>B8/F2</f>
        <v>2.7695929199196428E-2</v>
      </c>
      <c r="B8" s="7">
        <f>SUM(D8:MI8)</f>
        <v>2592.3389730447857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</row>
    <row r="9" spans="1:8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</row>
    <row r="10" spans="1:89">
      <c r="B10">
        <f>B6/B8</f>
        <v>11.791420920581871</v>
      </c>
    </row>
    <row r="16" spans="1:8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4"/>
  <sheetViews>
    <sheetView topLeftCell="CC1" workbookViewId="0">
      <selection activeCell="CG5" sqref="CG5:CK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9">
      <c r="C2" s="1" t="s">
        <v>11</v>
      </c>
      <c r="D2" s="1" t="s">
        <v>7</v>
      </c>
      <c r="E2">
        <v>4.05</v>
      </c>
      <c r="F2">
        <f>E2*10000</f>
        <v>40500</v>
      </c>
    </row>
    <row r="3" spans="1:89">
      <c r="C3" s="1" t="s">
        <v>1</v>
      </c>
    </row>
    <row r="4" spans="1:8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</row>
    <row r="6" spans="1:89" s="27" customFormat="1">
      <c r="B6" s="28">
        <f>SUM(D6:MI6)</f>
        <v>-10592.559999999996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</row>
    <row r="7" spans="1:8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</row>
    <row r="8" spans="1:89">
      <c r="A8" s="8">
        <f>B8/F2</f>
        <v>-2.090598496879922E-2</v>
      </c>
      <c r="B8" s="7">
        <f>SUM(D8:MI8)</f>
        <v>-846.69239123636839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</row>
    <row r="9" spans="1:8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</row>
    <row r="10" spans="1:89">
      <c r="B10" s="10">
        <f>B6/B8</f>
        <v>12.510517526362069</v>
      </c>
    </row>
    <row r="12" spans="1:89">
      <c r="C12" s="17" t="s">
        <v>27</v>
      </c>
      <c r="D12" s="17" t="s">
        <v>28</v>
      </c>
    </row>
    <row r="13" spans="1:89">
      <c r="C13" s="10">
        <v>300</v>
      </c>
      <c r="D13" s="10">
        <v>27.286999999999999</v>
      </c>
    </row>
    <row r="14" spans="1:8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2017-12-16T13:33:22Z</dcterms:modified>
</cp:coreProperties>
</file>