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" i="20" l="1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<sst xmlns="http://schemas.openxmlformats.org/spreadsheetml/2006/main" count="290" uniqueCount="72">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</sst>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52072"/>
        <c:axId val="-2013253640"/>
      </c:lineChart>
      <c:catAx>
        <c:axId val="-20122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53640"/>
        <c:crosses val="autoZero"/>
        <c:auto val="1"/>
        <c:lblAlgn val="ctr"/>
        <c:lblOffset val="100"/>
        <c:noMultiLvlLbl val="0"/>
      </c:catAx>
      <c:valAx>
        <c:axId val="-201325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21224"/>
        <c:axId val="-2005357848"/>
      </c:lineChart>
      <c:catAx>
        <c:axId val="-200532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57848"/>
        <c:crosses val="autoZero"/>
        <c:auto val="1"/>
        <c:lblAlgn val="ctr"/>
        <c:lblOffset val="100"/>
        <c:noMultiLvlLbl val="0"/>
      </c:catAx>
      <c:valAx>
        <c:axId val="-200535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2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15288"/>
        <c:axId val="-2005632968"/>
      </c:lineChart>
      <c:catAx>
        <c:axId val="20892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32968"/>
        <c:crosses val="autoZero"/>
        <c:auto val="1"/>
        <c:lblAlgn val="ctr"/>
        <c:lblOffset val="100"/>
        <c:noMultiLvlLbl val="0"/>
      </c:catAx>
      <c:valAx>
        <c:axId val="-20056329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21112"/>
        <c:axId val="-2005818104"/>
      </c:barChart>
      <c:catAx>
        <c:axId val="-20058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18104"/>
        <c:crosses val="autoZero"/>
        <c:auto val="1"/>
        <c:lblAlgn val="ctr"/>
        <c:lblOffset val="100"/>
        <c:noMultiLvlLbl val="0"/>
      </c:catAx>
      <c:valAx>
        <c:axId val="-20058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2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921320"/>
        <c:axId val="-2005918312"/>
      </c:lineChart>
      <c:catAx>
        <c:axId val="-200592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18312"/>
        <c:crosses val="autoZero"/>
        <c:auto val="1"/>
        <c:lblAlgn val="ctr"/>
        <c:lblOffset val="100"/>
        <c:noMultiLvlLbl val="0"/>
      </c:catAx>
      <c:valAx>
        <c:axId val="-20059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92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74632"/>
        <c:axId val="-2005141000"/>
      </c:lineChart>
      <c:catAx>
        <c:axId val="-20058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41000"/>
        <c:crosses val="autoZero"/>
        <c:auto val="1"/>
        <c:lblAlgn val="ctr"/>
        <c:lblOffset val="100"/>
        <c:noMultiLvlLbl val="0"/>
      </c:catAx>
      <c:valAx>
        <c:axId val="-20051410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7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9800"/>
        <c:axId val="2145283992"/>
      </c:barChart>
      <c:catAx>
        <c:axId val="-20051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3992"/>
        <c:crosses val="autoZero"/>
        <c:auto val="1"/>
        <c:lblAlgn val="ctr"/>
        <c:lblOffset val="100"/>
        <c:noMultiLvlLbl val="0"/>
      </c:catAx>
      <c:valAx>
        <c:axId val="21452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95272"/>
        <c:axId val="-2005492264"/>
      </c:lineChart>
      <c:catAx>
        <c:axId val="-20054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2264"/>
        <c:crosses val="autoZero"/>
        <c:auto val="1"/>
        <c:lblAlgn val="ctr"/>
        <c:lblOffset val="100"/>
        <c:noMultiLvlLbl val="0"/>
      </c:catAx>
      <c:valAx>
        <c:axId val="-200549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9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35112"/>
        <c:axId val="2145220584"/>
      </c:lineChart>
      <c:catAx>
        <c:axId val="-200563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20584"/>
        <c:crosses val="autoZero"/>
        <c:auto val="1"/>
        <c:lblAlgn val="ctr"/>
        <c:lblOffset val="100"/>
        <c:noMultiLvlLbl val="0"/>
      </c:catAx>
      <c:valAx>
        <c:axId val="214522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3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512680"/>
        <c:axId val="2096331368"/>
      </c:barChart>
      <c:catAx>
        <c:axId val="-20055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31368"/>
        <c:crosses val="autoZero"/>
        <c:auto val="1"/>
        <c:lblAlgn val="ctr"/>
        <c:lblOffset val="100"/>
        <c:noMultiLvlLbl val="0"/>
      </c:catAx>
      <c:valAx>
        <c:axId val="209633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92520"/>
        <c:axId val="-2005389512"/>
      </c:lineChart>
      <c:catAx>
        <c:axId val="-200539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89512"/>
        <c:crosses val="autoZero"/>
        <c:auto val="1"/>
        <c:lblAlgn val="ctr"/>
        <c:lblOffset val="100"/>
        <c:noMultiLvlLbl val="0"/>
      </c:catAx>
      <c:valAx>
        <c:axId val="-200538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9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57144"/>
        <c:axId val="-2005537016"/>
      </c:lineChart>
      <c:catAx>
        <c:axId val="-20056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37016"/>
        <c:crosses val="autoZero"/>
        <c:auto val="1"/>
        <c:lblAlgn val="ctr"/>
        <c:lblOffset val="100"/>
        <c:noMultiLvlLbl val="0"/>
      </c:catAx>
      <c:valAx>
        <c:axId val="-2005537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5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07816"/>
        <c:axId val="-2005304808"/>
      </c:lineChart>
      <c:catAx>
        <c:axId val="-20053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04808"/>
        <c:crosses val="autoZero"/>
        <c:auto val="1"/>
        <c:lblAlgn val="ctr"/>
        <c:lblOffset val="100"/>
        <c:noMultiLvlLbl val="0"/>
      </c:catAx>
      <c:valAx>
        <c:axId val="-200530480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30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44952"/>
        <c:axId val="-2005141944"/>
      </c:barChart>
      <c:catAx>
        <c:axId val="-20051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41944"/>
        <c:crosses val="autoZero"/>
        <c:auto val="1"/>
        <c:lblAlgn val="ctr"/>
        <c:lblOffset val="100"/>
        <c:noMultiLvlLbl val="0"/>
      </c:catAx>
      <c:valAx>
        <c:axId val="-200514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87000"/>
        <c:axId val="-2005183992"/>
      </c:lineChart>
      <c:catAx>
        <c:axId val="-20051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83992"/>
        <c:crosses val="autoZero"/>
        <c:auto val="1"/>
        <c:lblAlgn val="ctr"/>
        <c:lblOffset val="100"/>
        <c:noMultiLvlLbl val="0"/>
      </c:catAx>
      <c:valAx>
        <c:axId val="-20051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75944"/>
        <c:axId val="-2005772936"/>
      </c:lineChart>
      <c:catAx>
        <c:axId val="-200577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72936"/>
        <c:crosses val="autoZero"/>
        <c:auto val="1"/>
        <c:lblAlgn val="ctr"/>
        <c:lblOffset val="100"/>
        <c:noMultiLvlLbl val="0"/>
      </c:catAx>
      <c:valAx>
        <c:axId val="-200577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77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0808"/>
        <c:axId val="-2005107800"/>
      </c:barChart>
      <c:catAx>
        <c:axId val="-20051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07800"/>
        <c:crosses val="autoZero"/>
        <c:auto val="1"/>
        <c:lblAlgn val="ctr"/>
        <c:lblOffset val="100"/>
        <c:noMultiLvlLbl val="0"/>
      </c:catAx>
      <c:valAx>
        <c:axId val="-20051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2584"/>
        <c:axId val="-2004989576"/>
      </c:lineChart>
      <c:catAx>
        <c:axId val="-200499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89576"/>
        <c:crosses val="autoZero"/>
        <c:auto val="1"/>
        <c:lblAlgn val="ctr"/>
        <c:lblOffset val="100"/>
        <c:noMultiLvlLbl val="0"/>
      </c:catAx>
      <c:valAx>
        <c:axId val="-20049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53256"/>
        <c:axId val="-2005750248"/>
      </c:lineChart>
      <c:catAx>
        <c:axId val="-200575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50248"/>
        <c:crosses val="autoZero"/>
        <c:auto val="1"/>
        <c:lblAlgn val="ctr"/>
        <c:lblOffset val="100"/>
        <c:noMultiLvlLbl val="0"/>
      </c:catAx>
      <c:valAx>
        <c:axId val="-20057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75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582024"/>
        <c:axId val="2098388840"/>
      </c:barChart>
      <c:catAx>
        <c:axId val="-202158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88840"/>
        <c:crosses val="autoZero"/>
        <c:auto val="1"/>
        <c:lblAlgn val="ctr"/>
        <c:lblOffset val="100"/>
        <c:noMultiLvlLbl val="0"/>
      </c:catAx>
      <c:valAx>
        <c:axId val="209838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8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28248"/>
        <c:axId val="-2121672856"/>
      </c:lineChart>
      <c:catAx>
        <c:axId val="-21220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72856"/>
        <c:crosses val="autoZero"/>
        <c:auto val="1"/>
        <c:lblAlgn val="ctr"/>
        <c:lblOffset val="100"/>
        <c:noMultiLvlLbl val="0"/>
      </c:catAx>
      <c:valAx>
        <c:axId val="-212167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2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018904"/>
        <c:axId val="-1989015896"/>
      </c:lineChart>
      <c:catAx>
        <c:axId val="-198901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015896"/>
        <c:crosses val="autoZero"/>
        <c:auto val="1"/>
        <c:lblAlgn val="ctr"/>
        <c:lblOffset val="100"/>
        <c:noMultiLvlLbl val="0"/>
      </c:catAx>
      <c:valAx>
        <c:axId val="-1989015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01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654904"/>
        <c:axId val="-2005665848"/>
      </c:barChart>
      <c:catAx>
        <c:axId val="-20056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65848"/>
        <c:crosses val="autoZero"/>
        <c:auto val="1"/>
        <c:lblAlgn val="ctr"/>
        <c:lblOffset val="100"/>
        <c:noMultiLvlLbl val="0"/>
      </c:catAx>
      <c:valAx>
        <c:axId val="-20056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992968"/>
        <c:axId val="-1988989960"/>
      </c:barChart>
      <c:catAx>
        <c:axId val="-19889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89960"/>
        <c:crosses val="autoZero"/>
        <c:auto val="1"/>
        <c:lblAlgn val="ctr"/>
        <c:lblOffset val="100"/>
        <c:noMultiLvlLbl val="0"/>
      </c:catAx>
      <c:valAx>
        <c:axId val="-198898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49816"/>
        <c:axId val="-1988946808"/>
      </c:lineChart>
      <c:catAx>
        <c:axId val="-19889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46808"/>
        <c:crosses val="autoZero"/>
        <c:auto val="1"/>
        <c:lblAlgn val="ctr"/>
        <c:lblOffset val="100"/>
        <c:noMultiLvlLbl val="0"/>
      </c:catAx>
      <c:valAx>
        <c:axId val="-198894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4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34632"/>
        <c:axId val="2103612984"/>
      </c:lineChart>
      <c:catAx>
        <c:axId val="-20206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12984"/>
        <c:crosses val="autoZero"/>
        <c:auto val="1"/>
        <c:lblAlgn val="ctr"/>
        <c:lblOffset val="100"/>
        <c:noMultiLvlLbl val="0"/>
      </c:catAx>
      <c:valAx>
        <c:axId val="210361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63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0456"/>
        <c:axId val="-2021173752"/>
      </c:barChart>
      <c:catAx>
        <c:axId val="-20216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73752"/>
        <c:crosses val="autoZero"/>
        <c:auto val="1"/>
        <c:lblAlgn val="ctr"/>
        <c:lblOffset val="100"/>
        <c:noMultiLvlLbl val="0"/>
      </c:catAx>
      <c:valAx>
        <c:axId val="-20211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63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67272"/>
        <c:axId val="-2005264264"/>
      </c:lineChart>
      <c:catAx>
        <c:axId val="-20052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64264"/>
        <c:crosses val="autoZero"/>
        <c:auto val="1"/>
        <c:lblAlgn val="ctr"/>
        <c:lblOffset val="100"/>
        <c:noMultiLvlLbl val="0"/>
      </c:catAx>
      <c:valAx>
        <c:axId val="-200526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6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53624"/>
        <c:axId val="-2005850616"/>
      </c:lineChart>
      <c:catAx>
        <c:axId val="-20058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50616"/>
        <c:crosses val="autoZero"/>
        <c:auto val="1"/>
        <c:lblAlgn val="ctr"/>
        <c:lblOffset val="100"/>
        <c:noMultiLvlLbl val="0"/>
      </c:catAx>
      <c:valAx>
        <c:axId val="-2005850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5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00424"/>
        <c:axId val="-2005797416"/>
      </c:barChart>
      <c:catAx>
        <c:axId val="-20058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7416"/>
        <c:crosses val="autoZero"/>
        <c:auto val="1"/>
        <c:lblAlgn val="ctr"/>
        <c:lblOffset val="100"/>
        <c:noMultiLvlLbl val="0"/>
      </c:catAx>
      <c:valAx>
        <c:axId val="-200579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0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9448"/>
        <c:axId val="-2005026072"/>
      </c:lineChart>
      <c:catAx>
        <c:axId val="-20049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26072"/>
        <c:crosses val="autoZero"/>
        <c:auto val="1"/>
        <c:lblAlgn val="ctr"/>
        <c:lblOffset val="100"/>
        <c:noMultiLvlLbl val="0"/>
      </c:catAx>
      <c:valAx>
        <c:axId val="-200502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61352"/>
        <c:axId val="-2018117240"/>
      </c:lineChart>
      <c:catAx>
        <c:axId val="-201786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17240"/>
        <c:crosses val="autoZero"/>
        <c:auto val="1"/>
        <c:lblAlgn val="ctr"/>
        <c:lblOffset val="100"/>
        <c:noMultiLvlLbl val="0"/>
      </c:catAx>
      <c:valAx>
        <c:axId val="-201811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86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99000"/>
        <c:axId val="-2017503112"/>
      </c:barChart>
      <c:catAx>
        <c:axId val="-20174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03112"/>
        <c:crosses val="autoZero"/>
        <c:auto val="1"/>
        <c:lblAlgn val="ctr"/>
        <c:lblOffset val="100"/>
        <c:noMultiLvlLbl val="0"/>
      </c:catAx>
      <c:valAx>
        <c:axId val="-201750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9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9048"/>
        <c:axId val="2089201992"/>
      </c:lineChart>
      <c:catAx>
        <c:axId val="20891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1992"/>
        <c:crosses val="autoZero"/>
        <c:auto val="1"/>
        <c:lblAlgn val="ctr"/>
        <c:lblOffset val="100"/>
        <c:noMultiLvlLbl val="0"/>
      </c:catAx>
      <c:valAx>
        <c:axId val="208920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9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57544"/>
        <c:axId val="-2017567352"/>
      </c:lineChart>
      <c:catAx>
        <c:axId val="-20175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67352"/>
        <c:crosses val="autoZero"/>
        <c:auto val="1"/>
        <c:lblAlgn val="ctr"/>
        <c:lblOffset val="100"/>
        <c:noMultiLvlLbl val="0"/>
      </c:catAx>
      <c:valAx>
        <c:axId val="-201756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96264"/>
        <c:axId val="-2017593256"/>
      </c:lineChart>
      <c:catAx>
        <c:axId val="-201759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93256"/>
        <c:crosses val="autoZero"/>
        <c:auto val="1"/>
        <c:lblAlgn val="ctr"/>
        <c:lblOffset val="100"/>
        <c:noMultiLvlLbl val="0"/>
      </c:catAx>
      <c:valAx>
        <c:axId val="-201759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59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623656"/>
        <c:axId val="-2017637416"/>
      </c:barChart>
      <c:catAx>
        <c:axId val="-20176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637416"/>
        <c:crosses val="autoZero"/>
        <c:auto val="1"/>
        <c:lblAlgn val="ctr"/>
        <c:lblOffset val="100"/>
        <c:noMultiLvlLbl val="0"/>
      </c:catAx>
      <c:valAx>
        <c:axId val="-201763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6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57160"/>
        <c:axId val="-2017680520"/>
      </c:lineChart>
      <c:catAx>
        <c:axId val="-20176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680520"/>
        <c:crosses val="autoZero"/>
        <c:auto val="1"/>
        <c:lblAlgn val="ctr"/>
        <c:lblOffset val="100"/>
        <c:noMultiLvlLbl val="0"/>
      </c:catAx>
      <c:valAx>
        <c:axId val="-201768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65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07528"/>
        <c:axId val="-2017713800"/>
      </c:lineChart>
      <c:catAx>
        <c:axId val="-20177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13800"/>
        <c:crosses val="autoZero"/>
        <c:auto val="1"/>
        <c:lblAlgn val="ctr"/>
        <c:lblOffset val="100"/>
        <c:noMultiLvlLbl val="0"/>
      </c:catAx>
      <c:valAx>
        <c:axId val="-2017713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70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725784"/>
        <c:axId val="-2017722776"/>
      </c:barChart>
      <c:catAx>
        <c:axId val="-20177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22776"/>
        <c:crosses val="autoZero"/>
        <c:auto val="1"/>
        <c:lblAlgn val="ctr"/>
        <c:lblOffset val="100"/>
        <c:noMultiLvlLbl val="0"/>
      </c:catAx>
      <c:valAx>
        <c:axId val="-201772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72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76616"/>
        <c:axId val="-2017783208"/>
      </c:lineChart>
      <c:catAx>
        <c:axId val="-20177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83208"/>
        <c:crosses val="autoZero"/>
        <c:auto val="1"/>
        <c:lblAlgn val="ctr"/>
        <c:lblOffset val="100"/>
        <c:noMultiLvlLbl val="0"/>
      </c:catAx>
      <c:valAx>
        <c:axId val="-201778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77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25896"/>
        <c:axId val="-2017823112"/>
      </c:lineChart>
      <c:catAx>
        <c:axId val="-20178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23112"/>
        <c:crosses val="autoZero"/>
        <c:auto val="1"/>
        <c:lblAlgn val="ctr"/>
        <c:lblOffset val="100"/>
        <c:noMultiLvlLbl val="0"/>
      </c:catAx>
      <c:valAx>
        <c:axId val="-2017823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82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851704"/>
        <c:axId val="-2017854632"/>
      </c:barChart>
      <c:catAx>
        <c:axId val="-201785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54632"/>
        <c:crosses val="autoZero"/>
        <c:auto val="1"/>
        <c:lblAlgn val="ctr"/>
        <c:lblOffset val="100"/>
        <c:noMultiLvlLbl val="0"/>
      </c:catAx>
      <c:valAx>
        <c:axId val="-201785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85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98328"/>
        <c:axId val="-2017895320"/>
      </c:lineChart>
      <c:catAx>
        <c:axId val="-20178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95320"/>
        <c:crosses val="autoZero"/>
        <c:auto val="1"/>
        <c:lblAlgn val="ctr"/>
        <c:lblOffset val="100"/>
        <c:noMultiLvlLbl val="0"/>
      </c:catAx>
      <c:valAx>
        <c:axId val="-201789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8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65096"/>
        <c:axId val="-2005562152"/>
      </c:lineChart>
      <c:catAx>
        <c:axId val="-20055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62152"/>
        <c:crosses val="autoZero"/>
        <c:auto val="1"/>
        <c:lblAlgn val="ctr"/>
        <c:lblOffset val="100"/>
        <c:noMultiLvlLbl val="0"/>
      </c:catAx>
      <c:valAx>
        <c:axId val="-2005562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38904"/>
        <c:axId val="-2017940824"/>
      </c:lineChart>
      <c:catAx>
        <c:axId val="-20179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940824"/>
        <c:crosses val="autoZero"/>
        <c:auto val="1"/>
        <c:lblAlgn val="ctr"/>
        <c:lblOffset val="100"/>
        <c:noMultiLvlLbl val="0"/>
      </c:catAx>
      <c:valAx>
        <c:axId val="-2017940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93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965848"/>
        <c:axId val="-2017975112"/>
      </c:barChart>
      <c:catAx>
        <c:axId val="-201796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975112"/>
        <c:crosses val="autoZero"/>
        <c:auto val="1"/>
        <c:lblAlgn val="ctr"/>
        <c:lblOffset val="100"/>
        <c:noMultiLvlLbl val="0"/>
      </c:catAx>
      <c:valAx>
        <c:axId val="-20179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9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03704"/>
        <c:axId val="-2018014696"/>
      </c:lineChart>
      <c:catAx>
        <c:axId val="-20180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14696"/>
        <c:crosses val="autoZero"/>
        <c:auto val="1"/>
        <c:lblAlgn val="ctr"/>
        <c:lblOffset val="100"/>
        <c:noMultiLvlLbl val="0"/>
      </c:catAx>
      <c:valAx>
        <c:axId val="-201801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00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47224"/>
        <c:axId val="-2018055368"/>
      </c:lineChart>
      <c:catAx>
        <c:axId val="-20180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55368"/>
        <c:crosses val="autoZero"/>
        <c:auto val="1"/>
        <c:lblAlgn val="ctr"/>
        <c:lblOffset val="100"/>
        <c:noMultiLvlLbl val="0"/>
      </c:catAx>
      <c:valAx>
        <c:axId val="-201805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04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077896"/>
        <c:axId val="-2018074888"/>
      </c:barChart>
      <c:catAx>
        <c:axId val="-201807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74888"/>
        <c:crosses val="autoZero"/>
        <c:auto val="1"/>
        <c:lblAlgn val="ctr"/>
        <c:lblOffset val="100"/>
        <c:noMultiLvlLbl val="0"/>
      </c:catAx>
      <c:valAx>
        <c:axId val="-201807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07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24632"/>
        <c:axId val="-2018121624"/>
      </c:lineChart>
      <c:catAx>
        <c:axId val="-20181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21624"/>
        <c:crosses val="autoZero"/>
        <c:auto val="1"/>
        <c:lblAlgn val="ctr"/>
        <c:lblOffset val="100"/>
        <c:noMultiLvlLbl val="0"/>
      </c:catAx>
      <c:valAx>
        <c:axId val="-20181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12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62440"/>
        <c:axId val="-2018159432"/>
      </c:lineChart>
      <c:catAx>
        <c:axId val="-20181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59432"/>
        <c:crosses val="autoZero"/>
        <c:auto val="1"/>
        <c:lblAlgn val="ctr"/>
        <c:lblOffset val="100"/>
        <c:noMultiLvlLbl val="0"/>
      </c:catAx>
      <c:valAx>
        <c:axId val="-201815943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16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178616"/>
        <c:axId val="-2018192792"/>
      </c:barChart>
      <c:catAx>
        <c:axId val="-20181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92792"/>
        <c:crosses val="autoZero"/>
        <c:auto val="1"/>
        <c:lblAlgn val="ctr"/>
        <c:lblOffset val="100"/>
        <c:noMultiLvlLbl val="0"/>
      </c:catAx>
      <c:valAx>
        <c:axId val="-201819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1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35288"/>
        <c:axId val="-2018232280"/>
      </c:lineChart>
      <c:catAx>
        <c:axId val="-201823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32280"/>
        <c:crosses val="autoZero"/>
        <c:auto val="1"/>
        <c:lblAlgn val="ctr"/>
        <c:lblOffset val="100"/>
        <c:noMultiLvlLbl val="0"/>
      </c:catAx>
      <c:valAx>
        <c:axId val="-201823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23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70136"/>
        <c:axId val="-2018267128"/>
      </c:lineChart>
      <c:catAx>
        <c:axId val="-20182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67128"/>
        <c:crosses val="autoZero"/>
        <c:auto val="1"/>
        <c:lblAlgn val="ctr"/>
        <c:lblOffset val="100"/>
        <c:noMultiLvlLbl val="0"/>
      </c:catAx>
      <c:valAx>
        <c:axId val="-20182671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27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48376"/>
        <c:axId val="-2005445368"/>
      </c:barChart>
      <c:catAx>
        <c:axId val="-20054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45368"/>
        <c:crosses val="autoZero"/>
        <c:auto val="1"/>
        <c:lblAlgn val="ctr"/>
        <c:lblOffset val="100"/>
        <c:noMultiLvlLbl val="0"/>
      </c:catAx>
      <c:valAx>
        <c:axId val="-200544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4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292856"/>
        <c:axId val="-2018300088"/>
      </c:barChart>
      <c:catAx>
        <c:axId val="-20182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00088"/>
        <c:crosses val="autoZero"/>
        <c:auto val="1"/>
        <c:lblAlgn val="ctr"/>
        <c:lblOffset val="100"/>
        <c:noMultiLvlLbl val="0"/>
      </c:catAx>
      <c:valAx>
        <c:axId val="-20183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29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12440"/>
        <c:axId val="2144434360"/>
      </c:lineChart>
      <c:catAx>
        <c:axId val="-20053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34360"/>
        <c:crosses val="autoZero"/>
        <c:auto val="1"/>
        <c:lblAlgn val="ctr"/>
        <c:lblOffset val="100"/>
        <c:noMultiLvlLbl val="0"/>
      </c:catAx>
      <c:valAx>
        <c:axId val="214443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37544"/>
        <c:axId val="-2004934536"/>
      </c:lineChart>
      <c:catAx>
        <c:axId val="-20049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34536"/>
        <c:crosses val="autoZero"/>
        <c:auto val="1"/>
        <c:lblAlgn val="ctr"/>
        <c:lblOffset val="100"/>
        <c:noMultiLvlLbl val="0"/>
      </c:catAx>
      <c:valAx>
        <c:axId val="-20049345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3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040664"/>
        <c:axId val="-2005037656"/>
      </c:barChart>
      <c:catAx>
        <c:axId val="-200504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37656"/>
        <c:crosses val="autoZero"/>
        <c:auto val="1"/>
        <c:lblAlgn val="ctr"/>
        <c:lblOffset val="100"/>
        <c:noMultiLvlLbl val="0"/>
      </c:catAx>
      <c:valAx>
        <c:axId val="-200503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4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4"/>
  <sheetViews>
    <sheetView topLeftCell="A6" workbookViewId="0">
      <selection activeCell="BK7" sqref="B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3">
      <c r="C2" s="1" t="s">
        <v>18</v>
      </c>
      <c r="D2" s="1" t="s">
        <v>7</v>
      </c>
      <c r="E2">
        <v>295.52</v>
      </c>
      <c r="F2">
        <f>E2*10000</f>
        <v>2955200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135946.56999999998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</row>
    <row r="7" spans="1:6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</row>
    <row r="8" spans="1:63">
      <c r="A8" s="8">
        <f>B8/F2</f>
        <v>5.5508291178034755E-3</v>
      </c>
      <c r="B8" s="7">
        <f>SUM(D8:MI8)</f>
        <v>16403.810208932831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</row>
    <row r="9" spans="1:6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</row>
    <row r="10" spans="1:63">
      <c r="AJ10" t="s">
        <v>66</v>
      </c>
    </row>
    <row r="12" spans="1:63">
      <c r="C12" s="17" t="s">
        <v>27</v>
      </c>
      <c r="D12" s="17" t="s">
        <v>28</v>
      </c>
      <c r="E12" s="1" t="s">
        <v>31</v>
      </c>
    </row>
    <row r="13" spans="1:6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3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A14" workbookViewId="0">
      <selection activeCell="BK7" sqref="B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3">
      <c r="C2" s="1" t="s">
        <v>15</v>
      </c>
      <c r="D2" s="1" t="s">
        <v>7</v>
      </c>
      <c r="E2">
        <v>3.89</v>
      </c>
      <c r="F2">
        <f>E2*10000</f>
        <v>38900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-5809.1900000000005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</row>
    <row r="7" spans="1:6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</row>
    <row r="8" spans="1:63">
      <c r="A8" s="8">
        <f>B8/F2</f>
        <v>-1.8470096979394928E-2</v>
      </c>
      <c r="B8" s="7">
        <f>SUM(D8:MI8)</f>
        <v>-718.48677249846276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</row>
    <row r="9" spans="1:6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</row>
    <row r="14" spans="1:63">
      <c r="C14" s="1" t="s">
        <v>27</v>
      </c>
      <c r="D14" s="17" t="s">
        <v>28</v>
      </c>
      <c r="E14" s="1" t="s">
        <v>31</v>
      </c>
    </row>
    <row r="15" spans="1:6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8"/>
  <sheetViews>
    <sheetView topLeftCell="A21" workbookViewId="0">
      <selection activeCell="BK7" sqref="B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-34887.97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</row>
    <row r="7" spans="1:6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</row>
    <row r="8" spans="1:63">
      <c r="A8" s="8">
        <f>B8/F2</f>
        <v>-1.1173921983041941E-2</v>
      </c>
      <c r="B8" s="7">
        <f>SUM(D8:MI8)</f>
        <v>-8863.1549169488662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</row>
    <row r="9" spans="1:6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</row>
    <row r="14" spans="1:63">
      <c r="C14" s="1" t="s">
        <v>27</v>
      </c>
      <c r="D14" s="1" t="s">
        <v>28</v>
      </c>
      <c r="E14" s="1" t="s">
        <v>31</v>
      </c>
    </row>
    <row r="15" spans="1:6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AV1" workbookViewId="0">
      <selection activeCell="BK7" sqref="B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3">
      <c r="C2" s="1" t="s">
        <v>14</v>
      </c>
      <c r="D2" s="1" t="s">
        <v>7</v>
      </c>
      <c r="E2">
        <v>19.88</v>
      </c>
      <c r="F2">
        <f>E2*10000</f>
        <v>198800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-2027.9600000000003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</row>
    <row r="7" spans="1:6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</row>
    <row r="8" spans="1:63">
      <c r="A8" s="8">
        <f>B8/F2</f>
        <v>-2.0531751494705969E-3</v>
      </c>
      <c r="B8" s="7">
        <f>SUM(D8:MI8)</f>
        <v>-408.17121971475467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</row>
    <row r="10" spans="1:6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3">
      <c r="C13" s="17" t="s">
        <v>27</v>
      </c>
      <c r="D13" s="17" t="s">
        <v>28</v>
      </c>
      <c r="E13" s="1" t="s">
        <v>36</v>
      </c>
    </row>
    <row r="14" spans="1:6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5"/>
  <sheetViews>
    <sheetView topLeftCell="A5" workbookViewId="0">
      <selection activeCell="BK7" sqref="B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3">
      <c r="C2" s="1" t="s">
        <v>10</v>
      </c>
      <c r="D2" s="1" t="s">
        <v>7</v>
      </c>
      <c r="E2">
        <v>955.58</v>
      </c>
      <c r="F2">
        <f>E2*10000</f>
        <v>9555800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161089.79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</row>
    <row r="7" spans="1:6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</row>
    <row r="8" spans="1:63">
      <c r="A8" s="8">
        <f>B8/F2</f>
        <v>2.8134724837533326E-3</v>
      </c>
      <c r="B8" s="7">
        <f>SUM(D8:MI8)</f>
        <v>26884.980360250094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</row>
    <row r="9" spans="1:6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</row>
    <row r="10" spans="1:63">
      <c r="B10" s="10">
        <f>B6/B8</f>
        <v>5.9918135643563284</v>
      </c>
    </row>
    <row r="12" spans="1:63">
      <c r="C12" s="17" t="s">
        <v>27</v>
      </c>
      <c r="D12" s="17" t="s">
        <v>28</v>
      </c>
    </row>
    <row r="13" spans="1:63">
      <c r="C13" s="10">
        <v>1000</v>
      </c>
      <c r="D13" s="10">
        <v>7.5910000000000002</v>
      </c>
    </row>
    <row r="14" spans="1:63">
      <c r="C14">
        <v>900</v>
      </c>
      <c r="D14">
        <v>5.9</v>
      </c>
    </row>
    <row r="15" spans="1:6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12" workbookViewId="0">
      <selection activeCell="BK7" sqref="B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18433.150000000005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</row>
    <row r="7" spans="1:6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</row>
    <row r="8" spans="1:63">
      <c r="A8" s="8">
        <f>B8/F2</f>
        <v>1.9522344196614622E-3</v>
      </c>
      <c r="B8" s="7">
        <f>SUM(D8:MI8)</f>
        <v>3170.2334740882479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</row>
    <row r="9" spans="1:6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</row>
    <row r="10" spans="1:63">
      <c r="B10">
        <f>B6/B8</f>
        <v>5.8144455765363903</v>
      </c>
      <c r="U10" s="1" t="s">
        <v>52</v>
      </c>
      <c r="V10" s="1" t="s">
        <v>42</v>
      </c>
    </row>
    <row r="12" spans="1:63">
      <c r="C12" s="1" t="s">
        <v>27</v>
      </c>
      <c r="D12" s="1" t="s">
        <v>28</v>
      </c>
    </row>
    <row r="13" spans="1:63">
      <c r="C13">
        <v>800</v>
      </c>
      <c r="D13">
        <v>9.1660000000000004</v>
      </c>
    </row>
    <row r="14" spans="1:6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7" workbookViewId="0">
      <selection activeCell="BK7" sqref="B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3">
      <c r="C2" s="1" t="s">
        <v>13</v>
      </c>
      <c r="D2" s="1" t="s">
        <v>7</v>
      </c>
      <c r="E2">
        <v>6.98</v>
      </c>
      <c r="F2">
        <f>E2*10000</f>
        <v>69800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-55167.229999999981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</row>
    <row r="7" spans="1:6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</row>
    <row r="8" spans="1:63">
      <c r="A8" s="8">
        <f>B8/F2</f>
        <v>-6.8721077112518666E-2</v>
      </c>
      <c r="B8" s="7">
        <f>SUM(D8:MI8)</f>
        <v>-4796.7311824538028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</row>
    <row r="9" spans="1:6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</row>
    <row r="12" spans="1:63">
      <c r="C12" s="1" t="s">
        <v>27</v>
      </c>
      <c r="D12" s="1" t="s">
        <v>28</v>
      </c>
    </row>
    <row r="13" spans="1:63">
      <c r="C13">
        <v>400</v>
      </c>
      <c r="D13">
        <v>27.524999999999999</v>
      </c>
      <c r="G13" s="1" t="s">
        <v>32</v>
      </c>
    </row>
    <row r="14" spans="1:6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12" workbookViewId="0">
      <selection activeCell="BK7" sqref="B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3">
      <c r="C2" s="1" t="s">
        <v>19</v>
      </c>
      <c r="D2" s="1" t="s">
        <v>7</v>
      </c>
      <c r="E2">
        <v>18.72</v>
      </c>
      <c r="F2">
        <f>E2*10000</f>
        <v>187200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-7657.9999999999991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</row>
    <row r="7" spans="1:6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</row>
    <row r="8" spans="1:63">
      <c r="A8" s="8">
        <f>B8/F2</f>
        <v>-1.3674734819342968E-2</v>
      </c>
      <c r="B8" s="7">
        <f>SUM(D8:MI8)</f>
        <v>-2559.9103581810036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</row>
    <row r="9" spans="1:6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</row>
    <row r="12" spans="1:63">
      <c r="C12" s="17" t="s">
        <v>27</v>
      </c>
      <c r="D12" s="17" t="s">
        <v>28</v>
      </c>
    </row>
    <row r="13" spans="1:63">
      <c r="C13" s="10">
        <v>600</v>
      </c>
      <c r="D13" s="10">
        <v>7.2480000000000002</v>
      </c>
    </row>
    <row r="14" spans="1:6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10" workbookViewId="0">
      <selection activeCell="BK7" sqref="B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3">
      <c r="C2" s="1" t="s">
        <v>21</v>
      </c>
      <c r="D2" s="1" t="s">
        <v>7</v>
      </c>
      <c r="E2">
        <v>5.4</v>
      </c>
      <c r="F2">
        <f>E2*10000</f>
        <v>54000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-4228.8099999999986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</row>
    <row r="7" spans="1:6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</row>
    <row r="8" spans="1:63">
      <c r="A8" s="8">
        <f>B8/F2</f>
        <v>-1.3199224174940237E-2</v>
      </c>
      <c r="B8" s="7">
        <f>SUM(D8:MI8)</f>
        <v>-712.75810544677279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</row>
    <row r="9" spans="1:6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</row>
    <row r="12" spans="1:63">
      <c r="C12" s="17" t="s">
        <v>27</v>
      </c>
      <c r="D12" s="17" t="s">
        <v>28</v>
      </c>
    </row>
    <row r="13" spans="1:63">
      <c r="C13" s="10">
        <v>300</v>
      </c>
      <c r="D13" s="10">
        <v>8.4870000000000001</v>
      </c>
    </row>
    <row r="14" spans="1:6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topLeftCell="AG1" workbookViewId="0">
      <selection activeCell="AX7" sqref="A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0">
      <c r="C2" s="1" t="s">
        <v>34</v>
      </c>
      <c r="D2" s="1" t="s">
        <v>7</v>
      </c>
      <c r="E2">
        <v>11.74</v>
      </c>
      <c r="F2">
        <f>E2*10000</f>
        <v>117400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</row>
    <row r="6" spans="1:50">
      <c r="B6" s="15">
        <f>SUM(D6:MI6)</f>
        <v>-18.610000000000241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</row>
    <row r="7" spans="1:5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</row>
    <row r="8" spans="1:50">
      <c r="A8" s="8">
        <f>B8/F2</f>
        <v>-3.7596118446096214E-4</v>
      </c>
      <c r="B8" s="7">
        <f>SUM(D8:MI8)</f>
        <v>-44.137843055716957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</row>
    <row r="9" spans="1:5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</row>
    <row r="12" spans="1:50">
      <c r="C12" s="17" t="s">
        <v>27</v>
      </c>
      <c r="D12" s="17" t="s">
        <v>28</v>
      </c>
    </row>
    <row r="13" spans="1:50">
      <c r="C13" s="10">
        <v>800</v>
      </c>
      <c r="D13" s="10">
        <v>14.318</v>
      </c>
    </row>
    <row r="14" spans="1:5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W13"/>
  <sheetViews>
    <sheetView topLeftCell="A3" workbookViewId="0">
      <selection activeCell="AW7" sqref="A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9">
      <c r="C2" s="1" t="s">
        <v>54</v>
      </c>
      <c r="D2" s="1" t="s">
        <v>7</v>
      </c>
      <c r="E2">
        <v>12.56</v>
      </c>
      <c r="F2">
        <f>E2*10000</f>
        <v>125600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</row>
    <row r="6" spans="1:49">
      <c r="B6" s="15">
        <f>SUM(D6:MI6)</f>
        <v>311593.52999999997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</row>
    <row r="7" spans="1:4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</row>
    <row r="8" spans="1:49">
      <c r="A8" s="8">
        <f>B8/F2</f>
        <v>4.5064517195638493E-3</v>
      </c>
      <c r="B8" s="7">
        <f>SUM(D8:MI8)</f>
        <v>566.01033597721948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</row>
    <row r="9" spans="1:4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</row>
    <row r="12" spans="1:49">
      <c r="C12" s="17" t="s">
        <v>27</v>
      </c>
      <c r="D12" s="17" t="s">
        <v>28</v>
      </c>
    </row>
    <row r="13" spans="1:4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A6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/>
      <c r="AC5" s="9"/>
      <c r="AD5" s="9"/>
      <c r="AE5" s="10"/>
    </row>
    <row r="6" spans="1:31">
      <c r="A6" s="10"/>
      <c r="B6" s="34">
        <f>SUM(D6:MI6)</f>
        <v>49679.900000000009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/>
      <c r="AC7" s="35"/>
      <c r="AD7" s="35"/>
      <c r="AE7" s="10"/>
    </row>
    <row r="8" spans="1:31">
      <c r="A8" s="8">
        <f>B8/F2</f>
        <v>1.5368105308341657E-3</v>
      </c>
      <c r="B8" s="7">
        <f>SUM(D8:MI8)</f>
        <v>969.42008285019165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" si="10">AA6/AA7</f>
        <v>-117.2712927756654</v>
      </c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/>
      <c r="AC9" s="34"/>
      <c r="AD9" s="34"/>
      <c r="AE9" s="10"/>
    </row>
    <row r="10" spans="1:31">
      <c r="A10" s="10"/>
      <c r="B10" s="10">
        <f>B6/B8</f>
        <v>51.247029929415277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abSelected="1" topLeftCell="AC2" workbookViewId="0">
      <selection activeCell="AR7" sqref="A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4">
      <c r="C2" s="1" t="s">
        <v>59</v>
      </c>
      <c r="D2" s="1" t="s">
        <v>7</v>
      </c>
      <c r="E2">
        <v>3.3</v>
      </c>
      <c r="F2">
        <f>E2*10000</f>
        <v>33000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</row>
    <row r="6" spans="1:44">
      <c r="B6" s="15">
        <f>SUM(D6:MI6)</f>
        <v>11081.37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</row>
    <row r="7" spans="1:4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</row>
    <row r="8" spans="1:44">
      <c r="A8" s="8">
        <f>B8/F2</f>
        <v>1.5835007410197145E-2</v>
      </c>
      <c r="B8" s="7">
        <f>SUM(D8:MI8)</f>
        <v>522.55524453650582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</row>
    <row r="9" spans="1:4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</row>
    <row r="12" spans="1:44">
      <c r="C12" s="17" t="s">
        <v>27</v>
      </c>
      <c r="D12" s="17" t="s">
        <v>28</v>
      </c>
    </row>
    <row r="13" spans="1: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15"/>
  <sheetViews>
    <sheetView topLeftCell="A4" workbookViewId="0">
      <selection activeCell="BK8" sqref="BK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78560.250000000015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</row>
    <row r="7" spans="1:6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</row>
    <row r="8" spans="1:63">
      <c r="A8" s="8">
        <f>B8/F2</f>
        <v>7.2691875603398848E-2</v>
      </c>
      <c r="B8" s="7">
        <f>SUM(D8:MI8)</f>
        <v>4165.2444720747544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" si="27">BK6/BK7</f>
        <v>22.709805873568939</v>
      </c>
    </row>
    <row r="9" spans="1:6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</row>
    <row r="10" spans="1:63">
      <c r="B10" s="10">
        <f>B6/B8</f>
        <v>18.860897728019378</v>
      </c>
    </row>
    <row r="12" spans="1:63">
      <c r="C12" s="1" t="s">
        <v>27</v>
      </c>
      <c r="D12" s="1" t="s">
        <v>28</v>
      </c>
      <c r="E12" s="1" t="s">
        <v>29</v>
      </c>
    </row>
    <row r="13" spans="1:6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3">
      <c r="A14" s="1" t="s">
        <v>30</v>
      </c>
      <c r="B14" s="11">
        <v>42999</v>
      </c>
      <c r="C14">
        <v>1000</v>
      </c>
      <c r="D14">
        <v>18.510000000000002</v>
      </c>
    </row>
    <row r="15" spans="1:6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17"/>
  <sheetViews>
    <sheetView topLeftCell="M1" workbookViewId="0">
      <selection activeCell="BK7" sqref="B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3">
      <c r="C2" s="1" t="s">
        <v>20</v>
      </c>
      <c r="D2" s="1" t="s">
        <v>7</v>
      </c>
      <c r="E2">
        <v>16.73</v>
      </c>
      <c r="F2">
        <f>E2*10000</f>
        <v>167300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50465.029999999984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</row>
    <row r="7" spans="1:6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</row>
    <row r="8" spans="1:63">
      <c r="A8" s="8">
        <f>B8/F2</f>
        <v>5.936910941836411E-2</v>
      </c>
      <c r="B8" s="7">
        <f>SUM(D8:MI8)</f>
        <v>9932.4520056923157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</row>
    <row r="9" spans="1:6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</row>
    <row r="10" spans="1:63">
      <c r="B10" s="10">
        <f>B6/B8</f>
        <v>5.0808229399022853</v>
      </c>
    </row>
    <row r="12" spans="1:63">
      <c r="C12" s="17" t="s">
        <v>27</v>
      </c>
      <c r="D12" s="17" t="s">
        <v>28</v>
      </c>
    </row>
    <row r="13" spans="1:63">
      <c r="C13" s="10">
        <v>400</v>
      </c>
      <c r="D13" s="10">
        <v>8.4030000000000005</v>
      </c>
    </row>
    <row r="14" spans="1:63">
      <c r="A14" s="1" t="s">
        <v>30</v>
      </c>
      <c r="B14" s="23">
        <v>42991</v>
      </c>
      <c r="C14">
        <v>2000</v>
      </c>
      <c r="D14">
        <v>4.75</v>
      </c>
    </row>
    <row r="15" spans="1:63">
      <c r="A15" s="1" t="s">
        <v>30</v>
      </c>
      <c r="B15" s="11">
        <v>42993</v>
      </c>
      <c r="C15">
        <v>2000</v>
      </c>
      <c r="D15">
        <v>4.71</v>
      </c>
    </row>
    <row r="16" spans="1:6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6"/>
  <sheetViews>
    <sheetView topLeftCell="BE4" workbookViewId="0">
      <selection activeCell="BK7" sqref="B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3">
      <c r="C2" s="1" t="s">
        <v>17</v>
      </c>
      <c r="D2" s="1" t="s">
        <v>7</v>
      </c>
      <c r="E2">
        <v>220.9</v>
      </c>
      <c r="F2">
        <f>E2*10000</f>
        <v>2209000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95500.81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</row>
    <row r="7" spans="1:6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</row>
    <row r="8" spans="1:63">
      <c r="A8" s="8">
        <f>B8/F2</f>
        <v>5.087220806102394E-3</v>
      </c>
      <c r="B8" s="7">
        <f>SUM(D8:MI8)</f>
        <v>11237.670760680188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</row>
    <row r="10" spans="1:63">
      <c r="B10" s="10">
        <f>B6/B8</f>
        <v>8.4982744230370724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3">
      <c r="AB11" s="1" t="s">
        <v>62</v>
      </c>
    </row>
    <row r="13" spans="1:63">
      <c r="C13" s="17" t="s">
        <v>27</v>
      </c>
      <c r="D13" s="17" t="s">
        <v>28</v>
      </c>
      <c r="E13" s="1" t="s">
        <v>29</v>
      </c>
    </row>
    <row r="14" spans="1:6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20"/>
  <sheetViews>
    <sheetView workbookViewId="0">
      <selection activeCell="BK7" sqref="B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3">
      <c r="C2" s="1" t="s">
        <v>12</v>
      </c>
      <c r="D2" s="1" t="s">
        <v>7</v>
      </c>
      <c r="E2">
        <v>9.36</v>
      </c>
      <c r="F2">
        <f>E2*10000</f>
        <v>93600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20429.060000000001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</row>
    <row r="7" spans="1:6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</row>
    <row r="8" spans="1:63">
      <c r="A8" s="8">
        <f>B8/F2</f>
        <v>1.9396203715515512E-2</v>
      </c>
      <c r="B8" s="7">
        <f>SUM(D8:MI8)</f>
        <v>1815.4846677722519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</row>
    <row r="9" spans="1:6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</row>
    <row r="10" spans="1:63">
      <c r="B10">
        <f>B6/B8</f>
        <v>11.252675587212822</v>
      </c>
    </row>
    <row r="16" spans="1:6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2" workbookViewId="0">
      <selection activeCell="BK7" sqref="B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3">
      <c r="C2" s="1" t="s">
        <v>11</v>
      </c>
      <c r="D2" s="1" t="s">
        <v>7</v>
      </c>
      <c r="E2">
        <v>4.05</v>
      </c>
      <c r="F2">
        <f>E2*10000</f>
        <v>40500</v>
      </c>
    </row>
    <row r="3" spans="1:63">
      <c r="C3" s="1" t="s">
        <v>1</v>
      </c>
    </row>
    <row r="4" spans="1:6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 s="27" customFormat="1">
      <c r="B6" s="28">
        <f>SUM(D6:MI6)</f>
        <v>-3268.489999999998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</row>
    <row r="7" spans="1:6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</row>
    <row r="8" spans="1:63">
      <c r="A8" s="8">
        <f>B8/F2</f>
        <v>-7.264630589406032E-3</v>
      </c>
      <c r="B8" s="7">
        <f>SUM(D8:MI8)</f>
        <v>-294.21753887094428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</row>
    <row r="9" spans="1:6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</row>
    <row r="10" spans="1:63">
      <c r="B10" s="10">
        <f>B6/B8</f>
        <v>11.109092994737102</v>
      </c>
    </row>
    <row r="12" spans="1:63">
      <c r="C12" s="17" t="s">
        <v>27</v>
      </c>
      <c r="D12" s="17" t="s">
        <v>28</v>
      </c>
    </row>
    <row r="13" spans="1:63">
      <c r="C13" s="10">
        <v>300</v>
      </c>
      <c r="D13" s="10">
        <v>27.286999999999999</v>
      </c>
    </row>
    <row r="14" spans="1:6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A16" workbookViewId="0">
      <selection activeCell="BK7" sqref="B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3">
      <c r="C2" s="1" t="s">
        <v>8</v>
      </c>
      <c r="D2" s="1" t="s">
        <v>7</v>
      </c>
      <c r="E2">
        <v>220.39</v>
      </c>
      <c r="F2">
        <f>E2*10000</f>
        <v>2203900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-58830.560000000012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</row>
    <row r="7" spans="1:6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</row>
    <row r="8" spans="1:63">
      <c r="A8" s="8">
        <f>B8/F2</f>
        <v>-9.8970368858395455E-3</v>
      </c>
      <c r="B8" s="7">
        <f>SUM(D8:MI8)</f>
        <v>-21812.079592701775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</row>
    <row r="10" spans="1:63">
      <c r="T10" s="22" t="s">
        <v>50</v>
      </c>
    </row>
    <row r="13" spans="1:63">
      <c r="C13" s="1" t="s">
        <v>27</v>
      </c>
      <c r="D13" s="1" t="s">
        <v>28</v>
      </c>
      <c r="E13" s="1" t="s">
        <v>48</v>
      </c>
    </row>
    <row r="14" spans="1:6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A12" workbookViewId="0">
      <selection activeCell="BK7" sqref="B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3">
      <c r="C2" s="1" t="s">
        <v>9</v>
      </c>
      <c r="D2" s="1" t="s">
        <v>7</v>
      </c>
      <c r="E2">
        <v>9.6</v>
      </c>
      <c r="F2">
        <f>E2*10000</f>
        <v>96000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-28407.969999999998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</row>
    <row r="7" spans="1:6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</row>
    <row r="8" spans="1:63">
      <c r="A8" s="8">
        <f>B8/F2</f>
        <v>-4.5417994719312529E-2</v>
      </c>
      <c r="B8" s="7">
        <f>SUM(D8:MI8)</f>
        <v>-4360.127493054003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</row>
    <row r="9" spans="1:6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</row>
    <row r="12" spans="1:63">
      <c r="C12" s="1" t="s">
        <v>27</v>
      </c>
      <c r="D12" s="1" t="s">
        <v>28</v>
      </c>
      <c r="E12" s="1" t="s">
        <v>31</v>
      </c>
    </row>
    <row r="13" spans="1:6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3">
      <c r="C14" s="12"/>
      <c r="D14" s="13"/>
      <c r="E14" s="13"/>
    </row>
    <row r="15" spans="1:6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2017-11-09T13:11:17Z</dcterms:modified>
</cp:coreProperties>
</file>