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B6A9E04A-1AB8-D145-918B-3A859B403FD6}" xr6:coauthVersionLast="40" xr6:coauthVersionMax="40" xr10:uidLastSave="{00000000-0000-0000-0000-000000000000}"/>
  <bookViews>
    <workbookView xWindow="3140" yWindow="204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10" i="33" l="1"/>
  <c r="BE10" i="32"/>
  <c r="HJ10" i="31"/>
  <c r="HJ10" i="30"/>
  <c r="HJ10" i="28"/>
  <c r="HJ10" i="27"/>
  <c r="GK10" i="26"/>
  <c r="HZ10" i="25"/>
  <c r="HZ10" i="24"/>
  <c r="GW10" i="21"/>
  <c r="BE13" i="33"/>
  <c r="BE11" i="33"/>
  <c r="BE12" i="33"/>
  <c r="BE11" i="32"/>
  <c r="BE12" i="32"/>
  <c r="BE13" i="32"/>
  <c r="HJ13" i="31"/>
  <c r="HJ11" i="31"/>
  <c r="HJ12" i="31"/>
  <c r="HJ12" i="30"/>
  <c r="HJ13" i="30"/>
  <c r="HJ11" i="30"/>
  <c r="HJ11" i="28"/>
  <c r="HJ12" i="28"/>
  <c r="HJ13" i="28"/>
  <c r="HJ13" i="27"/>
  <c r="HJ11" i="27"/>
  <c r="HJ12" i="27"/>
  <c r="GK13" i="26"/>
  <c r="GK11" i="26"/>
  <c r="GK12" i="26"/>
  <c r="HZ11" i="25"/>
  <c r="HZ12" i="25"/>
  <c r="HZ13" i="25"/>
  <c r="HZ13" i="24"/>
  <c r="HZ11" i="24"/>
  <c r="HZ12" i="24"/>
  <c r="GW11" i="21"/>
  <c r="GW12" i="21"/>
  <c r="GW13" i="21"/>
  <c r="BD10" i="33" l="1"/>
  <c r="BD10" i="32"/>
  <c r="HI10" i="31"/>
  <c r="HI10" i="30"/>
  <c r="HI10" i="28"/>
  <c r="HI10" i="27"/>
  <c r="GJ10" i="26"/>
  <c r="HY10" i="25"/>
  <c r="HY10" i="24"/>
  <c r="GV10" i="21"/>
  <c r="HI11" i="31"/>
  <c r="HI12" i="31"/>
  <c r="HI13" i="27"/>
  <c r="BD12" i="33"/>
  <c r="BD11" i="33"/>
  <c r="BD13" i="33"/>
  <c r="HI12" i="30"/>
  <c r="GJ11" i="26"/>
  <c r="HY13" i="24"/>
  <c r="HI13" i="30"/>
  <c r="GJ12" i="26"/>
  <c r="GV11" i="21"/>
  <c r="HI12" i="28"/>
  <c r="GJ13" i="26"/>
  <c r="GV12" i="21"/>
  <c r="HI13" i="28"/>
  <c r="HY11" i="25"/>
  <c r="GV13" i="21"/>
  <c r="HI11" i="28"/>
  <c r="HY12" i="25"/>
  <c r="HI11" i="27"/>
  <c r="HY13" i="25"/>
  <c r="HI13" i="31"/>
  <c r="HI12" i="27"/>
  <c r="HY12" i="24"/>
  <c r="HI11" i="30"/>
  <c r="HY11" i="24"/>
  <c r="BD11" i="32"/>
  <c r="BD12" i="32"/>
  <c r="BD13" i="32"/>
  <c r="BC10" i="33" l="1"/>
  <c r="BC10" i="32"/>
  <c r="HH10" i="31"/>
  <c r="HH10" i="30"/>
  <c r="HH10" i="28"/>
  <c r="HH10" i="27"/>
  <c r="GI10" i="26"/>
  <c r="HX10" i="25"/>
  <c r="HX10" i="24"/>
  <c r="GU10" i="21"/>
  <c r="HX13" i="24"/>
  <c r="GI11" i="26"/>
  <c r="HH13" i="28"/>
  <c r="GU11" i="21"/>
  <c r="HX11" i="25"/>
  <c r="HH13" i="31"/>
  <c r="HH11" i="28"/>
  <c r="HH11" i="31"/>
  <c r="GI12" i="26"/>
  <c r="HH12" i="27"/>
  <c r="GU12" i="21"/>
  <c r="HX12" i="25"/>
  <c r="HH12" i="28"/>
  <c r="HH12" i="31"/>
  <c r="HX13" i="25"/>
  <c r="HH11" i="27"/>
  <c r="HH13" i="30"/>
  <c r="HH13" i="27"/>
  <c r="BC11" i="33"/>
  <c r="HX11" i="24"/>
  <c r="BC13" i="33"/>
  <c r="HH11" i="30"/>
  <c r="BC12" i="33"/>
  <c r="GI13" i="26"/>
  <c r="BC11" i="32"/>
  <c r="HX12" i="24"/>
  <c r="BC13" i="32"/>
  <c r="GU13" i="21"/>
  <c r="BC12" i="32"/>
  <c r="HH12" i="30"/>
  <c r="BB10" i="33" l="1"/>
  <c r="BB10" i="32"/>
  <c r="HG10" i="31"/>
  <c r="HG10" i="30"/>
  <c r="HG10" i="28"/>
  <c r="HG10" i="27"/>
  <c r="GH10" i="26"/>
  <c r="HW10" i="25"/>
  <c r="HW10" i="24"/>
  <c r="GT10" i="21"/>
  <c r="GH12" i="26"/>
  <c r="GT11" i="21"/>
  <c r="BB12" i="33"/>
  <c r="HG12" i="28"/>
  <c r="GT13" i="21"/>
  <c r="HG12" i="31"/>
  <c r="BB11" i="32"/>
  <c r="HG11" i="30"/>
  <c r="HG13" i="28"/>
  <c r="HW13" i="25"/>
  <c r="HG11" i="31"/>
  <c r="HG12" i="30"/>
  <c r="GT12" i="21"/>
  <c r="HG13" i="31"/>
  <c r="BB13" i="32"/>
  <c r="HW13" i="24"/>
  <c r="HG11" i="28"/>
  <c r="HW11" i="25"/>
  <c r="GH11" i="26"/>
  <c r="HG13" i="27"/>
  <c r="HW12" i="25"/>
  <c r="BB13" i="33"/>
  <c r="HG11" i="27"/>
  <c r="HW12" i="24"/>
  <c r="BB11" i="33"/>
  <c r="GH13" i="26"/>
  <c r="BB12" i="32"/>
  <c r="HG13" i="30"/>
  <c r="HW11" i="24"/>
  <c r="HG12" i="27"/>
  <c r="BA10" i="33" l="1"/>
  <c r="BA10" i="32"/>
  <c r="HF10" i="31"/>
  <c r="HF10" i="30"/>
  <c r="HF10" i="28"/>
  <c r="HF10" i="27"/>
  <c r="GG10" i="26"/>
  <c r="HV10" i="25"/>
  <c r="HV10" i="24"/>
  <c r="GS10" i="21"/>
  <c r="HV13" i="24"/>
  <c r="HV12" i="25"/>
  <c r="HV11" i="24"/>
  <c r="BA12" i="32"/>
  <c r="GS11" i="21"/>
  <c r="GG11" i="26"/>
  <c r="BA13" i="33"/>
  <c r="GS13" i="21"/>
  <c r="BA11" i="32"/>
  <c r="HF13" i="30"/>
  <c r="HF13" i="31"/>
  <c r="BA12" i="33"/>
  <c r="HV11" i="25"/>
  <c r="HF12" i="30"/>
  <c r="HF11" i="30"/>
  <c r="HF12" i="28"/>
  <c r="HF12" i="31"/>
  <c r="HF11" i="28"/>
  <c r="HF12" i="27"/>
  <c r="BA11" i="33"/>
  <c r="HF13" i="28"/>
  <c r="BA13" i="32"/>
  <c r="GG13" i="26"/>
  <c r="HF11" i="31"/>
  <c r="GS12" i="21"/>
  <c r="HF11" i="27"/>
  <c r="HV12" i="24"/>
  <c r="GG12" i="26"/>
  <c r="HF13" i="27"/>
  <c r="HV13" i="25"/>
  <c r="AZ10" i="33" l="1"/>
  <c r="AZ10" i="32"/>
  <c r="HE10" i="31"/>
  <c r="HE10" i="30"/>
  <c r="HE10" i="28"/>
  <c r="HE10" i="27"/>
  <c r="GF10" i="26"/>
  <c r="HU10" i="25"/>
  <c r="HU10" i="24"/>
  <c r="GR10" i="21"/>
  <c r="AZ13" i="32"/>
  <c r="GF13" i="26"/>
  <c r="HE11" i="27"/>
  <c r="HU13" i="25"/>
  <c r="HE12" i="31"/>
  <c r="AZ13" i="33"/>
  <c r="GR12" i="21"/>
  <c r="AZ11" i="33"/>
  <c r="HE12" i="28"/>
  <c r="HE13" i="28"/>
  <c r="HU12" i="24"/>
  <c r="HU12" i="25"/>
  <c r="HE12" i="30"/>
  <c r="GR11" i="21"/>
  <c r="HE11" i="30"/>
  <c r="HE12" i="27"/>
  <c r="GF11" i="26"/>
  <c r="GF12" i="26"/>
  <c r="HE13" i="30"/>
  <c r="HE13" i="27"/>
  <c r="HE11" i="28"/>
  <c r="HE13" i="31"/>
  <c r="GR13" i="21"/>
  <c r="HU13" i="24"/>
  <c r="HE11" i="31"/>
  <c r="HU11" i="24"/>
  <c r="AZ11" i="32"/>
  <c r="AZ12" i="33"/>
  <c r="HU11" i="25"/>
  <c r="AZ12" i="32"/>
  <c r="AY10" i="33" l="1"/>
  <c r="AY10" i="32"/>
  <c r="HD10" i="31"/>
  <c r="HD10" i="30"/>
  <c r="HD10" i="28"/>
  <c r="HD10" i="27"/>
  <c r="GE10" i="26"/>
  <c r="HT10" i="25"/>
  <c r="HT10" i="24"/>
  <c r="GQ10" i="21"/>
  <c r="GE11" i="26"/>
  <c r="HD12" i="28"/>
  <c r="HD13" i="28"/>
  <c r="AY11" i="32"/>
  <c r="AY13" i="32"/>
  <c r="HD13" i="31"/>
  <c r="HD12" i="30"/>
  <c r="HD12" i="27"/>
  <c r="HT12" i="24"/>
  <c r="HD12" i="31"/>
  <c r="GQ12" i="21"/>
  <c r="GE13" i="26"/>
  <c r="HD11" i="31"/>
  <c r="AY11" i="33"/>
  <c r="HT13" i="25"/>
  <c r="HD13" i="27"/>
  <c r="HT11" i="25"/>
  <c r="HT13" i="24"/>
  <c r="HT12" i="25"/>
  <c r="GQ13" i="21"/>
  <c r="AY13" i="33"/>
  <c r="AY12" i="32"/>
  <c r="HD11" i="28"/>
  <c r="HD11" i="30"/>
  <c r="GE12" i="26"/>
  <c r="HD11" i="27"/>
  <c r="AY12" i="33"/>
  <c r="HD13" i="30"/>
  <c r="HT11" i="24"/>
  <c r="GQ11" i="21"/>
  <c r="AX10" i="33" l="1"/>
  <c r="AX10" i="32"/>
  <c r="HC10" i="31"/>
  <c r="HC10" i="30"/>
  <c r="HC10" i="28"/>
  <c r="HC10" i="27"/>
  <c r="GD10" i="26"/>
  <c r="HS10" i="25"/>
  <c r="HS10" i="24"/>
  <c r="GP10" i="21"/>
  <c r="HC12" i="27"/>
  <c r="GD12" i="26"/>
  <c r="AX13" i="33"/>
  <c r="HC11" i="27"/>
  <c r="HS13" i="24"/>
  <c r="GD13" i="26"/>
  <c r="GP12" i="21"/>
  <c r="HS13" i="25"/>
  <c r="HC13" i="30"/>
  <c r="HC12" i="30"/>
  <c r="AX13" i="32"/>
  <c r="HS12" i="25"/>
  <c r="HC13" i="27"/>
  <c r="HC12" i="28"/>
  <c r="HC13" i="28"/>
  <c r="HS11" i="25"/>
  <c r="GD11" i="26"/>
  <c r="AX11" i="33"/>
  <c r="AX12" i="33"/>
  <c r="HC11" i="30"/>
  <c r="HC12" i="31"/>
  <c r="HS11" i="24"/>
  <c r="HS12" i="24"/>
  <c r="HC11" i="31"/>
  <c r="AX12" i="32"/>
  <c r="GP13" i="21"/>
  <c r="AX11" i="32"/>
  <c r="HC13" i="31"/>
  <c r="GP11" i="21"/>
  <c r="HC11" i="28"/>
  <c r="AW10" i="33" l="1"/>
  <c r="AW10" i="32"/>
  <c r="HB10" i="31"/>
  <c r="HB10" i="30"/>
  <c r="HB10" i="28"/>
  <c r="HB10" i="27"/>
  <c r="GC10" i="26"/>
  <c r="HR10" i="25"/>
  <c r="HR10" i="24"/>
  <c r="AW11" i="32"/>
  <c r="HB13" i="31"/>
  <c r="AW12" i="33"/>
  <c r="HB12" i="31"/>
  <c r="HB11" i="27"/>
  <c r="GC11" i="26"/>
  <c r="HB11" i="28"/>
  <c r="HR12" i="25"/>
  <c r="HR11" i="25"/>
  <c r="HR11" i="24"/>
  <c r="HR12" i="24"/>
  <c r="HR13" i="24"/>
  <c r="AW13" i="32"/>
  <c r="HB11" i="30"/>
  <c r="HB13" i="27"/>
  <c r="HR13" i="25"/>
  <c r="HB12" i="28"/>
  <c r="AW11" i="33"/>
  <c r="GC13" i="26"/>
  <c r="HB13" i="28"/>
  <c r="HB12" i="30"/>
  <c r="GC12" i="26"/>
  <c r="AW12" i="32"/>
  <c r="HB11" i="31"/>
  <c r="HB13" i="30"/>
  <c r="HB12" i="27"/>
  <c r="AW13" i="33"/>
  <c r="GO10" i="21" l="1"/>
  <c r="GO11" i="21"/>
  <c r="GO12" i="21"/>
  <c r="GO13" i="21"/>
  <c r="AV10" i="33" l="1"/>
  <c r="AV10" i="32"/>
  <c r="HA10" i="31"/>
  <c r="HA10" i="30"/>
  <c r="HA10" i="28"/>
  <c r="HA10" i="27"/>
  <c r="GB10" i="26"/>
  <c r="HQ10" i="25"/>
  <c r="HQ10" i="24"/>
  <c r="GN10" i="21"/>
  <c r="HA11" i="27"/>
  <c r="GB13" i="26"/>
  <c r="GN13" i="21"/>
  <c r="AV12" i="32"/>
  <c r="AV12" i="33"/>
  <c r="HA11" i="30"/>
  <c r="HQ13" i="25"/>
  <c r="AV11" i="32"/>
  <c r="HA12" i="31"/>
  <c r="HA13" i="30"/>
  <c r="HQ13" i="24"/>
  <c r="GB12" i="26"/>
  <c r="HA12" i="27"/>
  <c r="HA13" i="28"/>
  <c r="HA12" i="28"/>
  <c r="HA13" i="27"/>
  <c r="GB11" i="26"/>
  <c r="HA13" i="31"/>
  <c r="HA12" i="30"/>
  <c r="HQ12" i="25"/>
  <c r="HQ12" i="24"/>
  <c r="HQ11" i="24"/>
  <c r="AV13" i="32"/>
  <c r="HA11" i="31"/>
  <c r="AV13" i="33"/>
  <c r="GN12" i="21"/>
  <c r="HQ11" i="25"/>
  <c r="GN11" i="21"/>
  <c r="AV11" i="33"/>
  <c r="HA11" i="28"/>
  <c r="AU10" i="33" l="1"/>
  <c r="AU10" i="32"/>
  <c r="GZ10" i="31"/>
  <c r="GZ10" i="30"/>
  <c r="GZ10" i="28"/>
  <c r="GZ10" i="27"/>
  <c r="GA10" i="26"/>
  <c r="HP10" i="25"/>
  <c r="HP10" i="24"/>
  <c r="GM10" i="21"/>
  <c r="GZ11" i="30"/>
  <c r="GZ13" i="27"/>
  <c r="GA12" i="26"/>
  <c r="HP13" i="24"/>
  <c r="GZ11" i="31"/>
  <c r="GZ12" i="30"/>
  <c r="HP11" i="24"/>
  <c r="GM13" i="21"/>
  <c r="AU13" i="32"/>
  <c r="GZ13" i="28"/>
  <c r="HP12" i="24"/>
  <c r="AU13" i="33"/>
  <c r="GA13" i="26"/>
  <c r="GZ11" i="28"/>
  <c r="GZ12" i="28"/>
  <c r="GM11" i="21"/>
  <c r="GZ12" i="31"/>
  <c r="AU11" i="32"/>
  <c r="GZ12" i="27"/>
  <c r="AU12" i="33"/>
  <c r="GZ11" i="27"/>
  <c r="AU12" i="32"/>
  <c r="AU11" i="33"/>
  <c r="GZ13" i="30"/>
  <c r="GM12" i="21"/>
  <c r="HP13" i="25"/>
  <c r="HP11" i="25"/>
  <c r="GA11" i="26"/>
  <c r="HP12" i="25"/>
  <c r="GZ13" i="31"/>
  <c r="AT10" i="33" l="1"/>
  <c r="AT10" i="32"/>
  <c r="GY10" i="31"/>
  <c r="GY10" i="30"/>
  <c r="GY10" i="28"/>
  <c r="GY10" i="27"/>
  <c r="FZ10" i="26"/>
  <c r="HO10" i="25"/>
  <c r="HO10" i="24"/>
  <c r="GL10" i="21"/>
  <c r="HO13" i="25"/>
  <c r="GL11" i="21"/>
  <c r="HO12" i="25"/>
  <c r="GL12" i="21"/>
  <c r="HO13" i="24"/>
  <c r="GY11" i="31"/>
  <c r="AT12" i="33"/>
  <c r="GY13" i="28"/>
  <c r="FZ13" i="26"/>
  <c r="AT11" i="33"/>
  <c r="GY12" i="28"/>
  <c r="AT12" i="32"/>
  <c r="GY12" i="31"/>
  <c r="AT13" i="33"/>
  <c r="AT13" i="32"/>
  <c r="HO11" i="25"/>
  <c r="GY11" i="27"/>
  <c r="GY13" i="27"/>
  <c r="AT11" i="32"/>
  <c r="GY11" i="28"/>
  <c r="GY13" i="31"/>
  <c r="FZ12" i="26"/>
  <c r="HO11" i="24"/>
  <c r="GY12" i="27"/>
  <c r="GY11" i="30"/>
  <c r="GY12" i="30"/>
  <c r="GL13" i="21"/>
  <c r="GY13" i="30"/>
  <c r="HO12" i="24"/>
  <c r="FZ11" i="26"/>
  <c r="AS10" i="33" l="1"/>
  <c r="AS10" i="32"/>
  <c r="GX10" i="31"/>
  <c r="GX10" i="30"/>
  <c r="GX10" i="28"/>
  <c r="GX10" i="27"/>
  <c r="FY10" i="26"/>
  <c r="HN10" i="25"/>
  <c r="HN10" i="24"/>
  <c r="GK10" i="21"/>
  <c r="GK11" i="21"/>
  <c r="GX11" i="31"/>
  <c r="GX13" i="30"/>
  <c r="GX12" i="30"/>
  <c r="GX12" i="27"/>
  <c r="AS13" i="32"/>
  <c r="GX11" i="28"/>
  <c r="AS13" i="33"/>
  <c r="GX13" i="31"/>
  <c r="FY13" i="26"/>
  <c r="AS12" i="33"/>
  <c r="HN11" i="25"/>
  <c r="AS12" i="32"/>
  <c r="HN13" i="24"/>
  <c r="GK12" i="21"/>
  <c r="HN12" i="24"/>
  <c r="AS11" i="32"/>
  <c r="GX12" i="31"/>
  <c r="GX13" i="28"/>
  <c r="HN11" i="24"/>
  <c r="GX13" i="27"/>
  <c r="FY11" i="26"/>
  <c r="GK13" i="21"/>
  <c r="GX12" i="28"/>
  <c r="AS11" i="33"/>
  <c r="FY12" i="26"/>
  <c r="GX11" i="27"/>
  <c r="HN12" i="25"/>
  <c r="HN13" i="25"/>
  <c r="GX11" i="30"/>
  <c r="AR10" i="33" l="1"/>
  <c r="AR10" i="32"/>
  <c r="GW10" i="31"/>
  <c r="GW10" i="30"/>
  <c r="GW10" i="28"/>
  <c r="GW10" i="27"/>
  <c r="FX10" i="26"/>
  <c r="HM10" i="25"/>
  <c r="HM10" i="24"/>
  <c r="GJ10" i="21"/>
  <c r="HM11" i="24"/>
  <c r="GW11" i="30"/>
  <c r="GW11" i="28"/>
  <c r="GW12" i="28"/>
  <c r="FX11" i="26"/>
  <c r="AR13" i="33"/>
  <c r="GJ12" i="21"/>
  <c r="GW13" i="30"/>
  <c r="HM12" i="25"/>
  <c r="GW13" i="27"/>
  <c r="HM12" i="24"/>
  <c r="GJ11" i="21"/>
  <c r="GW12" i="27"/>
  <c r="GW11" i="31"/>
  <c r="HM13" i="25"/>
  <c r="FX13" i="26"/>
  <c r="AR12" i="33"/>
  <c r="AR11" i="32"/>
  <c r="GW13" i="28"/>
  <c r="FX12" i="26"/>
  <c r="GW13" i="31"/>
  <c r="HM13" i="24"/>
  <c r="AR13" i="32"/>
  <c r="AR11" i="33"/>
  <c r="HM11" i="25"/>
  <c r="GW11" i="27"/>
  <c r="AR12" i="32"/>
  <c r="GJ13" i="21"/>
  <c r="GW12" i="30"/>
  <c r="GW12" i="31"/>
  <c r="AQ10" i="33" l="1"/>
  <c r="AQ10" i="32"/>
  <c r="GV10" i="31"/>
  <c r="GV10" i="30"/>
  <c r="GV10" i="28"/>
  <c r="GV10" i="27"/>
  <c r="FW10" i="26"/>
  <c r="HL10" i="25"/>
  <c r="HL10" i="24"/>
  <c r="GI10" i="21"/>
  <c r="GV13" i="28"/>
  <c r="FW12" i="26"/>
  <c r="GV12" i="27"/>
  <c r="FW13" i="26"/>
  <c r="AQ13" i="33"/>
  <c r="GV12" i="31"/>
  <c r="GI13" i="21"/>
  <c r="HL13" i="24"/>
  <c r="GV13" i="31"/>
  <c r="AQ12" i="32"/>
  <c r="AQ12" i="33"/>
  <c r="GV11" i="28"/>
  <c r="GI12" i="21"/>
  <c r="AQ13" i="32"/>
  <c r="GV11" i="31"/>
  <c r="HL13" i="25"/>
  <c r="HL12" i="24"/>
  <c r="GV11" i="30"/>
  <c r="GV12" i="30"/>
  <c r="HL11" i="24"/>
  <c r="GV13" i="30"/>
  <c r="AQ11" i="32"/>
  <c r="FW11" i="26"/>
  <c r="GV12" i="28"/>
  <c r="GV11" i="27"/>
  <c r="HL11" i="25"/>
  <c r="HL12" i="25"/>
  <c r="GV13" i="27"/>
  <c r="AQ11" i="33"/>
  <c r="AP10" i="33" l="1"/>
  <c r="AP10" i="32"/>
  <c r="GU10" i="31"/>
  <c r="GU10" i="30"/>
  <c r="GU10" i="28"/>
  <c r="GU10" i="27"/>
  <c r="FV10" i="26"/>
  <c r="HK10" i="25"/>
  <c r="HK10" i="24"/>
  <c r="GH10" i="21"/>
  <c r="HK11" i="25"/>
  <c r="AP13" i="33"/>
  <c r="AP11" i="32"/>
  <c r="FV11" i="26"/>
  <c r="HK12" i="25"/>
  <c r="GU12" i="30"/>
  <c r="HK13" i="24"/>
  <c r="GU11" i="28"/>
  <c r="FV13" i="26"/>
  <c r="GH12" i="21"/>
  <c r="GU12" i="28"/>
  <c r="GH13" i="21"/>
  <c r="FV12" i="26"/>
  <c r="AP11" i="33"/>
  <c r="GU12" i="31"/>
  <c r="GU13" i="30"/>
  <c r="AP12" i="33"/>
  <c r="AP12" i="32"/>
  <c r="HK13" i="25"/>
  <c r="GU13" i="27"/>
  <c r="GU13" i="31"/>
  <c r="GU11" i="27"/>
  <c r="GU11" i="30"/>
  <c r="GU13" i="28"/>
  <c r="GU11" i="31"/>
  <c r="GU12" i="27"/>
  <c r="HK12" i="24"/>
  <c r="AP13" i="32"/>
  <c r="HK11" i="24"/>
  <c r="AO10" i="33" l="1"/>
  <c r="AO10" i="32"/>
  <c r="GT10" i="31"/>
  <c r="GT10" i="30"/>
  <c r="GT10" i="28"/>
  <c r="GT10" i="27"/>
  <c r="FU10" i="26"/>
  <c r="HJ10" i="25"/>
  <c r="HJ10" i="24"/>
  <c r="GG10" i="21"/>
  <c r="FU13" i="26"/>
  <c r="GT12" i="30"/>
  <c r="AO11" i="32"/>
  <c r="GT11" i="28"/>
  <c r="GT12" i="27"/>
  <c r="GG12" i="21"/>
  <c r="GT11" i="27"/>
  <c r="HJ11" i="24"/>
  <c r="GG13" i="21"/>
  <c r="GT12" i="31"/>
  <c r="HJ12" i="24"/>
  <c r="HJ12" i="25"/>
  <c r="HJ13" i="25"/>
  <c r="GT11" i="30"/>
  <c r="GT13" i="31"/>
  <c r="GT13" i="28"/>
  <c r="AO13" i="32"/>
  <c r="AO12" i="32"/>
  <c r="GT12" i="28"/>
  <c r="AO12" i="33"/>
  <c r="GT13" i="27"/>
  <c r="GT13" i="30"/>
  <c r="AO11" i="33"/>
  <c r="HJ13" i="24"/>
  <c r="AO13" i="33"/>
  <c r="FU11" i="26"/>
  <c r="GT11" i="31"/>
  <c r="FU12" i="26"/>
  <c r="HJ11" i="25"/>
  <c r="AN10" i="33" l="1"/>
  <c r="AN10" i="32"/>
  <c r="GS10" i="31"/>
  <c r="GS10" i="30"/>
  <c r="GS10" i="28"/>
  <c r="GS10" i="27"/>
  <c r="FT10" i="26"/>
  <c r="HI10" i="25"/>
  <c r="HI10" i="24"/>
  <c r="GF10" i="21"/>
  <c r="GS13" i="27"/>
  <c r="GS11" i="30"/>
  <c r="GF13" i="21"/>
  <c r="GS13" i="28"/>
  <c r="GS11" i="31"/>
  <c r="GS12" i="30"/>
  <c r="GS11" i="28"/>
  <c r="HI13" i="24"/>
  <c r="GS12" i="27"/>
  <c r="AN13" i="33"/>
  <c r="HI11" i="24"/>
  <c r="AN12" i="32"/>
  <c r="AN12" i="33"/>
  <c r="GF12" i="21"/>
  <c r="FT13" i="26"/>
  <c r="HI12" i="25"/>
  <c r="GS13" i="31"/>
  <c r="GS13" i="30"/>
  <c r="HI12" i="24"/>
  <c r="GS12" i="28"/>
  <c r="FT12" i="26"/>
  <c r="GS11" i="27"/>
  <c r="GS12" i="31"/>
  <c r="HI11" i="25"/>
  <c r="AN13" i="32"/>
  <c r="AN11" i="33"/>
  <c r="FT11" i="26"/>
  <c r="HI13" i="25"/>
  <c r="AN11" i="32"/>
  <c r="AM10" i="33" l="1"/>
  <c r="AM10" i="32"/>
  <c r="GR10" i="31"/>
  <c r="GR10" i="30"/>
  <c r="GR10" i="28"/>
  <c r="GR10" i="27"/>
  <c r="FS10" i="26"/>
  <c r="HH10" i="25"/>
  <c r="HH10" i="24"/>
  <c r="GE10" i="21"/>
  <c r="GR12" i="31"/>
  <c r="AM13" i="32"/>
  <c r="FS11" i="26"/>
  <c r="GR11" i="27"/>
  <c r="GR11" i="31"/>
  <c r="AM11" i="33"/>
  <c r="GR12" i="28"/>
  <c r="GR13" i="28"/>
  <c r="HH12" i="25"/>
  <c r="HH13" i="25"/>
  <c r="GE12" i="21"/>
  <c r="FS13" i="26"/>
  <c r="GR11" i="30"/>
  <c r="HH11" i="24"/>
  <c r="AM13" i="33"/>
  <c r="GR12" i="27"/>
  <c r="GR13" i="30"/>
  <c r="HH12" i="24"/>
  <c r="GE13" i="21"/>
  <c r="AM11" i="32"/>
  <c r="HH13" i="24"/>
  <c r="AM12" i="33"/>
  <c r="GR13" i="31"/>
  <c r="GR12" i="30"/>
  <c r="HH11" i="25"/>
  <c r="GR13" i="27"/>
  <c r="AM12" i="32"/>
  <c r="GR11" i="28"/>
  <c r="FS12" i="26"/>
  <c r="AL10" i="33" l="1"/>
  <c r="AL10" i="32"/>
  <c r="GQ10" i="31"/>
  <c r="GQ10" i="30"/>
  <c r="GQ10" i="28"/>
  <c r="GQ10" i="27"/>
  <c r="FR10" i="26"/>
  <c r="HG10" i="25"/>
  <c r="HG10" i="24"/>
  <c r="GD10" i="21"/>
  <c r="GQ12" i="31"/>
  <c r="GQ13" i="28"/>
  <c r="AL12" i="33"/>
  <c r="HG12" i="24"/>
  <c r="GQ12" i="28"/>
  <c r="FR12" i="26"/>
  <c r="AL13" i="32"/>
  <c r="FR13" i="26"/>
  <c r="GQ12" i="30"/>
  <c r="AL11" i="33"/>
  <c r="HG11" i="25"/>
  <c r="AL12" i="32"/>
  <c r="GD12" i="21"/>
  <c r="GQ11" i="30"/>
  <c r="GQ11" i="27"/>
  <c r="HG12" i="25"/>
  <c r="GQ12" i="27"/>
  <c r="GQ13" i="27"/>
  <c r="GQ13" i="30"/>
  <c r="GQ11" i="31"/>
  <c r="AL11" i="32"/>
  <c r="GD13" i="21"/>
  <c r="HG13" i="25"/>
  <c r="HG11" i="24"/>
  <c r="GQ11" i="28"/>
  <c r="HG13" i="24"/>
  <c r="FR11" i="26"/>
  <c r="AL13" i="33"/>
  <c r="GQ13" i="31"/>
  <c r="AK10" i="33" l="1"/>
  <c r="AK10" i="32"/>
  <c r="GP10" i="31"/>
  <c r="GP10" i="30"/>
  <c r="GP10" i="28"/>
  <c r="GP10" i="27"/>
  <c r="FQ10" i="26"/>
  <c r="HF10" i="25"/>
  <c r="HF10" i="24"/>
  <c r="GC10" i="21"/>
  <c r="FQ12" i="26"/>
  <c r="AK13" i="32"/>
  <c r="AK11" i="32"/>
  <c r="HF12" i="24"/>
  <c r="AK13" i="33"/>
  <c r="GP12" i="31"/>
  <c r="GP11" i="27"/>
  <c r="FQ11" i="26"/>
  <c r="FQ13" i="26"/>
  <c r="GP11" i="31"/>
  <c r="GP12" i="27"/>
  <c r="GP13" i="27"/>
  <c r="GP11" i="30"/>
  <c r="GP13" i="28"/>
  <c r="AK12" i="33"/>
  <c r="GP13" i="31"/>
  <c r="GC13" i="21"/>
  <c r="HF11" i="24"/>
  <c r="GP12" i="28"/>
  <c r="HF13" i="24"/>
  <c r="GP11" i="28"/>
  <c r="AK11" i="33"/>
  <c r="HF12" i="25"/>
  <c r="GC12" i="21"/>
  <c r="GP13" i="30"/>
  <c r="AK12" i="32"/>
  <c r="HF11" i="25"/>
  <c r="GP12" i="30"/>
  <c r="HF13" i="25"/>
  <c r="AJ10" i="33" l="1"/>
  <c r="AJ10" i="32"/>
  <c r="GO10" i="31"/>
  <c r="GO10" i="30"/>
  <c r="GO10" i="28"/>
  <c r="GO10" i="27"/>
  <c r="FP10" i="26"/>
  <c r="HE10" i="25"/>
  <c r="HE10" i="24"/>
  <c r="GB10" i="21"/>
  <c r="FP13" i="26"/>
  <c r="HE13" i="24"/>
  <c r="GO13" i="27"/>
  <c r="AJ13" i="33"/>
  <c r="HE12" i="25"/>
  <c r="HE11" i="24"/>
  <c r="GO11" i="31"/>
  <c r="GO12" i="30"/>
  <c r="GO11" i="27"/>
  <c r="FP12" i="26"/>
  <c r="AJ11" i="33"/>
  <c r="AJ11" i="32"/>
  <c r="GO11" i="30"/>
  <c r="GO12" i="31"/>
  <c r="GB12" i="21"/>
  <c r="GO13" i="30"/>
  <c r="FP11" i="26"/>
  <c r="GO11" i="28"/>
  <c r="HE12" i="24"/>
  <c r="GB13" i="21"/>
  <c r="GO12" i="28"/>
  <c r="HE13" i="25"/>
  <c r="GO12" i="27"/>
  <c r="AJ12" i="32"/>
  <c r="GO13" i="28"/>
  <c r="AJ13" i="32"/>
  <c r="GO13" i="31"/>
  <c r="AJ12" i="33"/>
  <c r="HE11" i="25"/>
  <c r="AI10" i="33" l="1"/>
  <c r="AI10" i="32"/>
  <c r="GN10" i="31"/>
  <c r="GN10" i="30"/>
  <c r="GN10" i="28"/>
  <c r="GN10" i="27"/>
  <c r="FO10" i="26"/>
  <c r="HD10" i="25"/>
  <c r="HD10" i="24"/>
  <c r="GA10" i="21"/>
  <c r="FO11" i="26"/>
  <c r="AI12" i="32"/>
  <c r="GN11" i="27"/>
  <c r="FO12" i="26"/>
  <c r="HD11" i="24"/>
  <c r="GN13" i="31"/>
  <c r="AI12" i="33"/>
  <c r="GA13" i="21"/>
  <c r="GN11" i="31"/>
  <c r="GA12" i="21"/>
  <c r="AI11" i="33"/>
  <c r="GN12" i="27"/>
  <c r="HD12" i="25"/>
  <c r="HD12" i="24"/>
  <c r="AI13" i="33"/>
  <c r="GN13" i="30"/>
  <c r="HD13" i="24"/>
  <c r="AI13" i="32"/>
  <c r="GN12" i="30"/>
  <c r="AI11" i="32"/>
  <c r="GN11" i="28"/>
  <c r="GN12" i="28"/>
  <c r="FO13" i="26"/>
  <c r="GN13" i="27"/>
  <c r="GN13" i="28"/>
  <c r="HD13" i="25"/>
  <c r="GN12" i="31"/>
  <c r="HD11" i="25"/>
  <c r="GN11" i="30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B8" i="39" s="1"/>
  <c r="A8" i="39" s="1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B8" i="35" s="1"/>
  <c r="A8" i="35" s="1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F2" i="31"/>
  <c r="B6" i="30"/>
  <c r="D10" i="30"/>
  <c r="F2" i="30"/>
  <c r="B6" i="28"/>
  <c r="D10" i="28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F2" i="26"/>
  <c r="B6" i="26"/>
  <c r="D10" i="26"/>
  <c r="D10" i="24"/>
  <c r="F2" i="25"/>
  <c r="B6" i="25"/>
  <c r="D10" i="25"/>
  <c r="F2" i="24"/>
  <c r="B6" i="24"/>
  <c r="D10" i="21"/>
  <c r="F2" i="21"/>
  <c r="GC11" i="21"/>
  <c r="GA11" i="21"/>
  <c r="GI11" i="21"/>
  <c r="GD11" i="21"/>
  <c r="GE11" i="21"/>
  <c r="GG11" i="21"/>
  <c r="GH11" i="21"/>
  <c r="GF11" i="21"/>
  <c r="GB11" i="21"/>
  <c r="B14" i="21" l="1"/>
  <c r="B8" i="41"/>
  <c r="B10" i="31"/>
  <c r="A10" i="31" s="1"/>
  <c r="B10" i="30"/>
  <c r="A10" i="30" s="1"/>
  <c r="B8" i="38"/>
  <c r="B8" i="40"/>
  <c r="A8" i="40" s="1"/>
  <c r="B10" i="27"/>
  <c r="A10" i="27" s="1"/>
  <c r="B10" i="28"/>
  <c r="A10" i="28" s="1"/>
  <c r="B8" i="36"/>
  <c r="A8" i="36" s="1"/>
  <c r="A8" i="41"/>
  <c r="B10" i="41"/>
  <c r="B10" i="38"/>
  <c r="A8" i="38"/>
  <c r="B10" i="26"/>
  <c r="A10" i="26" s="1"/>
  <c r="B10" i="33"/>
  <c r="A10" i="33" s="1"/>
  <c r="B8" i="34"/>
  <c r="A10" i="21"/>
  <c r="B10" i="25"/>
  <c r="A10" i="25" s="1"/>
  <c r="B10" i="24"/>
  <c r="B10" i="32"/>
  <c r="B10" i="39"/>
  <c r="B10" i="35"/>
  <c r="B14" i="31" l="1"/>
  <c r="B14" i="30"/>
  <c r="B14" i="28"/>
  <c r="B14" i="27"/>
  <c r="B10" i="40"/>
  <c r="A10" i="24"/>
  <c r="B14" i="24"/>
  <c r="A10" i="32"/>
  <c r="B14" i="32"/>
  <c r="B14" i="25"/>
  <c r="A8" i="34" l="1"/>
  <c r="B10" i="34"/>
  <c r="B14" i="26"/>
  <c r="B14" i="33"/>
  <c r="GV12" i="25"/>
  <c r="DO12" i="31"/>
  <c r="CF9" i="41"/>
  <c r="DR9" i="38"/>
  <c r="U12" i="21"/>
  <c r="DF9" i="38"/>
  <c r="GS9" i="39"/>
  <c r="X9" i="38"/>
  <c r="AG13" i="31"/>
  <c r="HS9" i="38"/>
  <c r="AW9" i="40"/>
  <c r="GE11" i="28"/>
  <c r="FI9" i="34"/>
  <c r="EC11" i="25"/>
  <c r="LN9" i="39"/>
  <c r="EM13" i="30"/>
  <c r="BH9" i="39"/>
  <c r="G13" i="28"/>
  <c r="GR9" i="38"/>
  <c r="AC11" i="33"/>
  <c r="EJ9" i="34"/>
  <c r="FC9" i="34"/>
  <c r="BJ9" i="41"/>
  <c r="KO9" i="40"/>
  <c r="JI9" i="41"/>
  <c r="AH11" i="26"/>
  <c r="DC11" i="31"/>
  <c r="DA11" i="26"/>
  <c r="KJ9" i="39"/>
  <c r="CV13" i="21"/>
  <c r="BR9" i="37"/>
  <c r="AB12" i="30"/>
  <c r="X9" i="37"/>
  <c r="CQ9" i="34"/>
  <c r="D12" i="31"/>
  <c r="X9" i="36"/>
  <c r="J13" i="31"/>
  <c r="KO9" i="38"/>
  <c r="DA9" i="41"/>
  <c r="FY13" i="27"/>
  <c r="IK9" i="35"/>
  <c r="AK13" i="27"/>
  <c r="CW11" i="30"/>
  <c r="L9" i="41"/>
  <c r="GM12" i="28"/>
  <c r="GX13" i="25"/>
  <c r="FW12" i="21"/>
  <c r="EH11" i="24"/>
  <c r="J13" i="33"/>
  <c r="N12" i="21"/>
  <c r="BX11" i="27"/>
  <c r="BO11" i="28"/>
  <c r="GI12" i="30"/>
  <c r="DF12" i="28"/>
  <c r="EW9" i="38"/>
  <c r="BF13" i="24"/>
  <c r="FW9" i="41"/>
  <c r="DN9" i="34"/>
  <c r="BY13" i="30"/>
  <c r="L13" i="27"/>
  <c r="EW13" i="21"/>
  <c r="DI9" i="38"/>
  <c r="FL9" i="36"/>
  <c r="KH9" i="41"/>
  <c r="LO9" i="39"/>
  <c r="EN11" i="21"/>
  <c r="AA12" i="28"/>
  <c r="HS9" i="40"/>
  <c r="CR9" i="37"/>
  <c r="P13" i="24"/>
  <c r="DQ13" i="24"/>
  <c r="FV12" i="24"/>
  <c r="DJ9" i="34"/>
  <c r="FE11" i="26"/>
  <c r="EM9" i="38"/>
  <c r="BW9" i="37"/>
  <c r="FA9" i="34"/>
  <c r="E12" i="28"/>
  <c r="AU9" i="36"/>
  <c r="HA12" i="25"/>
  <c r="BV12" i="26"/>
  <c r="Q9" i="35"/>
  <c r="AB9" i="35"/>
  <c r="DZ9" i="36"/>
  <c r="FB9" i="36"/>
  <c r="EL9" i="41"/>
  <c r="FQ9" i="41"/>
  <c r="JV9" i="41"/>
  <c r="EF13" i="21"/>
  <c r="U12" i="31"/>
  <c r="HC11" i="24"/>
  <c r="GQ12" i="25"/>
  <c r="AU9" i="37"/>
  <c r="LC9" i="35"/>
  <c r="IS9" i="41"/>
  <c r="AS11" i="31"/>
  <c r="X11" i="30"/>
  <c r="FY12" i="21"/>
  <c r="IK9" i="40"/>
  <c r="BB11" i="28"/>
  <c r="KD9" i="40"/>
  <c r="EV11" i="26"/>
  <c r="AE13" i="32"/>
  <c r="O13" i="31"/>
  <c r="IU9" i="39"/>
  <c r="AW9" i="37"/>
  <c r="DS9" i="40"/>
  <c r="JX9" i="35"/>
  <c r="DL12" i="25"/>
  <c r="EI9" i="38"/>
  <c r="EA12" i="28"/>
  <c r="IV9" i="35"/>
  <c r="DG11" i="27"/>
  <c r="KO9" i="35"/>
  <c r="HD9" i="39"/>
  <c r="CG9" i="34"/>
  <c r="GV9" i="35"/>
  <c r="FH9" i="34"/>
  <c r="DL9" i="34"/>
  <c r="FY12" i="28"/>
  <c r="EY9" i="36"/>
  <c r="BH9" i="36"/>
  <c r="FJ11" i="28"/>
  <c r="AD9" i="34"/>
  <c r="IA9" i="35"/>
  <c r="GY9" i="41"/>
  <c r="HQ9" i="39"/>
  <c r="GV9" i="41"/>
  <c r="FG11" i="24"/>
  <c r="GA12" i="30"/>
  <c r="AD9" i="40"/>
  <c r="GH9" i="41"/>
  <c r="AC12" i="21"/>
  <c r="AE9" i="36"/>
  <c r="KV9" i="41"/>
  <c r="AD9" i="39"/>
  <c r="CR9" i="35"/>
  <c r="AL11" i="24"/>
  <c r="CZ9" i="38"/>
  <c r="EB13" i="24"/>
  <c r="EX9" i="41"/>
  <c r="IZ9" i="35"/>
  <c r="P9" i="41"/>
  <c r="HG9" i="39"/>
  <c r="IQ9" i="41"/>
  <c r="M11" i="21"/>
  <c r="CM12" i="26"/>
  <c r="KC9" i="41"/>
  <c r="ER9" i="40"/>
  <c r="DX11" i="28"/>
  <c r="BF9" i="40"/>
  <c r="AQ9" i="36"/>
  <c r="DF12" i="26"/>
  <c r="FE9" i="38"/>
  <c r="AA9" i="35"/>
  <c r="CD9" i="38"/>
  <c r="GL11" i="30"/>
  <c r="FE9" i="37"/>
  <c r="LC9" i="39"/>
  <c r="AG11" i="33"/>
  <c r="CI9" i="38"/>
  <c r="CW9" i="36"/>
  <c r="BG11" i="27"/>
  <c r="GE9" i="39"/>
  <c r="HB12" i="24"/>
  <c r="DB12" i="31"/>
  <c r="CT9" i="35"/>
  <c r="ES13" i="24"/>
  <c r="EX12" i="31"/>
  <c r="GB9" i="40"/>
  <c r="AL9" i="40"/>
  <c r="CF9" i="38"/>
  <c r="FA9" i="36"/>
  <c r="L12" i="33"/>
  <c r="BV9" i="35"/>
  <c r="CJ9" i="34"/>
  <c r="FL9" i="34"/>
  <c r="GI9" i="41"/>
  <c r="CH9" i="39"/>
  <c r="FS12" i="24"/>
  <c r="GA9" i="40"/>
  <c r="KM9" i="39"/>
  <c r="EN9" i="40"/>
  <c r="BV9" i="41"/>
  <c r="DN12" i="28"/>
  <c r="JA9" i="35"/>
  <c r="I9" i="41"/>
  <c r="BP9" i="36"/>
  <c r="DJ9" i="36"/>
  <c r="HL9" i="40"/>
  <c r="AB12" i="24"/>
  <c r="FX9" i="34"/>
  <c r="GL9" i="39"/>
  <c r="ED9" i="35"/>
  <c r="FR12" i="24"/>
  <c r="DP13" i="25"/>
  <c r="DD11" i="27"/>
  <c r="GK9" i="40"/>
  <c r="IQ9" i="40"/>
  <c r="GH9" i="40"/>
  <c r="FK9" i="34"/>
  <c r="GH12" i="31"/>
  <c r="GK9" i="34"/>
  <c r="DW13" i="30"/>
  <c r="BI13" i="21"/>
  <c r="CJ12" i="27"/>
  <c r="CQ11" i="30"/>
  <c r="HQ9" i="35"/>
  <c r="GG9" i="36"/>
  <c r="BR9" i="39"/>
  <c r="J9" i="36"/>
  <c r="M13" i="26"/>
  <c r="KG9" i="35"/>
  <c r="FM9" i="36"/>
  <c r="FI9" i="40"/>
  <c r="KA9" i="35"/>
  <c r="GT11" i="25"/>
  <c r="GI9" i="34"/>
  <c r="DM11" i="25"/>
  <c r="CY11" i="28"/>
  <c r="KM9" i="41"/>
  <c r="AA12" i="30"/>
  <c r="KC9" i="40"/>
  <c r="DV9" i="38"/>
  <c r="GI9" i="40"/>
  <c r="DT11" i="26"/>
  <c r="JJ9" i="40"/>
  <c r="D12" i="26"/>
  <c r="DZ11" i="27"/>
  <c r="DS9" i="37"/>
  <c r="HD9" i="36"/>
  <c r="FK9" i="41"/>
  <c r="CC11" i="30"/>
  <c r="FM9" i="38"/>
  <c r="FE9" i="40"/>
  <c r="JE9" i="39"/>
  <c r="DD9" i="38"/>
  <c r="FZ12" i="30"/>
  <c r="FT9" i="37"/>
  <c r="CE9" i="38"/>
  <c r="EH12" i="28"/>
  <c r="E9" i="34"/>
  <c r="JC9" i="39"/>
  <c r="GY13" i="24"/>
  <c r="EI9" i="37"/>
  <c r="IA9" i="41"/>
  <c r="FU9" i="37"/>
  <c r="CW13" i="31"/>
  <c r="AB12" i="31"/>
  <c r="HR9" i="40"/>
  <c r="BJ9" i="38"/>
  <c r="I9" i="36"/>
  <c r="CM9" i="39"/>
  <c r="KD9" i="41"/>
  <c r="JN9" i="41"/>
  <c r="AD13" i="24"/>
  <c r="GM9" i="36"/>
  <c r="CK9" i="38"/>
  <c r="FD9" i="39"/>
  <c r="AK12" i="25"/>
  <c r="CP9" i="36"/>
  <c r="AO9" i="38"/>
  <c r="CU13" i="30"/>
  <c r="FY9" i="35"/>
  <c r="EE13" i="24"/>
  <c r="N9" i="37"/>
  <c r="DP13" i="30"/>
  <c r="EU13" i="26"/>
  <c r="AT9" i="34"/>
  <c r="EG13" i="24"/>
  <c r="I9" i="39"/>
  <c r="CG9" i="41"/>
  <c r="BM9" i="39"/>
  <c r="O9" i="40"/>
  <c r="EC9" i="35"/>
  <c r="M13" i="30"/>
  <c r="AL13" i="25"/>
  <c r="Y12" i="27"/>
  <c r="JY9" i="40"/>
  <c r="DE12" i="27"/>
  <c r="CV9" i="37"/>
  <c r="I12" i="31"/>
  <c r="FV9" i="41"/>
  <c r="LE9" i="38"/>
  <c r="T12" i="32"/>
  <c r="BZ9" i="36"/>
  <c r="FH9" i="41"/>
  <c r="GX9" i="39"/>
  <c r="GM11" i="27"/>
  <c r="FO9" i="41"/>
  <c r="AC9" i="39"/>
  <c r="DL9" i="37"/>
  <c r="AE12" i="21"/>
  <c r="AY11" i="30"/>
  <c r="AS9" i="38"/>
  <c r="FX9" i="38"/>
  <c r="GT9" i="39"/>
  <c r="FB9" i="34"/>
  <c r="FN9" i="34"/>
  <c r="FJ13" i="26"/>
  <c r="BB9" i="41"/>
  <c r="HV9" i="39"/>
  <c r="CK9" i="35"/>
  <c r="EK13" i="24"/>
  <c r="DI9" i="36"/>
  <c r="AT12" i="24"/>
  <c r="FI12" i="26"/>
  <c r="BG13" i="31"/>
  <c r="G9" i="34"/>
  <c r="FJ9" i="36"/>
  <c r="KX9" i="39"/>
  <c r="EI9" i="35"/>
  <c r="JX9" i="41"/>
  <c r="DN9" i="36"/>
  <c r="M11" i="28"/>
  <c r="FC11" i="24"/>
  <c r="GN9" i="40"/>
  <c r="FZ12" i="21"/>
  <c r="V9" i="36"/>
  <c r="AE13" i="33"/>
  <c r="JB9" i="35"/>
  <c r="FV12" i="21"/>
  <c r="DZ9" i="41"/>
  <c r="BX12" i="31"/>
  <c r="EP9" i="34"/>
  <c r="HV9" i="38"/>
  <c r="GJ13" i="27"/>
  <c r="FO13" i="31"/>
  <c r="LD9" i="35"/>
  <c r="G9" i="35"/>
  <c r="GH9" i="34"/>
  <c r="FD9" i="40"/>
  <c r="BO9" i="35"/>
  <c r="EZ9" i="39"/>
  <c r="DJ9" i="37"/>
  <c r="BD9" i="34"/>
  <c r="KW9" i="40"/>
  <c r="CK11" i="24"/>
  <c r="KH9" i="40"/>
  <c r="AC9" i="41"/>
  <c r="DN9" i="40"/>
  <c r="DL9" i="39"/>
  <c r="BC9" i="41"/>
  <c r="DS13" i="21"/>
  <c r="AS13" i="21"/>
  <c r="CM9" i="36"/>
  <c r="DC9" i="39"/>
  <c r="AF13" i="31"/>
  <c r="CD9" i="36"/>
  <c r="FQ9" i="40"/>
  <c r="D13" i="33"/>
  <c r="AF13" i="32"/>
  <c r="DH9" i="39"/>
  <c r="BB9" i="34"/>
  <c r="AJ9" i="36"/>
  <c r="FH12" i="31"/>
  <c r="P9" i="37"/>
  <c r="O12" i="31"/>
  <c r="BM9" i="41"/>
  <c r="BW9" i="34"/>
  <c r="AX9" i="36"/>
  <c r="DR13" i="26"/>
  <c r="EL13" i="30"/>
  <c r="FL9" i="35"/>
  <c r="GD9" i="38"/>
  <c r="ER12" i="30"/>
  <c r="FK13" i="24"/>
  <c r="KT9" i="35"/>
  <c r="R11" i="25"/>
  <c r="CS9" i="35"/>
  <c r="CL12" i="27"/>
  <c r="P11" i="31"/>
  <c r="CC11" i="28"/>
  <c r="LR9" i="41"/>
  <c r="EO11" i="28"/>
  <c r="FC12" i="24"/>
  <c r="BP9" i="34"/>
  <c r="O9" i="38"/>
  <c r="EO9" i="35"/>
  <c r="FZ13" i="31"/>
  <c r="IY9" i="41"/>
  <c r="JB9" i="38"/>
  <c r="BS11" i="26"/>
  <c r="FH9" i="37"/>
  <c r="Z9" i="37"/>
  <c r="GC9" i="34"/>
  <c r="BK9" i="39"/>
  <c r="AF9" i="41"/>
  <c r="I9" i="38"/>
  <c r="DS13" i="24"/>
  <c r="AP9" i="35"/>
  <c r="IF9" i="35"/>
  <c r="Z9" i="35"/>
  <c r="EJ9" i="36"/>
  <c r="FR12" i="25"/>
  <c r="CO9" i="38"/>
  <c r="FS9" i="35"/>
  <c r="EZ9" i="34"/>
  <c r="V9" i="41"/>
  <c r="CA9" i="35"/>
  <c r="BA9" i="40"/>
  <c r="DD9" i="41"/>
  <c r="CH9" i="36"/>
  <c r="DO9" i="36"/>
  <c r="GD9" i="39"/>
  <c r="FN9" i="39"/>
  <c r="BV9" i="38"/>
  <c r="LB9" i="39"/>
  <c r="AS12" i="30"/>
  <c r="EG9" i="40"/>
  <c r="GT9" i="35"/>
  <c r="AI9" i="34"/>
  <c r="FZ9" i="34"/>
  <c r="CU9" i="35"/>
  <c r="ET9" i="38"/>
  <c r="AM12" i="25"/>
  <c r="DI11" i="31"/>
  <c r="FZ9" i="35"/>
  <c r="CH9" i="37"/>
  <c r="FA12" i="24"/>
  <c r="EZ13" i="30"/>
  <c r="EU9" i="38"/>
  <c r="GA9" i="41"/>
  <c r="AG9" i="38"/>
  <c r="GH12" i="28"/>
  <c r="AO12" i="26"/>
  <c r="AV9" i="37"/>
  <c r="DQ12" i="24"/>
  <c r="CT12" i="31"/>
  <c r="CZ9" i="36"/>
  <c r="FU9" i="39"/>
  <c r="E11" i="21"/>
  <c r="O9" i="37"/>
  <c r="EQ9" i="35"/>
  <c r="FF13" i="26"/>
  <c r="DA11" i="27"/>
  <c r="HM9" i="40"/>
  <c r="JO9" i="41"/>
  <c r="HC9" i="38"/>
  <c r="S13" i="21"/>
  <c r="BD13" i="25"/>
  <c r="GX9" i="36"/>
  <c r="LN9" i="38"/>
  <c r="Q9" i="34"/>
  <c r="GR9" i="41"/>
  <c r="IM9" i="35"/>
  <c r="KE9" i="35"/>
  <c r="BF9" i="36"/>
  <c r="CV11" i="27"/>
  <c r="K11" i="28"/>
  <c r="U12" i="27"/>
  <c r="FV13" i="25"/>
  <c r="DW11" i="21"/>
  <c r="EG9" i="39"/>
  <c r="J9" i="37"/>
  <c r="FJ9" i="35"/>
  <c r="CV9" i="40"/>
  <c r="CY9" i="41"/>
  <c r="CX9" i="37"/>
  <c r="DS13" i="28"/>
  <c r="JW9" i="41"/>
  <c r="BT9" i="40"/>
  <c r="GK11" i="31"/>
  <c r="JD9" i="38"/>
  <c r="JF9" i="38"/>
  <c r="GP9" i="36"/>
  <c r="AA9" i="39"/>
  <c r="CY9" i="34"/>
  <c r="EU9" i="35"/>
  <c r="CM9" i="37"/>
  <c r="ER12" i="28"/>
  <c r="AZ9" i="37"/>
  <c r="KW9" i="38"/>
  <c r="FC11" i="28"/>
  <c r="DR12" i="31"/>
  <c r="GS13" i="24"/>
  <c r="BM9" i="38"/>
  <c r="GK11" i="27"/>
  <c r="FC13" i="21"/>
  <c r="BE9" i="36"/>
  <c r="DY11" i="27"/>
  <c r="EK12" i="26"/>
  <c r="LV9" i="39"/>
  <c r="KI9" i="40"/>
  <c r="FM12" i="26"/>
  <c r="DQ9" i="39"/>
  <c r="GY9" i="35"/>
  <c r="EW11" i="28"/>
  <c r="I9" i="35"/>
  <c r="BW12" i="24"/>
  <c r="CK9" i="41"/>
  <c r="DA11" i="28"/>
  <c r="EW11" i="26"/>
  <c r="IB9" i="35"/>
  <c r="HL9" i="36"/>
  <c r="GF12" i="24"/>
  <c r="GC9" i="38"/>
  <c r="AD11" i="31"/>
  <c r="FD9" i="41"/>
  <c r="BB9" i="36"/>
  <c r="DT12" i="30"/>
  <c r="BT9" i="34"/>
  <c r="DM9" i="38"/>
  <c r="DC9" i="34"/>
  <c r="GI11" i="31"/>
  <c r="BS11" i="27"/>
  <c r="GX11" i="25"/>
  <c r="BQ9" i="36"/>
  <c r="S9" i="35"/>
  <c r="FT13" i="21"/>
  <c r="GF9" i="41"/>
  <c r="EI12" i="25"/>
  <c r="BM13" i="21"/>
  <c r="FA13" i="31"/>
  <c r="FH12" i="26"/>
  <c r="DU9" i="40"/>
  <c r="CH9" i="38"/>
  <c r="EG11" i="21"/>
  <c r="Q13" i="32"/>
  <c r="GL13" i="24"/>
  <c r="P9" i="40"/>
  <c r="AV9" i="35"/>
  <c r="AK11" i="26"/>
  <c r="GM13" i="28"/>
  <c r="V12" i="32"/>
  <c r="FT13" i="24"/>
  <c r="BD12" i="21"/>
  <c r="FP9" i="38"/>
  <c r="G9" i="39"/>
  <c r="KQ9" i="39"/>
  <c r="FG9" i="36"/>
  <c r="GL9" i="40"/>
  <c r="FK9" i="37"/>
  <c r="JG9" i="34"/>
  <c r="DZ13" i="21"/>
  <c r="T12" i="25"/>
  <c r="EX9" i="38"/>
  <c r="BB13" i="26"/>
  <c r="GK12" i="28"/>
  <c r="CA13" i="25"/>
  <c r="FO12" i="28"/>
  <c r="U13" i="33"/>
  <c r="DX12" i="24"/>
  <c r="W9" i="38"/>
  <c r="CI9" i="34"/>
  <c r="FU9" i="34"/>
  <c r="AR13" i="21"/>
  <c r="FO9" i="40"/>
  <c r="HR9" i="34"/>
  <c r="CN9" i="39"/>
  <c r="EC11" i="28"/>
  <c r="KY9" i="41"/>
  <c r="DZ9" i="34"/>
  <c r="ED13" i="28"/>
  <c r="CQ13" i="21"/>
  <c r="FQ9" i="37"/>
  <c r="EU9" i="39"/>
  <c r="ET13" i="30"/>
  <c r="DC9" i="41"/>
  <c r="AD12" i="32"/>
  <c r="LH9" i="40"/>
  <c r="BO11" i="25"/>
  <c r="CN12" i="31"/>
  <c r="BD12" i="24"/>
  <c r="JP9" i="38"/>
  <c r="Z9" i="39"/>
  <c r="P9" i="38"/>
  <c r="BW11" i="21"/>
  <c r="BY9" i="35"/>
  <c r="AX9" i="39"/>
  <c r="FW11" i="27"/>
  <c r="DQ13" i="27"/>
  <c r="AX11" i="25"/>
  <c r="HV9" i="34"/>
  <c r="II9" i="34"/>
  <c r="EB9" i="40"/>
  <c r="FB9" i="35"/>
  <c r="BD9" i="41"/>
  <c r="EW9" i="34"/>
  <c r="LJ9" i="41"/>
  <c r="AO9" i="35"/>
  <c r="JM9" i="39"/>
  <c r="BZ9" i="41"/>
  <c r="CG13" i="25"/>
  <c r="FS12" i="27"/>
  <c r="KX9" i="41"/>
  <c r="GG13" i="31"/>
  <c r="GK13" i="30"/>
  <c r="GJ12" i="30"/>
  <c r="JQ9" i="41"/>
  <c r="FZ11" i="21"/>
  <c r="DU12" i="26"/>
  <c r="CQ11" i="28"/>
  <c r="IR9" i="38"/>
  <c r="BF12" i="25"/>
  <c r="FW13" i="21"/>
  <c r="AS12" i="31"/>
  <c r="KG9" i="40"/>
  <c r="BO9" i="37"/>
  <c r="GZ12" i="25"/>
  <c r="CT9" i="34"/>
  <c r="BC13" i="24"/>
  <c r="HL9" i="41"/>
  <c r="FW9" i="40"/>
  <c r="EL13" i="26"/>
  <c r="GD9" i="34"/>
  <c r="JS9" i="35"/>
  <c r="AO13" i="31"/>
  <c r="K9" i="39"/>
  <c r="DW9" i="40"/>
  <c r="HA13" i="24"/>
  <c r="GW9" i="34"/>
  <c r="KL9" i="38"/>
  <c r="BL9" i="40"/>
  <c r="CI11" i="31"/>
  <c r="GS9" i="40"/>
  <c r="FF9" i="39"/>
  <c r="GB13" i="27"/>
  <c r="IH9" i="39"/>
  <c r="EQ12" i="28"/>
  <c r="BN9" i="41"/>
  <c r="GB9" i="41"/>
  <c r="LO9" i="38"/>
  <c r="BW13" i="30"/>
  <c r="BC9" i="37"/>
  <c r="CF9" i="36"/>
  <c r="CQ9" i="36"/>
  <c r="BS13" i="26"/>
  <c r="EG9" i="38"/>
  <c r="EW9" i="41"/>
  <c r="E13" i="21"/>
  <c r="AZ9" i="34"/>
  <c r="EY11" i="28"/>
  <c r="FN11" i="28"/>
  <c r="BG9" i="40"/>
  <c r="BH9" i="40"/>
  <c r="EN13" i="31"/>
  <c r="KJ9" i="41"/>
  <c r="EI11" i="21"/>
  <c r="BD9" i="36"/>
  <c r="EV9" i="35"/>
  <c r="HT9" i="34"/>
  <c r="DF9" i="34"/>
  <c r="DD13" i="24"/>
  <c r="BR13" i="28"/>
  <c r="F9" i="38"/>
  <c r="DL11" i="25"/>
  <c r="CR12" i="26"/>
  <c r="BU9" i="35"/>
  <c r="GL9" i="36"/>
  <c r="FI9" i="37"/>
  <c r="ED12" i="24"/>
  <c r="HX9" i="41"/>
  <c r="AO9" i="39"/>
  <c r="Q9" i="39"/>
  <c r="BO12" i="27"/>
  <c r="AV12" i="28"/>
  <c r="HF9" i="38"/>
  <c r="KS9" i="35"/>
  <c r="AW11" i="25"/>
  <c r="LB9" i="40"/>
  <c r="AF11" i="28"/>
  <c r="BW9" i="40"/>
  <c r="F9" i="37"/>
  <c r="V11" i="21"/>
  <c r="AD11" i="24"/>
  <c r="AG9" i="37"/>
  <c r="GM9" i="39"/>
  <c r="GT13" i="25"/>
  <c r="GQ9" i="38"/>
  <c r="HQ9" i="38"/>
  <c r="FY13" i="28"/>
  <c r="LT9" i="41"/>
  <c r="CP12" i="21"/>
  <c r="FX12" i="27"/>
  <c r="GX9" i="38"/>
  <c r="FP9" i="41"/>
  <c r="JI9" i="35"/>
  <c r="R9" i="36"/>
  <c r="AH9" i="34"/>
  <c r="HQ9" i="41"/>
  <c r="CQ12" i="27"/>
  <c r="JG9" i="35"/>
  <c r="AX12" i="31"/>
  <c r="DO9" i="35"/>
  <c r="LF9" i="40"/>
  <c r="CV9" i="34"/>
  <c r="DS9" i="35"/>
  <c r="DC9" i="40"/>
  <c r="BE9" i="41"/>
  <c r="EG12" i="21"/>
  <c r="DJ9" i="40"/>
  <c r="BX13" i="31"/>
  <c r="HW9" i="40"/>
  <c r="DX13" i="26"/>
  <c r="GL11" i="31"/>
  <c r="BF12" i="21"/>
  <c r="AQ9" i="39"/>
  <c r="BE9" i="37"/>
  <c r="AF12" i="27"/>
  <c r="GG12" i="24"/>
  <c r="EU11" i="27"/>
  <c r="LN9" i="41"/>
  <c r="EO9" i="38"/>
  <c r="JE9" i="34"/>
  <c r="FU13" i="27"/>
  <c r="AU13" i="28"/>
  <c r="AP12" i="24"/>
  <c r="FF9" i="35"/>
  <c r="J9" i="39"/>
  <c r="EK9" i="36"/>
  <c r="EP9" i="40"/>
  <c r="DZ13" i="31"/>
  <c r="FB12" i="31"/>
  <c r="V13" i="25"/>
  <c r="V13" i="21"/>
  <c r="J12" i="32"/>
  <c r="LB9" i="41"/>
  <c r="CT9" i="39"/>
  <c r="ER9" i="38"/>
  <c r="GU9" i="41"/>
  <c r="GF11" i="27"/>
  <c r="AS9" i="34"/>
  <c r="KT9" i="41"/>
  <c r="GS12" i="25"/>
  <c r="AW13" i="31"/>
  <c r="EV13" i="25"/>
  <c r="IV9" i="38"/>
  <c r="BJ9" i="36"/>
  <c r="FJ13" i="25"/>
  <c r="KE9" i="41"/>
  <c r="CN11" i="21"/>
  <c r="Y9" i="38"/>
  <c r="FQ11" i="21"/>
  <c r="DA9" i="38"/>
  <c r="EN9" i="34"/>
  <c r="FB13" i="26"/>
  <c r="CA9" i="36"/>
  <c r="LQ9" i="38"/>
  <c r="LG9" i="40"/>
  <c r="CL9" i="41"/>
  <c r="FI9" i="35"/>
  <c r="CX9" i="34"/>
  <c r="DQ9" i="35"/>
  <c r="AK9" i="40"/>
  <c r="EH9" i="34"/>
  <c r="CV12" i="30"/>
  <c r="ID9" i="38"/>
  <c r="EU9" i="41"/>
  <c r="FB9" i="38"/>
  <c r="JD9" i="39"/>
  <c r="Y9" i="37"/>
  <c r="AW12" i="26"/>
  <c r="GJ12" i="28"/>
  <c r="H12" i="28"/>
  <c r="DV12" i="31"/>
  <c r="EU9" i="40"/>
  <c r="CJ12" i="26"/>
  <c r="DP9" i="35"/>
  <c r="GY9" i="36"/>
  <c r="DT13" i="21"/>
  <c r="AR9" i="37"/>
  <c r="EX9" i="34"/>
  <c r="AH13" i="31"/>
  <c r="GE13" i="24"/>
  <c r="LT9" i="40"/>
  <c r="DX11" i="26"/>
  <c r="HC13" i="25"/>
  <c r="Y12" i="31"/>
  <c r="FU9" i="35"/>
  <c r="DH13" i="28"/>
  <c r="AJ11" i="27"/>
  <c r="KU9" i="38"/>
  <c r="DN13" i="26"/>
  <c r="DF12" i="24"/>
  <c r="GC12" i="28"/>
  <c r="GP9" i="38"/>
  <c r="CA9" i="37"/>
  <c r="GC11" i="27"/>
  <c r="EH9" i="41"/>
  <c r="AY9" i="38"/>
  <c r="GE12" i="25"/>
  <c r="BQ9" i="35"/>
  <c r="EY13" i="25"/>
  <c r="IM9" i="40"/>
  <c r="HW9" i="34"/>
  <c r="BG13" i="25"/>
  <c r="EE9" i="38"/>
  <c r="R13" i="31"/>
  <c r="DZ9" i="40"/>
  <c r="DQ12" i="27"/>
  <c r="EU12" i="24"/>
  <c r="W9" i="36"/>
  <c r="DO11" i="21"/>
  <c r="GV9" i="39"/>
  <c r="BL13" i="21"/>
  <c r="S9" i="39"/>
  <c r="BK9" i="41"/>
  <c r="IJ9" i="41"/>
  <c r="DL9" i="40"/>
  <c r="EU9" i="36"/>
  <c r="AN9" i="41"/>
  <c r="HU9" i="40"/>
  <c r="BS12" i="24"/>
  <c r="CG9" i="38"/>
  <c r="GO9" i="38"/>
  <c r="DR13" i="31"/>
  <c r="LC9" i="40"/>
  <c r="EC12" i="24"/>
  <c r="BW11" i="26"/>
  <c r="GM9" i="35"/>
  <c r="EC9" i="39"/>
  <c r="FC9" i="36"/>
  <c r="DS11" i="28"/>
  <c r="GA9" i="36"/>
  <c r="GC9" i="39"/>
  <c r="GZ13" i="24"/>
  <c r="DR9" i="40"/>
  <c r="CF13" i="31"/>
  <c r="EO9" i="36"/>
  <c r="ID9" i="34"/>
  <c r="DM9" i="40"/>
  <c r="CD9" i="41"/>
  <c r="E13" i="27"/>
  <c r="HB13" i="25"/>
  <c r="BF9" i="41"/>
  <c r="IL9" i="35"/>
  <c r="DS9" i="41"/>
  <c r="S13" i="32"/>
  <c r="EG13" i="30"/>
  <c r="KN9" i="39"/>
  <c r="BS12" i="21"/>
  <c r="HR9" i="39"/>
  <c r="CD13" i="30"/>
  <c r="DW13" i="24"/>
  <c r="FZ13" i="21"/>
  <c r="GD9" i="35"/>
  <c r="GD11" i="27"/>
  <c r="IL9" i="41"/>
  <c r="IJ9" i="35"/>
  <c r="BX13" i="24"/>
  <c r="KI9" i="35"/>
  <c r="LS9" i="40"/>
  <c r="GZ11" i="24"/>
  <c r="CX12" i="28"/>
  <c r="BO9" i="36"/>
  <c r="DN12" i="24"/>
  <c r="FB11" i="25"/>
  <c r="CB9" i="36"/>
  <c r="Q12" i="25"/>
  <c r="DB11" i="26"/>
  <c r="DX11" i="25"/>
  <c r="ED13" i="30"/>
  <c r="BD9" i="38"/>
  <c r="Y11" i="31"/>
  <c r="R13" i="25"/>
  <c r="FU12" i="27"/>
  <c r="FS12" i="21"/>
  <c r="DT12" i="26"/>
  <c r="BF11" i="25"/>
  <c r="FT9" i="36"/>
  <c r="GF13" i="27"/>
  <c r="GL9" i="41"/>
  <c r="GI13" i="30"/>
  <c r="BH13" i="21"/>
  <c r="CC9" i="41"/>
  <c r="AQ11" i="27"/>
  <c r="CH9" i="35"/>
  <c r="CP9" i="39"/>
  <c r="FM11" i="25"/>
  <c r="GG12" i="30"/>
  <c r="AV9" i="38"/>
  <c r="DN13" i="31"/>
  <c r="LE9" i="41"/>
  <c r="JG9" i="41"/>
  <c r="Y9" i="35"/>
  <c r="GD13" i="28"/>
  <c r="IZ9" i="41"/>
  <c r="DN9" i="41"/>
  <c r="BA9" i="37"/>
  <c r="CO12" i="26"/>
  <c r="U9" i="41"/>
  <c r="IW9" i="35"/>
  <c r="BW9" i="41"/>
  <c r="LB9" i="35"/>
  <c r="IK9" i="41"/>
  <c r="LP9" i="38"/>
  <c r="FL11" i="26"/>
  <c r="M9" i="41"/>
  <c r="FZ13" i="25"/>
  <c r="AL9" i="37"/>
  <c r="CY11" i="27"/>
  <c r="ED12" i="21"/>
  <c r="EW9" i="39"/>
  <c r="FJ12" i="25"/>
  <c r="AD9" i="35"/>
  <c r="DA9" i="36"/>
  <c r="G9" i="37"/>
  <c r="EM9" i="35"/>
  <c r="AN9" i="34"/>
  <c r="V9" i="34"/>
  <c r="AZ11" i="28"/>
  <c r="EV9" i="37"/>
  <c r="HA9" i="40"/>
  <c r="V9" i="35"/>
  <c r="FX9" i="37"/>
  <c r="F9" i="39"/>
  <c r="AF12" i="33"/>
  <c r="DT9" i="37"/>
  <c r="AH13" i="32"/>
  <c r="K11" i="24"/>
  <c r="DS9" i="39"/>
  <c r="EK9" i="34"/>
  <c r="HI9" i="36"/>
  <c r="AI12" i="31"/>
  <c r="K9" i="37"/>
  <c r="FL9" i="37"/>
  <c r="BY9" i="37"/>
  <c r="FJ13" i="21"/>
  <c r="U9" i="38"/>
  <c r="M9" i="34"/>
  <c r="HE9" i="35"/>
  <c r="CM11" i="30"/>
  <c r="L9" i="37"/>
  <c r="EM9" i="36"/>
  <c r="CD11" i="27"/>
  <c r="AD12" i="33"/>
  <c r="FE9" i="41"/>
  <c r="DF11" i="25"/>
  <c r="KR9" i="39"/>
  <c r="FP13" i="30"/>
  <c r="LV9" i="38"/>
  <c r="GS9" i="35"/>
  <c r="FW11" i="28"/>
  <c r="IG9" i="35"/>
  <c r="DT9" i="41"/>
  <c r="HH9" i="38"/>
  <c r="CE9" i="37"/>
  <c r="Q11" i="21"/>
  <c r="BC13" i="25"/>
  <c r="GW12" i="25"/>
  <c r="W12" i="32"/>
  <c r="GU9" i="39"/>
  <c r="AS9" i="40"/>
  <c r="HC12" i="24"/>
  <c r="EN12" i="21"/>
  <c r="DS9" i="34"/>
  <c r="CW12" i="26"/>
  <c r="KV9" i="35"/>
  <c r="J12" i="26"/>
  <c r="IW9" i="38"/>
  <c r="BL12" i="24"/>
  <c r="JP9" i="41"/>
  <c r="AK9" i="37"/>
  <c r="AJ11" i="25"/>
  <c r="DZ11" i="31"/>
  <c r="FZ9" i="39"/>
  <c r="CW12" i="31"/>
  <c r="AM12" i="28"/>
  <c r="FP11" i="31"/>
  <c r="IY9" i="39"/>
  <c r="AA9" i="34"/>
  <c r="GF11" i="30"/>
  <c r="FV9" i="37"/>
  <c r="KA9" i="41"/>
  <c r="FL12" i="24"/>
  <c r="K11" i="32"/>
  <c r="BT12" i="21"/>
  <c r="GV9" i="36"/>
  <c r="JK9" i="40"/>
  <c r="GL13" i="27"/>
  <c r="DU12" i="28"/>
  <c r="CF13" i="27"/>
  <c r="BU13" i="27"/>
  <c r="DH9" i="40"/>
  <c r="JT9" i="35"/>
  <c r="HK9" i="39"/>
  <c r="W11" i="33"/>
  <c r="JG9" i="39"/>
  <c r="FB12" i="27"/>
  <c r="FX9" i="41"/>
  <c r="AL9" i="38"/>
  <c r="LD9" i="38"/>
  <c r="I13" i="32"/>
  <c r="R9" i="37"/>
  <c r="LU9" i="40"/>
  <c r="DJ9" i="39"/>
  <c r="T11" i="30"/>
  <c r="GW9" i="41"/>
  <c r="F9" i="36"/>
  <c r="AP12" i="30"/>
  <c r="BQ11" i="27"/>
  <c r="AV13" i="28"/>
  <c r="EE12" i="21"/>
  <c r="BA12" i="21"/>
  <c r="AG12" i="32"/>
  <c r="EV9" i="38"/>
  <c r="L9" i="39"/>
  <c r="DF9" i="39"/>
  <c r="FE12" i="26"/>
  <c r="GG9" i="35"/>
  <c r="KA9" i="40"/>
  <c r="JY9" i="38"/>
  <c r="CL12" i="26"/>
  <c r="S9" i="41"/>
  <c r="EC9" i="34"/>
  <c r="GG11" i="28"/>
  <c r="DF9" i="40"/>
  <c r="LM9" i="41"/>
  <c r="CA9" i="39"/>
  <c r="FK9" i="36"/>
  <c r="HE9" i="38"/>
  <c r="BX13" i="28"/>
  <c r="FY9" i="39"/>
  <c r="IO9" i="38"/>
  <c r="ET13" i="27"/>
  <c r="GE12" i="31"/>
  <c r="EG9" i="34"/>
  <c r="HB9" i="41"/>
  <c r="N13" i="30"/>
  <c r="GA13" i="24"/>
  <c r="HX9" i="34"/>
  <c r="GG9" i="41"/>
  <c r="AD9" i="38"/>
  <c r="D13" i="25"/>
  <c r="DV9" i="36"/>
  <c r="KJ9" i="35"/>
  <c r="GQ9" i="40"/>
  <c r="BR13" i="30"/>
  <c r="AH12" i="32"/>
  <c r="FS12" i="25"/>
  <c r="O13" i="27"/>
  <c r="CS9" i="39"/>
  <c r="ET9" i="37"/>
  <c r="IK9" i="38"/>
  <c r="T11" i="25"/>
  <c r="HB9" i="36"/>
  <c r="AL11" i="26"/>
  <c r="KZ9" i="35"/>
  <c r="BI9" i="36"/>
  <c r="Q9" i="41"/>
  <c r="AA13" i="31"/>
  <c r="DQ12" i="26"/>
  <c r="GM11" i="30"/>
  <c r="FV11" i="25"/>
  <c r="LO9" i="40"/>
  <c r="AW12" i="31"/>
  <c r="DI9" i="41"/>
  <c r="AD13" i="27"/>
  <c r="IC9" i="39"/>
  <c r="KP9" i="38"/>
  <c r="R9" i="35"/>
  <c r="IP9" i="41"/>
  <c r="AS11" i="26"/>
  <c r="Z9" i="36"/>
  <c r="BL13" i="26"/>
  <c r="DU11" i="25"/>
  <c r="EZ12" i="25"/>
  <c r="EP11" i="31"/>
  <c r="GI12" i="28"/>
  <c r="DV11" i="31"/>
  <c r="Y12" i="32"/>
  <c r="BA11" i="24"/>
  <c r="CY11" i="21"/>
  <c r="HL9" i="34"/>
  <c r="EH9" i="38"/>
  <c r="BW9" i="35"/>
  <c r="CI9" i="37"/>
  <c r="F12" i="28"/>
  <c r="LM9" i="40"/>
  <c r="FC9" i="38"/>
  <c r="GM13" i="27"/>
  <c r="EL9" i="40"/>
  <c r="EL9" i="34"/>
  <c r="CV12" i="26"/>
  <c r="KS9" i="38"/>
  <c r="FI9" i="41"/>
  <c r="GN9" i="35"/>
  <c r="W12" i="30"/>
  <c r="EZ9" i="40"/>
  <c r="AA13" i="32"/>
  <c r="FU13" i="24"/>
  <c r="FG9" i="35"/>
  <c r="FM13" i="26"/>
  <c r="CK9" i="39"/>
  <c r="BR9" i="36"/>
  <c r="EJ9" i="37"/>
  <c r="DG9" i="38"/>
  <c r="IH9" i="38"/>
  <c r="V11" i="27"/>
  <c r="CM12" i="28"/>
  <c r="GJ11" i="31"/>
  <c r="FX11" i="21"/>
  <c r="BM11" i="21"/>
  <c r="E9" i="39"/>
  <c r="J12" i="25"/>
  <c r="GW13" i="25"/>
  <c r="AF12" i="31"/>
  <c r="HF9" i="35"/>
  <c r="Y11" i="25"/>
  <c r="KU9" i="41"/>
  <c r="BU9" i="41"/>
  <c r="L9" i="38"/>
  <c r="H9" i="38"/>
  <c r="FT13" i="30"/>
  <c r="BK9" i="36"/>
  <c r="AW9" i="39"/>
  <c r="CV9" i="36"/>
  <c r="KV9" i="40"/>
  <c r="DY9" i="35"/>
  <c r="FW9" i="36"/>
  <c r="BI9" i="39"/>
  <c r="HD9" i="40"/>
  <c r="JJ9" i="34"/>
  <c r="CT9" i="38"/>
  <c r="DO13" i="26"/>
  <c r="BV12" i="24"/>
  <c r="AM13" i="31"/>
  <c r="H12" i="31"/>
  <c r="HC9" i="35"/>
  <c r="CA12" i="27"/>
  <c r="CO9" i="34"/>
  <c r="BF11" i="28"/>
  <c r="JU9" i="41"/>
  <c r="KC9" i="38"/>
  <c r="KC9" i="35"/>
  <c r="AQ9" i="38"/>
  <c r="EQ13" i="21"/>
  <c r="DQ9" i="36"/>
  <c r="BX13" i="30"/>
  <c r="GH12" i="30"/>
  <c r="ID9" i="39"/>
  <c r="BI13" i="24"/>
  <c r="FI11" i="30"/>
  <c r="GY9" i="40"/>
  <c r="AY9" i="39"/>
  <c r="HB9" i="40"/>
  <c r="EY13" i="31"/>
  <c r="BD11" i="26"/>
  <c r="Q13" i="31"/>
  <c r="EI9" i="34"/>
  <c r="AP9" i="38"/>
  <c r="LR9" i="40"/>
  <c r="FT9" i="38"/>
  <c r="AB9" i="38"/>
  <c r="DH9" i="37"/>
  <c r="BE12" i="24"/>
  <c r="CB9" i="38"/>
  <c r="FL9" i="39"/>
  <c r="KS9" i="39"/>
  <c r="DO9" i="39"/>
  <c r="JQ9" i="38"/>
  <c r="CP9" i="40"/>
  <c r="BO12" i="25"/>
  <c r="HN9" i="38"/>
  <c r="CW9" i="39"/>
  <c r="DF9" i="36"/>
  <c r="HS9" i="35"/>
  <c r="EL13" i="24"/>
  <c r="HM9" i="41"/>
  <c r="AE13" i="26"/>
  <c r="X9" i="35"/>
  <c r="J9" i="38"/>
  <c r="CO9" i="36"/>
  <c r="FR9" i="36"/>
  <c r="GJ12" i="27"/>
  <c r="J9" i="41"/>
  <c r="BM11" i="24"/>
  <c r="AY12" i="21"/>
  <c r="FH9" i="35"/>
  <c r="GT9" i="36"/>
  <c r="AS9" i="36"/>
  <c r="FK12" i="26"/>
  <c r="AC9" i="38"/>
  <c r="AA13" i="26"/>
  <c r="F13" i="33"/>
  <c r="FM12" i="30"/>
  <c r="BR9" i="41"/>
  <c r="AH12" i="21"/>
  <c r="GR9" i="36"/>
  <c r="JA9" i="40"/>
  <c r="FT11" i="31"/>
  <c r="CS11" i="24"/>
  <c r="EL9" i="38"/>
  <c r="DG9" i="35"/>
  <c r="S9" i="36"/>
  <c r="DQ9" i="40"/>
  <c r="AM12" i="21"/>
  <c r="HL9" i="38"/>
  <c r="KU9" i="39"/>
  <c r="LP9" i="41"/>
  <c r="EL11" i="30"/>
  <c r="GU9" i="35"/>
  <c r="H12" i="24"/>
  <c r="BR9" i="40"/>
  <c r="E13" i="24"/>
  <c r="EV11" i="31"/>
  <c r="V9" i="39"/>
  <c r="FN12" i="25"/>
  <c r="GK13" i="27"/>
  <c r="CE11" i="31"/>
  <c r="AD9" i="41"/>
  <c r="CH13" i="21"/>
  <c r="Y9" i="39"/>
  <c r="BP12" i="28"/>
  <c r="HP9" i="34"/>
  <c r="DV13" i="24"/>
  <c r="AC9" i="34"/>
  <c r="S9" i="37"/>
  <c r="BP12" i="31"/>
  <c r="BI9" i="35"/>
  <c r="HJ9" i="36"/>
  <c r="AC13" i="32"/>
  <c r="HH9" i="41"/>
  <c r="BK9" i="35"/>
  <c r="CS9" i="34"/>
  <c r="Y11" i="21"/>
  <c r="FR11" i="27"/>
  <c r="FD9" i="35"/>
  <c r="DV9" i="41"/>
  <c r="AZ9" i="35"/>
  <c r="BS13" i="30"/>
  <c r="DD9" i="37"/>
  <c r="FF11" i="26"/>
  <c r="CD12" i="25"/>
  <c r="FB11" i="31"/>
  <c r="GA9" i="34"/>
  <c r="AF9" i="36"/>
  <c r="AT9" i="39"/>
  <c r="FE12" i="30"/>
  <c r="EM11" i="31"/>
  <c r="DE9" i="38"/>
  <c r="AM9" i="40"/>
  <c r="AU11" i="25"/>
  <c r="EW9" i="37"/>
  <c r="AB9" i="36"/>
  <c r="KP9" i="41"/>
  <c r="BY9" i="41"/>
  <c r="HP9" i="38"/>
  <c r="FF12" i="30"/>
  <c r="FH13" i="26"/>
  <c r="L9" i="36"/>
  <c r="T11" i="33"/>
  <c r="GG9" i="40"/>
  <c r="HN9" i="41"/>
  <c r="FC9" i="41"/>
  <c r="AR13" i="30"/>
  <c r="KP9" i="39"/>
  <c r="HL9" i="35"/>
  <c r="AB9" i="39"/>
  <c r="GL13" i="31"/>
  <c r="FO13" i="21"/>
  <c r="GV9" i="40"/>
  <c r="BG9" i="36"/>
  <c r="HS9" i="41"/>
  <c r="LV9" i="40"/>
  <c r="Y9" i="36"/>
  <c r="AD13" i="33"/>
  <c r="DW13" i="26"/>
  <c r="EK9" i="41"/>
  <c r="HU9" i="39"/>
  <c r="HI9" i="38"/>
  <c r="BQ12" i="21"/>
  <c r="FX9" i="40"/>
  <c r="DN9" i="35"/>
  <c r="LJ9" i="39"/>
  <c r="K11" i="27"/>
  <c r="HM9" i="34"/>
  <c r="CZ9" i="40"/>
  <c r="EY9" i="41"/>
  <c r="BR9" i="38"/>
  <c r="BM12" i="31"/>
  <c r="JP9" i="35"/>
  <c r="FD9" i="38"/>
  <c r="FJ11" i="26"/>
  <c r="IH9" i="35"/>
  <c r="CQ9" i="38"/>
  <c r="FZ9" i="41"/>
  <c r="CD11" i="31"/>
  <c r="KG9" i="41"/>
  <c r="LT9" i="38"/>
  <c r="EV9" i="40"/>
  <c r="LI9" i="35"/>
  <c r="JA9" i="41"/>
  <c r="HA9" i="34"/>
  <c r="ES9" i="36"/>
  <c r="AT9" i="37"/>
  <c r="DP9" i="37"/>
  <c r="EZ11" i="31"/>
  <c r="U9" i="36"/>
  <c r="DR9" i="37"/>
  <c r="LJ9" i="40"/>
  <c r="T13" i="30"/>
  <c r="LI9" i="39"/>
  <c r="W11" i="21"/>
  <c r="CV9" i="41"/>
  <c r="JC9" i="41"/>
  <c r="ET11" i="26"/>
  <c r="JC9" i="38"/>
  <c r="DY13" i="27"/>
  <c r="DR11" i="31"/>
  <c r="BJ9" i="39"/>
  <c r="IY9" i="38"/>
  <c r="EC11" i="21"/>
  <c r="BP9" i="38"/>
  <c r="Q11" i="32"/>
  <c r="FO9" i="35"/>
  <c r="DW9" i="39"/>
  <c r="EO9" i="39"/>
  <c r="AP9" i="34"/>
  <c r="JM9" i="35"/>
  <c r="HN9" i="40"/>
  <c r="BW12" i="21"/>
  <c r="AE9" i="37"/>
  <c r="AO9" i="37"/>
  <c r="BZ13" i="21"/>
  <c r="KY9" i="35"/>
  <c r="EO9" i="34"/>
  <c r="G11" i="32"/>
  <c r="CE9" i="34"/>
  <c r="AX9" i="41"/>
  <c r="BU9" i="37"/>
  <c r="J11" i="30"/>
  <c r="N12" i="28"/>
  <c r="KS9" i="41"/>
  <c r="GK12" i="27"/>
  <c r="ID9" i="35"/>
  <c r="IY9" i="35"/>
  <c r="AT9" i="36"/>
  <c r="DM9" i="37"/>
  <c r="EO13" i="28"/>
  <c r="BP9" i="40"/>
  <c r="AX9" i="35"/>
  <c r="AE11" i="32"/>
  <c r="JC9" i="40"/>
  <c r="CO9" i="39"/>
  <c r="X9" i="40"/>
  <c r="AF9" i="35"/>
  <c r="CW9" i="38"/>
  <c r="BZ12" i="27"/>
  <c r="N9" i="38"/>
  <c r="BZ9" i="34"/>
  <c r="AS11" i="28"/>
  <c r="DI11" i="25"/>
  <c r="BJ13" i="26"/>
  <c r="AJ12" i="24"/>
  <c r="EZ12" i="26"/>
  <c r="DW11" i="30"/>
  <c r="DZ11" i="26"/>
  <c r="IS9" i="40"/>
  <c r="CG11" i="21"/>
  <c r="BZ11" i="26"/>
  <c r="DR9" i="36"/>
  <c r="DY9" i="34"/>
  <c r="AJ9" i="41"/>
  <c r="GM11" i="31"/>
  <c r="GH9" i="39"/>
  <c r="EU12" i="26"/>
  <c r="FL9" i="38"/>
  <c r="FB9" i="39"/>
  <c r="GG12" i="31"/>
  <c r="GN9" i="38"/>
  <c r="CW13" i="25"/>
  <c r="O9" i="39"/>
  <c r="DX12" i="26"/>
  <c r="AK9" i="35"/>
  <c r="FF13" i="27"/>
  <c r="AQ9" i="34"/>
  <c r="GK9" i="38"/>
  <c r="BX9" i="34"/>
  <c r="KZ9" i="40"/>
  <c r="KN9" i="40"/>
  <c r="DE9" i="41"/>
  <c r="DZ12" i="30"/>
  <c r="CV13" i="25"/>
  <c r="CE9" i="35"/>
  <c r="FH11" i="30"/>
  <c r="IA9" i="38"/>
  <c r="CP9" i="38"/>
  <c r="DS12" i="26"/>
  <c r="EH13" i="24"/>
  <c r="D11" i="24"/>
  <c r="CQ12" i="30"/>
  <c r="CP9" i="41"/>
  <c r="GR11" i="24"/>
  <c r="AS13" i="24"/>
  <c r="DN9" i="39"/>
  <c r="BV13" i="31"/>
  <c r="FL13" i="26"/>
  <c r="HF9" i="41"/>
  <c r="IE9" i="40"/>
  <c r="IF9" i="38"/>
  <c r="BU9" i="40"/>
  <c r="FE9" i="34"/>
  <c r="AL9" i="41"/>
  <c r="J13" i="30"/>
  <c r="IV9" i="39"/>
  <c r="AX13" i="25"/>
  <c r="EC9" i="36"/>
  <c r="ER9" i="35"/>
  <c r="AN9" i="37"/>
  <c r="FX12" i="24"/>
  <c r="EX13" i="21"/>
  <c r="EQ11" i="30"/>
  <c r="FO9" i="34"/>
  <c r="FZ11" i="27"/>
  <c r="BJ9" i="40"/>
  <c r="CC12" i="31"/>
  <c r="GI12" i="25"/>
  <c r="DO12" i="21"/>
  <c r="IG9" i="41"/>
  <c r="KM9" i="40"/>
  <c r="EC11" i="30"/>
  <c r="HF9" i="39"/>
  <c r="HX9" i="39"/>
  <c r="AQ13" i="26"/>
  <c r="FW13" i="25"/>
  <c r="G9" i="40"/>
  <c r="DQ12" i="31"/>
  <c r="FS13" i="24"/>
  <c r="CD9" i="40"/>
  <c r="EZ13" i="26"/>
  <c r="FT12" i="24"/>
  <c r="M13" i="31"/>
  <c r="W9" i="41"/>
  <c r="GY9" i="34"/>
  <c r="BA12" i="31"/>
  <c r="FJ9" i="34"/>
  <c r="AP9" i="40"/>
  <c r="EA9" i="40"/>
  <c r="JW9" i="40"/>
  <c r="HY9" i="34"/>
  <c r="DG9" i="40"/>
  <c r="FZ11" i="30"/>
  <c r="CI12" i="21"/>
  <c r="H11" i="33"/>
  <c r="BC13" i="30"/>
  <c r="BJ13" i="21"/>
  <c r="CR9" i="39"/>
  <c r="BX11" i="31"/>
  <c r="FS9" i="41"/>
  <c r="BC9" i="39"/>
  <c r="BH13" i="24"/>
  <c r="Q11" i="24"/>
  <c r="DF9" i="41"/>
  <c r="AM9" i="39"/>
  <c r="KX9" i="35"/>
  <c r="R9" i="34"/>
  <c r="IN9" i="34"/>
  <c r="AY9" i="35"/>
  <c r="DR9" i="39"/>
  <c r="BK9" i="37"/>
  <c r="BG9" i="41"/>
  <c r="AF11" i="33"/>
  <c r="Z9" i="38"/>
  <c r="BN9" i="35"/>
  <c r="DZ9" i="38"/>
  <c r="CK12" i="26"/>
  <c r="EX9" i="37"/>
  <c r="JS9" i="38"/>
  <c r="HC12" i="25"/>
  <c r="BK12" i="25"/>
  <c r="CU12" i="25"/>
  <c r="T13" i="25"/>
  <c r="GX12" i="24"/>
  <c r="JB9" i="34"/>
  <c r="FA9" i="40"/>
  <c r="EK11" i="21"/>
  <c r="CL13" i="31"/>
  <c r="E13" i="26"/>
  <c r="O12" i="33"/>
  <c r="EM9" i="34"/>
  <c r="BT12" i="31"/>
  <c r="ER9" i="34"/>
  <c r="EA9" i="36"/>
  <c r="HJ9" i="39"/>
  <c r="IS9" i="38"/>
  <c r="BT9" i="35"/>
  <c r="BT13" i="31"/>
  <c r="HB12" i="25"/>
  <c r="GK13" i="24"/>
  <c r="DQ9" i="41"/>
  <c r="JK9" i="41"/>
  <c r="GS9" i="36"/>
  <c r="LF9" i="38"/>
  <c r="HP9" i="40"/>
  <c r="CW9" i="34"/>
  <c r="EY13" i="27"/>
  <c r="HS9" i="39"/>
  <c r="DG9" i="36"/>
  <c r="AE12" i="32"/>
  <c r="HR9" i="41"/>
  <c r="GQ9" i="35"/>
  <c r="HM9" i="35"/>
  <c r="GI11" i="27"/>
  <c r="FS13" i="21"/>
  <c r="FT12" i="28"/>
  <c r="BX9" i="37"/>
  <c r="DB9" i="40"/>
  <c r="FQ12" i="21"/>
  <c r="AE12" i="33"/>
  <c r="AU9" i="34"/>
  <c r="DB13" i="27"/>
  <c r="AP9" i="41"/>
  <c r="AG11" i="32"/>
  <c r="FI11" i="26"/>
  <c r="FZ9" i="38"/>
  <c r="FY9" i="38"/>
  <c r="AW9" i="36"/>
  <c r="CC9" i="37"/>
  <c r="CF9" i="39"/>
  <c r="KW9" i="39"/>
  <c r="Y9" i="34"/>
  <c r="EF9" i="40"/>
  <c r="II9" i="40"/>
  <c r="GP12" i="24"/>
  <c r="AG12" i="33"/>
  <c r="G12" i="33"/>
  <c r="HO9" i="41"/>
  <c r="BP9" i="39"/>
  <c r="DH9" i="36"/>
  <c r="AY9" i="40"/>
  <c r="DA9" i="40"/>
  <c r="CC9" i="38"/>
  <c r="ER12" i="27"/>
  <c r="EG12" i="30"/>
  <c r="JD9" i="34"/>
  <c r="GW11" i="25"/>
  <c r="GM12" i="27"/>
  <c r="DE9" i="35"/>
  <c r="BH9" i="35"/>
  <c r="BS9" i="40"/>
  <c r="AR13" i="24"/>
  <c r="DO11" i="31"/>
  <c r="DT13" i="25"/>
  <c r="DJ9" i="35"/>
  <c r="EV13" i="31"/>
  <c r="EM12" i="21"/>
  <c r="CK13" i="26"/>
  <c r="JF9" i="34"/>
  <c r="BV12" i="28"/>
  <c r="L13" i="24"/>
  <c r="CR12" i="24"/>
  <c r="DO11" i="30"/>
  <c r="KI9" i="39"/>
  <c r="AI9" i="38"/>
  <c r="AV9" i="34"/>
  <c r="JS9" i="41"/>
  <c r="HO9" i="35"/>
  <c r="H13" i="26"/>
  <c r="BJ11" i="25"/>
  <c r="KB9" i="40"/>
  <c r="GZ9" i="40"/>
  <c r="CE11" i="28"/>
  <c r="FN9" i="41"/>
  <c r="I12" i="24"/>
  <c r="GI13" i="27"/>
  <c r="FW9" i="34"/>
  <c r="BC9" i="40"/>
  <c r="DX9" i="38"/>
  <c r="HC9" i="41"/>
  <c r="DY9" i="41"/>
  <c r="FJ9" i="39"/>
  <c r="FL11" i="28"/>
  <c r="IW9" i="41"/>
  <c r="AR9" i="41"/>
  <c r="EU12" i="25"/>
  <c r="HY9" i="35"/>
  <c r="GO9" i="40"/>
  <c r="BC12" i="27"/>
  <c r="DB13" i="30"/>
  <c r="IA9" i="40"/>
  <c r="EQ9" i="40"/>
  <c r="AV9" i="39"/>
  <c r="DO12" i="25"/>
  <c r="EZ13" i="31"/>
  <c r="AP9" i="37"/>
  <c r="EM9" i="37"/>
  <c r="KU9" i="35"/>
  <c r="DU9" i="37"/>
  <c r="GG11" i="30"/>
  <c r="JW9" i="38"/>
  <c r="DU11" i="26"/>
  <c r="BL9" i="39"/>
  <c r="GC9" i="41"/>
  <c r="AB9" i="41"/>
  <c r="FX13" i="31"/>
  <c r="FU9" i="41"/>
  <c r="GA9" i="35"/>
  <c r="FI11" i="21"/>
  <c r="EQ9" i="34"/>
  <c r="GE9" i="40"/>
  <c r="HB9" i="39"/>
  <c r="CR13" i="24"/>
  <c r="JP9" i="40"/>
  <c r="CB9" i="40"/>
  <c r="FJ12" i="31"/>
  <c r="AN12" i="21"/>
  <c r="KY9" i="38"/>
  <c r="W13" i="32"/>
  <c r="IR9" i="40"/>
  <c r="BF12" i="26"/>
  <c r="CX12" i="24"/>
  <c r="BZ11" i="31"/>
  <c r="ER11" i="27"/>
  <c r="DQ12" i="28"/>
  <c r="DK9" i="38"/>
  <c r="EO9" i="41"/>
  <c r="FN13" i="26"/>
  <c r="LM9" i="39"/>
  <c r="DA9" i="37"/>
  <c r="EP9" i="41"/>
  <c r="AX13" i="27"/>
  <c r="I9" i="34"/>
  <c r="JO9" i="38"/>
  <c r="EG13" i="27"/>
  <c r="DG11" i="28"/>
  <c r="IC9" i="40"/>
  <c r="DB9" i="35"/>
  <c r="DD12" i="31"/>
  <c r="GF12" i="25"/>
  <c r="JE9" i="40"/>
  <c r="GB12" i="28"/>
  <c r="JX9" i="38"/>
  <c r="BA13" i="21"/>
  <c r="DJ11" i="30"/>
  <c r="BC9" i="36"/>
  <c r="FC13" i="27"/>
  <c r="AZ11" i="31"/>
  <c r="DS12" i="25"/>
  <c r="FM11" i="21"/>
  <c r="IN9" i="41"/>
  <c r="HE9" i="39"/>
  <c r="KM9" i="35"/>
  <c r="AM12" i="31"/>
  <c r="HI9" i="39"/>
  <c r="DA13" i="27"/>
  <c r="KQ9" i="35"/>
  <c r="KF9" i="35"/>
  <c r="GH13" i="30"/>
  <c r="EK12" i="25"/>
  <c r="FF11" i="21"/>
  <c r="GR13" i="25"/>
  <c r="GF12" i="31"/>
  <c r="BV11" i="26"/>
  <c r="FE12" i="24"/>
  <c r="DG11" i="24"/>
  <c r="GM13" i="31"/>
  <c r="BZ9" i="35"/>
  <c r="AM9" i="37"/>
  <c r="BN11" i="27"/>
  <c r="AQ9" i="40"/>
  <c r="W12" i="31"/>
  <c r="BM13" i="30"/>
  <c r="EQ9" i="37"/>
  <c r="II9" i="38"/>
  <c r="HV9" i="35"/>
  <c r="KN9" i="41"/>
  <c r="AI13" i="21"/>
  <c r="BA13" i="25"/>
  <c r="BR13" i="27"/>
  <c r="N13" i="33"/>
  <c r="N12" i="26"/>
  <c r="BY13" i="26"/>
  <c r="CU13" i="27"/>
  <c r="BG12" i="30"/>
  <c r="LD9" i="41"/>
  <c r="HM9" i="38"/>
  <c r="FV11" i="21"/>
  <c r="FN11" i="27"/>
  <c r="LD9" i="39"/>
  <c r="CD13" i="24"/>
  <c r="BH9" i="41"/>
  <c r="DB9" i="38"/>
  <c r="FW9" i="39"/>
  <c r="EI9" i="36"/>
  <c r="FB9" i="41"/>
  <c r="EF12" i="25"/>
  <c r="EJ9" i="40"/>
  <c r="AI13" i="26"/>
  <c r="DT11" i="21"/>
  <c r="EH9" i="39"/>
  <c r="IR9" i="35"/>
  <c r="HK9" i="36"/>
  <c r="BG9" i="37"/>
  <c r="KV9" i="39"/>
  <c r="LS9" i="38"/>
  <c r="DX13" i="30"/>
  <c r="EH13" i="21"/>
  <c r="HA9" i="39"/>
  <c r="AI12" i="26"/>
  <c r="E11" i="30"/>
  <c r="FW13" i="30"/>
  <c r="CK12" i="28"/>
  <c r="CQ9" i="40"/>
  <c r="IP9" i="38"/>
  <c r="FC12" i="25"/>
  <c r="DV13" i="25"/>
  <c r="JW9" i="35"/>
  <c r="DK12" i="24"/>
  <c r="AW13" i="24"/>
  <c r="GM13" i="24"/>
  <c r="AF12" i="26"/>
  <c r="X11" i="33"/>
  <c r="Y11" i="33"/>
  <c r="BJ12" i="27"/>
  <c r="KY9" i="40"/>
  <c r="J12" i="30"/>
  <c r="EQ9" i="41"/>
  <c r="DO11" i="25"/>
  <c r="D13" i="24"/>
  <c r="N9" i="40"/>
  <c r="FW9" i="38"/>
  <c r="CR9" i="41"/>
  <c r="FC9" i="40"/>
  <c r="LW9" i="39"/>
  <c r="N13" i="26"/>
  <c r="GT9" i="38"/>
  <c r="AY13" i="27"/>
  <c r="DG12" i="21"/>
  <c r="CT13" i="26"/>
  <c r="AE12" i="25"/>
  <c r="FQ13" i="24"/>
  <c r="DR11" i="27"/>
  <c r="CF13" i="24"/>
  <c r="IP9" i="34"/>
  <c r="JM9" i="41"/>
  <c r="AJ9" i="40"/>
  <c r="CC13" i="26"/>
  <c r="EA13" i="31"/>
  <c r="CG11" i="26"/>
  <c r="HH9" i="40"/>
  <c r="DK13" i="24"/>
  <c r="F9" i="35"/>
  <c r="GL11" i="28"/>
  <c r="FF13" i="21"/>
  <c r="BA9" i="35"/>
  <c r="GM12" i="30"/>
  <c r="GR11" i="25"/>
  <c r="LQ9" i="41"/>
  <c r="BE9" i="39"/>
  <c r="GX9" i="40"/>
  <c r="HB13" i="24"/>
  <c r="FY11" i="24"/>
  <c r="HA9" i="38"/>
  <c r="AJ9" i="37"/>
  <c r="JU9" i="38"/>
  <c r="CA9" i="41"/>
  <c r="AV12" i="30"/>
  <c r="HD9" i="38"/>
  <c r="EF12" i="31"/>
  <c r="FP9" i="37"/>
  <c r="CE9" i="40"/>
  <c r="E9" i="37"/>
  <c r="EO11" i="21"/>
  <c r="DC11" i="30"/>
  <c r="EH9" i="37"/>
  <c r="ED12" i="30"/>
  <c r="FG9" i="37"/>
  <c r="GL12" i="28"/>
  <c r="AC9" i="35"/>
  <c r="FH13" i="28"/>
  <c r="AP9" i="39"/>
  <c r="ED9" i="36"/>
  <c r="GH11" i="27"/>
  <c r="KR9" i="38"/>
  <c r="FC9" i="35"/>
  <c r="BV13" i="26"/>
  <c r="BM12" i="26"/>
  <c r="EW13" i="27"/>
  <c r="IE9" i="39"/>
  <c r="DC9" i="37"/>
  <c r="EK9" i="37"/>
  <c r="FL12" i="21"/>
  <c r="BY9" i="40"/>
  <c r="FZ9" i="40"/>
  <c r="LK9" i="40"/>
  <c r="GM9" i="41"/>
  <c r="GP12" i="25"/>
  <c r="FB9" i="40"/>
  <c r="II9" i="39"/>
  <c r="FF9" i="34"/>
  <c r="AU9" i="38"/>
  <c r="AE11" i="25"/>
  <c r="AI13" i="25"/>
  <c r="FH9" i="39"/>
  <c r="EB9" i="41"/>
  <c r="FF11" i="25"/>
  <c r="GV13" i="24"/>
  <c r="CS13" i="30"/>
  <c r="AA11" i="30"/>
  <c r="GW9" i="36"/>
  <c r="BY12" i="24"/>
  <c r="FI9" i="38"/>
  <c r="AJ12" i="25"/>
  <c r="GB9" i="34"/>
  <c r="CC9" i="40"/>
  <c r="DC13" i="28"/>
  <c r="GR9" i="40"/>
  <c r="CP13" i="27"/>
  <c r="CK13" i="30"/>
  <c r="EP9" i="35"/>
  <c r="EO11" i="25"/>
  <c r="JH9" i="38"/>
  <c r="BW12" i="28"/>
  <c r="CU9" i="37"/>
  <c r="BG11" i="24"/>
  <c r="BS12" i="28"/>
  <c r="CF9" i="34"/>
  <c r="U9" i="39"/>
  <c r="FS11" i="25"/>
  <c r="W13" i="31"/>
  <c r="E12" i="21"/>
  <c r="AG9" i="40"/>
  <c r="CH9" i="40"/>
  <c r="DN9" i="37"/>
  <c r="LK9" i="38"/>
  <c r="GX13" i="24"/>
  <c r="DK9" i="40"/>
  <c r="LL9" i="39"/>
  <c r="DF12" i="25"/>
  <c r="BU11" i="24"/>
  <c r="BN9" i="37"/>
  <c r="DN12" i="26"/>
  <c r="CG9" i="40"/>
  <c r="GG11" i="25"/>
  <c r="DY13" i="30"/>
  <c r="HO9" i="40"/>
  <c r="GA11" i="28"/>
  <c r="IW9" i="34"/>
  <c r="DV12" i="28"/>
  <c r="FD13" i="24"/>
  <c r="EI11" i="24"/>
  <c r="DL11" i="26"/>
  <c r="DI13" i="28"/>
  <c r="DK9" i="39"/>
  <c r="JQ9" i="40"/>
  <c r="AE9" i="34"/>
  <c r="JJ9" i="35"/>
  <c r="G11" i="24"/>
  <c r="CL9" i="36"/>
  <c r="FC12" i="21"/>
  <c r="T9" i="34"/>
  <c r="AN9" i="40"/>
  <c r="GA9" i="39"/>
  <c r="DP9" i="40"/>
  <c r="DQ13" i="30"/>
  <c r="IK9" i="39"/>
  <c r="FN11" i="26"/>
  <c r="ES13" i="27"/>
  <c r="HG9" i="34"/>
  <c r="GY12" i="25"/>
  <c r="HZ9" i="34"/>
  <c r="CG13" i="27"/>
  <c r="GQ13" i="24"/>
  <c r="GJ9" i="39"/>
  <c r="FM9" i="35"/>
  <c r="CU9" i="41"/>
  <c r="HJ9" i="34"/>
  <c r="KD9" i="39"/>
  <c r="JD9" i="40"/>
  <c r="BE11" i="28"/>
  <c r="DB12" i="21"/>
  <c r="IF9" i="39"/>
  <c r="AP12" i="26"/>
  <c r="FN11" i="25"/>
  <c r="GW9" i="39"/>
  <c r="HK9" i="41"/>
  <c r="BF12" i="24"/>
  <c r="CM12" i="27"/>
  <c r="CW9" i="35"/>
  <c r="IC9" i="41"/>
  <c r="AR9" i="40"/>
  <c r="DF11" i="21"/>
  <c r="Z9" i="34"/>
  <c r="ES11" i="28"/>
  <c r="BO13" i="21"/>
  <c r="ER9" i="41"/>
  <c r="HI9" i="34"/>
  <c r="CM11" i="24"/>
  <c r="Z12" i="25"/>
  <c r="BR11" i="30"/>
  <c r="R12" i="30"/>
  <c r="AQ12" i="27"/>
  <c r="KL9" i="41"/>
  <c r="W9" i="37"/>
  <c r="EB9" i="37"/>
  <c r="EQ9" i="39"/>
  <c r="GH13" i="28"/>
  <c r="CN12" i="24"/>
  <c r="DM12" i="21"/>
  <c r="GC12" i="27"/>
  <c r="ES12" i="27"/>
  <c r="R13" i="30"/>
  <c r="DE11" i="26"/>
  <c r="HP9" i="39"/>
  <c r="EK12" i="21"/>
  <c r="AA9" i="40"/>
  <c r="CC9" i="35"/>
  <c r="ED9" i="34"/>
  <c r="EF11" i="31"/>
  <c r="AB9" i="34"/>
  <c r="CQ12" i="24"/>
  <c r="N11" i="30"/>
  <c r="BR13" i="25"/>
  <c r="EZ9" i="35"/>
  <c r="BC11" i="26"/>
  <c r="FE11" i="31"/>
  <c r="FH11" i="24"/>
  <c r="FD11" i="26"/>
  <c r="BF13" i="30"/>
  <c r="CD9" i="37"/>
  <c r="CH12" i="25"/>
  <c r="BD9" i="37"/>
  <c r="BL13" i="27"/>
  <c r="GC9" i="40"/>
  <c r="EL11" i="21"/>
  <c r="JZ9" i="35"/>
  <c r="GI12" i="27"/>
  <c r="FR11" i="31"/>
  <c r="HX9" i="38"/>
  <c r="CT13" i="30"/>
  <c r="FJ9" i="37"/>
  <c r="DK11" i="31"/>
  <c r="DE9" i="39"/>
  <c r="IV9" i="40"/>
  <c r="LE9" i="39"/>
  <c r="EJ11" i="31"/>
  <c r="EO12" i="25"/>
  <c r="IZ9" i="40"/>
  <c r="EM12" i="30"/>
  <c r="GF13" i="25"/>
  <c r="BU11" i="26"/>
  <c r="W13" i="26"/>
  <c r="GF9" i="38"/>
  <c r="CR12" i="25"/>
  <c r="CS12" i="26"/>
  <c r="DA12" i="28"/>
  <c r="AT13" i="21"/>
  <c r="EA11" i="31"/>
  <c r="BW12" i="31"/>
  <c r="BO9" i="39"/>
  <c r="GK9" i="41"/>
  <c r="LG9" i="38"/>
  <c r="BW11" i="31"/>
  <c r="AD11" i="33"/>
  <c r="BZ9" i="39"/>
  <c r="EU9" i="34"/>
  <c r="AS13" i="26"/>
  <c r="GZ9" i="35"/>
  <c r="FG9" i="41"/>
  <c r="CJ11" i="28"/>
  <c r="BE9" i="40"/>
  <c r="S9" i="34"/>
  <c r="GB11" i="24"/>
  <c r="BF9" i="35"/>
  <c r="JU9" i="40"/>
  <c r="AW9" i="34"/>
  <c r="AU9" i="39"/>
  <c r="BW12" i="27"/>
  <c r="ED12" i="26"/>
  <c r="JE9" i="41"/>
  <c r="BI9" i="40"/>
  <c r="EV12" i="21"/>
  <c r="FH11" i="21"/>
  <c r="HT9" i="40"/>
  <c r="LU9" i="39"/>
  <c r="AV12" i="24"/>
  <c r="BO12" i="31"/>
  <c r="AO9" i="41"/>
  <c r="AF11" i="27"/>
  <c r="FP9" i="40"/>
  <c r="FY11" i="21"/>
  <c r="I11" i="21"/>
  <c r="EO12" i="24"/>
  <c r="BN9" i="39"/>
  <c r="FK13" i="27"/>
  <c r="BH9" i="34"/>
  <c r="FT12" i="25"/>
  <c r="ER12" i="26"/>
  <c r="IK9" i="34"/>
  <c r="KI9" i="41"/>
  <c r="I9" i="37"/>
  <c r="AY11" i="21"/>
  <c r="BM9" i="40"/>
  <c r="BI9" i="38"/>
  <c r="JO9" i="35"/>
  <c r="GX9" i="35"/>
  <c r="AI9" i="39"/>
  <c r="AC13" i="26"/>
  <c r="CL11" i="24"/>
  <c r="HY9" i="40"/>
  <c r="JG9" i="40"/>
  <c r="FO12" i="21"/>
  <c r="CE13" i="26"/>
  <c r="DN11" i="31"/>
  <c r="LP9" i="39"/>
  <c r="EA9" i="39"/>
  <c r="R12" i="32"/>
  <c r="IE9" i="35"/>
  <c r="Z12" i="32"/>
  <c r="AH13" i="33"/>
  <c r="DM9" i="36"/>
  <c r="CR9" i="38"/>
  <c r="IW9" i="40"/>
  <c r="CN11" i="24"/>
  <c r="DG13" i="26"/>
  <c r="DV9" i="37"/>
  <c r="DX9" i="41"/>
  <c r="CD11" i="25"/>
  <c r="EX9" i="35"/>
  <c r="GZ13" i="25"/>
  <c r="CN9" i="36"/>
  <c r="HD9" i="35"/>
  <c r="BH11" i="27"/>
  <c r="L11" i="26"/>
  <c r="AT11" i="24"/>
  <c r="DJ11" i="24"/>
  <c r="AY9" i="34"/>
  <c r="AA9" i="37"/>
  <c r="DF12" i="21"/>
  <c r="BT11" i="26"/>
  <c r="X9" i="34"/>
  <c r="AU13" i="24"/>
  <c r="FG11" i="31"/>
  <c r="GO9" i="36"/>
  <c r="DX12" i="30"/>
  <c r="P12" i="33"/>
  <c r="GC11" i="30"/>
  <c r="AX13" i="28"/>
  <c r="DG11" i="25"/>
  <c r="DH9" i="41"/>
  <c r="AB12" i="32"/>
  <c r="DD9" i="35"/>
  <c r="HV9" i="40"/>
  <c r="AF11" i="32"/>
  <c r="I13" i="31"/>
  <c r="AF12" i="24"/>
  <c r="AN13" i="24"/>
  <c r="GB11" i="25"/>
  <c r="FF13" i="24"/>
  <c r="BU9" i="34"/>
  <c r="FV13" i="28"/>
  <c r="KZ9" i="38"/>
  <c r="AX12" i="25"/>
  <c r="Y13" i="21"/>
  <c r="AA13" i="25"/>
  <c r="L11" i="24"/>
  <c r="N9" i="35"/>
  <c r="HP9" i="41"/>
  <c r="F11" i="25"/>
  <c r="E11" i="26"/>
  <c r="FL13" i="27"/>
  <c r="FO11" i="27"/>
  <c r="CC13" i="21"/>
  <c r="GA13" i="25"/>
  <c r="AE11" i="24"/>
  <c r="H9" i="34"/>
  <c r="BC12" i="30"/>
  <c r="EK9" i="35"/>
  <c r="CZ13" i="31"/>
  <c r="BD12" i="28"/>
  <c r="KU9" i="40"/>
  <c r="EG12" i="26"/>
  <c r="DU9" i="34"/>
  <c r="IT9" i="38"/>
  <c r="EM12" i="27"/>
  <c r="CA13" i="30"/>
  <c r="P9" i="39"/>
  <c r="DX9" i="36"/>
  <c r="BS9" i="36"/>
  <c r="FZ12" i="28"/>
  <c r="E9" i="36"/>
  <c r="AB12" i="25"/>
  <c r="P9" i="35"/>
  <c r="CD9" i="34"/>
  <c r="GF11" i="25"/>
  <c r="T13" i="33"/>
  <c r="BY12" i="26"/>
  <c r="CB11" i="30"/>
  <c r="EO11" i="26"/>
  <c r="FH13" i="25"/>
  <c r="EE9" i="36"/>
  <c r="BE9" i="34"/>
  <c r="CN9" i="35"/>
  <c r="AU9" i="35"/>
  <c r="FI11" i="25"/>
  <c r="CF12" i="24"/>
  <c r="EN13" i="26"/>
  <c r="EO12" i="26"/>
  <c r="GA11" i="27"/>
  <c r="FZ9" i="36"/>
  <c r="EP12" i="31"/>
  <c r="DV13" i="31"/>
  <c r="GU12" i="24"/>
  <c r="BX9" i="39"/>
  <c r="GL12" i="25"/>
  <c r="FQ11" i="27"/>
  <c r="F13" i="21"/>
  <c r="L13" i="25"/>
  <c r="FO9" i="39"/>
  <c r="FB12" i="24"/>
  <c r="CZ11" i="28"/>
  <c r="BZ12" i="26"/>
  <c r="BA9" i="41"/>
  <c r="GP9" i="35"/>
  <c r="FK11" i="26"/>
  <c r="CN9" i="40"/>
  <c r="JZ9" i="41"/>
  <c r="BK13" i="25"/>
  <c r="G13" i="25"/>
  <c r="DI13" i="30"/>
  <c r="GP11" i="25"/>
  <c r="GX9" i="34"/>
  <c r="AG9" i="34"/>
  <c r="V9" i="37"/>
  <c r="JL9" i="35"/>
  <c r="AV9" i="40"/>
  <c r="BS11" i="24"/>
  <c r="IB9" i="41"/>
  <c r="HB9" i="38"/>
  <c r="AY12" i="30"/>
  <c r="BJ9" i="34"/>
  <c r="DI12" i="25"/>
  <c r="JR9" i="38"/>
  <c r="CC9" i="39"/>
  <c r="FL13" i="31"/>
  <c r="IX9" i="35"/>
  <c r="ED9" i="37"/>
  <c r="AY11" i="26"/>
  <c r="EJ12" i="27"/>
  <c r="CX9" i="36"/>
  <c r="DP9" i="38"/>
  <c r="FR9" i="39"/>
  <c r="CR12" i="27"/>
  <c r="CD13" i="27"/>
  <c r="BE13" i="26"/>
  <c r="DV11" i="25"/>
  <c r="F11" i="27"/>
  <c r="BZ12" i="28"/>
  <c r="AH9" i="35"/>
  <c r="BQ12" i="25"/>
  <c r="CM9" i="41"/>
  <c r="FS12" i="30"/>
  <c r="EE9" i="34"/>
  <c r="FW12" i="24"/>
  <c r="AS13" i="30"/>
  <c r="ED9" i="39"/>
  <c r="CU13" i="31"/>
  <c r="EV13" i="21"/>
  <c r="J9" i="35"/>
  <c r="GN9" i="39"/>
  <c r="CJ12" i="28"/>
  <c r="D13" i="26"/>
  <c r="EB9" i="36"/>
  <c r="FW11" i="24"/>
  <c r="BX11" i="30"/>
  <c r="HD9" i="41"/>
  <c r="D9" i="36"/>
  <c r="CO12" i="24"/>
  <c r="DJ12" i="30"/>
  <c r="N11" i="24"/>
  <c r="BI13" i="25"/>
  <c r="LO9" i="41"/>
  <c r="CF12" i="26"/>
  <c r="GL12" i="30"/>
  <c r="CO12" i="30"/>
  <c r="D12" i="25"/>
  <c r="CU11" i="30"/>
  <c r="CJ13" i="27"/>
  <c r="FW12" i="27"/>
  <c r="AK13" i="21"/>
  <c r="IM9" i="38"/>
  <c r="CI11" i="26"/>
  <c r="W11" i="25"/>
  <c r="AG13" i="28"/>
  <c r="EI11" i="26"/>
  <c r="JJ9" i="41"/>
  <c r="DH9" i="34"/>
  <c r="HW9" i="35"/>
  <c r="BE13" i="28"/>
  <c r="BG12" i="28"/>
  <c r="FX11" i="30"/>
  <c r="EX13" i="30"/>
  <c r="DJ13" i="27"/>
  <c r="F13" i="30"/>
  <c r="EG12" i="27"/>
  <c r="DK11" i="24"/>
  <c r="BF9" i="39"/>
  <c r="BZ13" i="31"/>
  <c r="FO9" i="36"/>
  <c r="LL9" i="38"/>
  <c r="ER9" i="36"/>
  <c r="AT9" i="38"/>
  <c r="FG9" i="38"/>
  <c r="DB9" i="36"/>
  <c r="FM13" i="30"/>
  <c r="EM11" i="24"/>
  <c r="AE9" i="38"/>
  <c r="AD11" i="32"/>
  <c r="EC9" i="38"/>
  <c r="GE11" i="25"/>
  <c r="N9" i="39"/>
  <c r="EW9" i="40"/>
  <c r="DV12" i="21"/>
  <c r="AL12" i="28"/>
  <c r="CF12" i="25"/>
  <c r="BN9" i="38"/>
  <c r="AT13" i="27"/>
  <c r="CL9" i="39"/>
  <c r="LE9" i="40"/>
  <c r="FH9" i="36"/>
  <c r="GZ11" i="25"/>
  <c r="W9" i="34"/>
  <c r="FC13" i="26"/>
  <c r="BP9" i="41"/>
  <c r="AX9" i="38"/>
  <c r="AA11" i="32"/>
  <c r="FL13" i="21"/>
  <c r="CR12" i="31"/>
  <c r="BE13" i="21"/>
  <c r="J11" i="25"/>
  <c r="IB9" i="38"/>
  <c r="AF11" i="25"/>
  <c r="EI13" i="27"/>
  <c r="W11" i="31"/>
  <c r="DB11" i="30"/>
  <c r="BK13" i="21"/>
  <c r="AF11" i="24"/>
  <c r="GA11" i="30"/>
  <c r="G9" i="41"/>
  <c r="CL13" i="24"/>
  <c r="CI9" i="36"/>
  <c r="GY13" i="25"/>
  <c r="ET12" i="31"/>
  <c r="G13" i="26"/>
  <c r="AZ9" i="41"/>
  <c r="GM9" i="38"/>
  <c r="CY9" i="37"/>
  <c r="DR9" i="41"/>
  <c r="CW9" i="37"/>
  <c r="EE12" i="26"/>
  <c r="DI11" i="27"/>
  <c r="BM13" i="24"/>
  <c r="EG9" i="41"/>
  <c r="AC11" i="28"/>
  <c r="GG13" i="28"/>
  <c r="DD11" i="25"/>
  <c r="CY9" i="38"/>
  <c r="EF9" i="39"/>
  <c r="EL13" i="31"/>
  <c r="Q9" i="40"/>
  <c r="BU9" i="38"/>
  <c r="CZ12" i="26"/>
  <c r="DI9" i="39"/>
  <c r="J9" i="40"/>
  <c r="CM12" i="24"/>
  <c r="FQ9" i="38"/>
  <c r="R11" i="32"/>
  <c r="BM9" i="35"/>
  <c r="CO11" i="27"/>
  <c r="KI9" i="38"/>
  <c r="KQ9" i="41"/>
  <c r="CL9" i="40"/>
  <c r="KE9" i="39"/>
  <c r="Y11" i="30"/>
  <c r="EK13" i="31"/>
  <c r="BI12" i="31"/>
  <c r="FO11" i="21"/>
  <c r="AS12" i="27"/>
  <c r="CS9" i="38"/>
  <c r="EN12" i="30"/>
  <c r="BT13" i="28"/>
  <c r="CM11" i="25"/>
  <c r="D12" i="27"/>
  <c r="FR9" i="38"/>
  <c r="DT9" i="39"/>
  <c r="D9" i="40"/>
  <c r="LU9" i="38"/>
  <c r="EF9" i="34"/>
  <c r="IE9" i="38"/>
  <c r="FE13" i="26"/>
  <c r="GP11" i="24"/>
  <c r="EN9" i="37"/>
  <c r="JF9" i="35"/>
  <c r="GJ11" i="25"/>
  <c r="FD11" i="27"/>
  <c r="ES12" i="24"/>
  <c r="HJ9" i="35"/>
  <c r="FY13" i="30"/>
  <c r="LH9" i="41"/>
  <c r="DK9" i="35"/>
  <c r="CU13" i="26"/>
  <c r="H9" i="41"/>
  <c r="BT13" i="24"/>
  <c r="BW9" i="36"/>
  <c r="U11" i="30"/>
  <c r="U13" i="21"/>
  <c r="ER12" i="25"/>
  <c r="EO13" i="31"/>
  <c r="IJ9" i="34"/>
  <c r="BZ13" i="27"/>
  <c r="BO11" i="24"/>
  <c r="IB9" i="34"/>
  <c r="AO13" i="24"/>
  <c r="DZ9" i="35"/>
  <c r="DM13" i="30"/>
  <c r="EX11" i="30"/>
  <c r="DL9" i="41"/>
  <c r="DC9" i="35"/>
  <c r="EL9" i="36"/>
  <c r="BZ13" i="28"/>
  <c r="BP12" i="24"/>
  <c r="L9" i="34"/>
  <c r="CF13" i="21"/>
  <c r="AZ9" i="39"/>
  <c r="CM9" i="38"/>
  <c r="O9" i="36"/>
  <c r="HH9" i="34"/>
  <c r="AR12" i="27"/>
  <c r="FJ13" i="31"/>
  <c r="LU9" i="41"/>
  <c r="GE11" i="27"/>
  <c r="AH11" i="33"/>
  <c r="FF9" i="38"/>
  <c r="FK9" i="39"/>
  <c r="LS9" i="39"/>
  <c r="BZ11" i="25"/>
  <c r="AW11" i="26"/>
  <c r="AX13" i="30"/>
  <c r="FR12" i="31"/>
  <c r="BB9" i="35"/>
  <c r="BJ11" i="27"/>
  <c r="AW9" i="41"/>
  <c r="KT9" i="38"/>
  <c r="BX13" i="25"/>
  <c r="CK11" i="28"/>
  <c r="JO9" i="40"/>
  <c r="EG11" i="30"/>
  <c r="GV9" i="38"/>
  <c r="LW9" i="38"/>
  <c r="CR12" i="28"/>
  <c r="GD12" i="28"/>
  <c r="CA11" i="25"/>
  <c r="AB11" i="33"/>
  <c r="GJ12" i="25"/>
  <c r="AD13" i="25"/>
  <c r="O11" i="21"/>
  <c r="EV9" i="41"/>
  <c r="D9" i="39"/>
  <c r="HF9" i="34"/>
  <c r="F13" i="32"/>
  <c r="FG11" i="27"/>
  <c r="CN9" i="34"/>
  <c r="DR11" i="30"/>
  <c r="FS11" i="30"/>
  <c r="DM13" i="24"/>
  <c r="LN9" i="40"/>
  <c r="CF9" i="37"/>
  <c r="CJ9" i="35"/>
  <c r="CX9" i="39"/>
  <c r="GI9" i="36"/>
  <c r="GO9" i="34"/>
  <c r="T11" i="32"/>
  <c r="GB13" i="28"/>
  <c r="FV11" i="27"/>
  <c r="CX11" i="27"/>
  <c r="AL12" i="25"/>
  <c r="JY9" i="35"/>
  <c r="EB11" i="24"/>
  <c r="AL11" i="21"/>
  <c r="AL9" i="35"/>
  <c r="BK13" i="28"/>
  <c r="AD13" i="21"/>
  <c r="BZ9" i="38"/>
  <c r="EE9" i="37"/>
  <c r="BU9" i="39"/>
  <c r="DX13" i="24"/>
  <c r="AV13" i="25"/>
  <c r="DS11" i="24"/>
  <c r="FF9" i="40"/>
  <c r="GK9" i="36"/>
  <c r="EN13" i="28"/>
  <c r="FS13" i="30"/>
  <c r="ES9" i="39"/>
  <c r="DW11" i="28"/>
  <c r="F12" i="21"/>
  <c r="DO9" i="37"/>
  <c r="BU12" i="24"/>
  <c r="AI12" i="28"/>
  <c r="CC12" i="30"/>
  <c r="GV9" i="34"/>
  <c r="FM13" i="24"/>
  <c r="CQ11" i="21"/>
  <c r="T13" i="32"/>
  <c r="DH13" i="25"/>
  <c r="BU13" i="31"/>
  <c r="IT9" i="35"/>
  <c r="BL9" i="37"/>
  <c r="AR11" i="31"/>
  <c r="GI9" i="38"/>
  <c r="FH13" i="30"/>
  <c r="EO12" i="31"/>
  <c r="FQ11" i="24"/>
  <c r="IX9" i="41"/>
  <c r="KZ9" i="39"/>
  <c r="T12" i="28"/>
  <c r="EI13" i="28"/>
  <c r="EJ11" i="24"/>
  <c r="ES11" i="25"/>
  <c r="EH13" i="31"/>
  <c r="EE13" i="21"/>
  <c r="FL9" i="41"/>
  <c r="DH13" i="21"/>
  <c r="DI11" i="30"/>
  <c r="DO13" i="27"/>
  <c r="BI11" i="31"/>
  <c r="AF9" i="40"/>
  <c r="DQ12" i="25"/>
  <c r="CI13" i="31"/>
  <c r="DC13" i="27"/>
  <c r="DA13" i="24"/>
  <c r="O12" i="25"/>
  <c r="BO13" i="28"/>
  <c r="GU11" i="24"/>
  <c r="U11" i="33"/>
  <c r="O11" i="24"/>
  <c r="FP12" i="31"/>
  <c r="I11" i="31"/>
  <c r="EM11" i="21"/>
  <c r="EI13" i="24"/>
  <c r="AD12" i="26"/>
  <c r="EE11" i="30"/>
  <c r="GM12" i="25"/>
  <c r="DR12" i="27"/>
  <c r="CA11" i="30"/>
  <c r="HC9" i="34"/>
  <c r="FN9" i="37"/>
  <c r="ER11" i="21"/>
  <c r="AH11" i="24"/>
  <c r="AC12" i="31"/>
  <c r="CW11" i="24"/>
  <c r="V11" i="31"/>
  <c r="DQ11" i="24"/>
  <c r="CA11" i="21"/>
  <c r="FI13" i="21"/>
  <c r="CL12" i="24"/>
  <c r="FK13" i="21"/>
  <c r="LA9" i="41"/>
  <c r="DE11" i="30"/>
  <c r="FO12" i="25"/>
  <c r="AI9" i="37"/>
  <c r="FF9" i="41"/>
  <c r="GL9" i="34"/>
  <c r="F9" i="41"/>
  <c r="FV9" i="39"/>
  <c r="GL11" i="24"/>
  <c r="FC9" i="39"/>
  <c r="Q11" i="31"/>
  <c r="CT9" i="40"/>
  <c r="CL9" i="37"/>
  <c r="BA13" i="28"/>
  <c r="DA9" i="35"/>
  <c r="GF9" i="39"/>
  <c r="AP9" i="36"/>
  <c r="GJ9" i="36"/>
  <c r="CG9" i="36"/>
  <c r="DC13" i="21"/>
  <c r="IG9" i="39"/>
  <c r="GL12" i="31"/>
  <c r="FN9" i="38"/>
  <c r="AT11" i="26"/>
  <c r="Q12" i="30"/>
  <c r="H13" i="27"/>
  <c r="EF9" i="36"/>
  <c r="GC12" i="25"/>
  <c r="KW9" i="35"/>
  <c r="F9" i="34"/>
  <c r="DZ13" i="27"/>
  <c r="GU9" i="40"/>
  <c r="FU13" i="25"/>
  <c r="FP12" i="21"/>
  <c r="FD9" i="37"/>
  <c r="FZ11" i="28"/>
  <c r="GK9" i="35"/>
  <c r="EI9" i="39"/>
  <c r="CH11" i="25"/>
  <c r="G9" i="36"/>
  <c r="HN9" i="34"/>
  <c r="GD9" i="41"/>
  <c r="BF11" i="26"/>
  <c r="J11" i="26"/>
  <c r="FK11" i="21"/>
  <c r="DB11" i="31"/>
  <c r="K12" i="24"/>
  <c r="EU11" i="26"/>
  <c r="FS11" i="28"/>
  <c r="Z11" i="28"/>
  <c r="EJ13" i="28"/>
  <c r="AB12" i="26"/>
  <c r="FY9" i="40"/>
  <c r="AA12" i="25"/>
  <c r="DV9" i="39"/>
  <c r="EE12" i="25"/>
  <c r="BI12" i="28"/>
  <c r="AS13" i="27"/>
  <c r="EI12" i="30"/>
  <c r="BX13" i="27"/>
  <c r="GW12" i="24"/>
  <c r="DX9" i="34"/>
  <c r="EN9" i="39"/>
  <c r="BQ13" i="31"/>
  <c r="FX13" i="24"/>
  <c r="JT9" i="41"/>
  <c r="O12" i="32"/>
  <c r="DL12" i="26"/>
  <c r="DK11" i="30"/>
  <c r="ET11" i="24"/>
  <c r="BQ9" i="37"/>
  <c r="ER12" i="21"/>
  <c r="FD9" i="34"/>
  <c r="CN12" i="28"/>
  <c r="X11" i="24"/>
  <c r="AL9" i="34"/>
  <c r="DL13" i="24"/>
  <c r="FE13" i="31"/>
  <c r="CA13" i="24"/>
  <c r="CI9" i="41"/>
  <c r="GK11" i="24"/>
  <c r="FN12" i="21"/>
  <c r="HY9" i="39"/>
  <c r="H11" i="21"/>
  <c r="CQ11" i="31"/>
  <c r="FA13" i="21"/>
  <c r="FT11" i="25"/>
  <c r="BO13" i="26"/>
  <c r="U9" i="40"/>
  <c r="FA13" i="25"/>
  <c r="DG13" i="24"/>
  <c r="BY9" i="38"/>
  <c r="FR9" i="40"/>
  <c r="CF12" i="31"/>
  <c r="BA12" i="27"/>
  <c r="EP9" i="36"/>
  <c r="N11" i="28"/>
  <c r="FT9" i="34"/>
  <c r="FA11" i="26"/>
  <c r="HC9" i="36"/>
  <c r="ED13" i="31"/>
  <c r="BI13" i="28"/>
  <c r="DL12" i="27"/>
  <c r="LJ9" i="38"/>
  <c r="CX12" i="26"/>
  <c r="EF11" i="21"/>
  <c r="G11" i="28"/>
  <c r="AL11" i="25"/>
  <c r="CB13" i="21"/>
  <c r="AK13" i="24"/>
  <c r="DZ11" i="25"/>
  <c r="CD12" i="28"/>
  <c r="EX9" i="36"/>
  <c r="GF9" i="35"/>
  <c r="DT9" i="36"/>
  <c r="HG9" i="35"/>
  <c r="AQ9" i="35"/>
  <c r="K13" i="30"/>
  <c r="X13" i="31"/>
  <c r="HO9" i="34"/>
  <c r="AI13" i="30"/>
  <c r="IU9" i="41"/>
  <c r="CJ13" i="24"/>
  <c r="M11" i="31"/>
  <c r="W9" i="35"/>
  <c r="AH13" i="21"/>
  <c r="EY12" i="28"/>
  <c r="CP9" i="37"/>
  <c r="CW9" i="41"/>
  <c r="FB13" i="28"/>
  <c r="KH9" i="39"/>
  <c r="HH9" i="39"/>
  <c r="KX9" i="40"/>
  <c r="GQ9" i="39"/>
  <c r="FI12" i="28"/>
  <c r="BX9" i="41"/>
  <c r="FM9" i="40"/>
  <c r="AT9" i="35"/>
  <c r="FS9" i="36"/>
  <c r="KT9" i="40"/>
  <c r="FN11" i="31"/>
  <c r="H11" i="30"/>
  <c r="HL9" i="39"/>
  <c r="IP9" i="40"/>
  <c r="FJ9" i="38"/>
  <c r="CZ9" i="35"/>
  <c r="FM11" i="26"/>
  <c r="CT9" i="41"/>
  <c r="AJ9" i="39"/>
  <c r="CV9" i="39"/>
  <c r="N11" i="21"/>
  <c r="KR9" i="41"/>
  <c r="LT9" i="39"/>
  <c r="LD9" i="40"/>
  <c r="DU13" i="31"/>
  <c r="KT9" i="39"/>
  <c r="FV11" i="28"/>
  <c r="X12" i="21"/>
  <c r="FL12" i="26"/>
  <c r="FY9" i="36"/>
  <c r="DD12" i="30"/>
  <c r="CV9" i="35"/>
  <c r="FO12" i="31"/>
  <c r="O9" i="35"/>
  <c r="EX9" i="40"/>
  <c r="GO12" i="25"/>
  <c r="BR13" i="26"/>
  <c r="K12" i="31"/>
  <c r="DW9" i="41"/>
  <c r="DI13" i="24"/>
  <c r="EV11" i="24"/>
  <c r="GB11" i="28"/>
  <c r="AP11" i="21"/>
  <c r="DW9" i="38"/>
  <c r="AN11" i="28"/>
  <c r="FF12" i="21"/>
  <c r="AK12" i="28"/>
  <c r="F9" i="40"/>
  <c r="DK9" i="36"/>
  <c r="CK11" i="21"/>
  <c r="BR12" i="31"/>
  <c r="BV11" i="24"/>
  <c r="CG11" i="30"/>
  <c r="JY9" i="41"/>
  <c r="GN9" i="34"/>
  <c r="CK9" i="36"/>
  <c r="CG9" i="39"/>
  <c r="AY13" i="28"/>
  <c r="DB11" i="24"/>
  <c r="CO11" i="25"/>
  <c r="CR11" i="21"/>
  <c r="DD9" i="34"/>
  <c r="CX9" i="38"/>
  <c r="X12" i="24"/>
  <c r="GQ9" i="34"/>
  <c r="EC9" i="37"/>
  <c r="KP9" i="35"/>
  <c r="AE12" i="30"/>
  <c r="DK13" i="30"/>
  <c r="BA13" i="31"/>
  <c r="F12" i="25"/>
  <c r="BW13" i="24"/>
  <c r="GY11" i="24"/>
  <c r="AG13" i="21"/>
  <c r="CZ9" i="39"/>
  <c r="CR13" i="31"/>
  <c r="CY12" i="31"/>
  <c r="V12" i="28"/>
  <c r="EG13" i="26"/>
  <c r="CU11" i="24"/>
  <c r="GY9" i="38"/>
  <c r="CO9" i="41"/>
  <c r="I12" i="33"/>
  <c r="DF11" i="26"/>
  <c r="FY13" i="21"/>
  <c r="I11" i="26"/>
  <c r="KF9" i="41"/>
  <c r="KE9" i="40"/>
  <c r="DA13" i="25"/>
  <c r="CU12" i="31"/>
  <c r="FH9" i="40"/>
  <c r="I9" i="40"/>
  <c r="CX13" i="28"/>
  <c r="DR9" i="35"/>
  <c r="O13" i="24"/>
  <c r="LW9" i="41"/>
  <c r="P12" i="26"/>
  <c r="FV9" i="35"/>
  <c r="AE13" i="24"/>
  <c r="IU9" i="35"/>
  <c r="Y13" i="33"/>
  <c r="GW9" i="40"/>
  <c r="FK12" i="25"/>
  <c r="CM13" i="21"/>
  <c r="BM12" i="25"/>
  <c r="AS12" i="25"/>
  <c r="Y9" i="41"/>
  <c r="BV13" i="28"/>
  <c r="BY12" i="25"/>
  <c r="DM11" i="26"/>
  <c r="GV11" i="25"/>
  <c r="GR9" i="39"/>
  <c r="AZ11" i="21"/>
  <c r="CN11" i="30"/>
  <c r="CR13" i="26"/>
  <c r="DB11" i="21"/>
  <c r="AA13" i="33"/>
  <c r="IR9" i="34"/>
  <c r="EV11" i="25"/>
  <c r="FI12" i="27"/>
  <c r="FR9" i="41"/>
  <c r="DG9" i="34"/>
  <c r="GJ13" i="30"/>
  <c r="HG9" i="40"/>
  <c r="FY12" i="30"/>
  <c r="EE11" i="28"/>
  <c r="HI9" i="41"/>
  <c r="JF9" i="39"/>
  <c r="IR9" i="39"/>
  <c r="BT9" i="38"/>
  <c r="AB13" i="33"/>
  <c r="AK12" i="24"/>
  <c r="P11" i="32"/>
  <c r="Z12" i="26"/>
  <c r="R9" i="39"/>
  <c r="EZ9" i="41"/>
  <c r="DY12" i="25"/>
  <c r="AR9" i="34"/>
  <c r="EA9" i="35"/>
  <c r="CR9" i="40"/>
  <c r="FN12" i="26"/>
  <c r="IN9" i="35"/>
  <c r="FT9" i="41"/>
  <c r="R11" i="31"/>
  <c r="ES9" i="35"/>
  <c r="HB11" i="24"/>
  <c r="EA13" i="21"/>
  <c r="R12" i="24"/>
  <c r="CB13" i="28"/>
  <c r="JX9" i="40"/>
  <c r="E11" i="24"/>
  <c r="DX9" i="37"/>
  <c r="KL9" i="40"/>
  <c r="HX9" i="35"/>
  <c r="AK13" i="30"/>
  <c r="FT13" i="31"/>
  <c r="JA9" i="39"/>
  <c r="AE11" i="33"/>
  <c r="CR12" i="30"/>
  <c r="FV9" i="34"/>
  <c r="Z9" i="41"/>
  <c r="AQ9" i="37"/>
  <c r="FT12" i="27"/>
  <c r="EL13" i="28"/>
  <c r="ED12" i="28"/>
  <c r="AR12" i="26"/>
  <c r="EY11" i="21"/>
  <c r="FS12" i="31"/>
  <c r="FJ12" i="26"/>
  <c r="CI13" i="27"/>
  <c r="HR9" i="35"/>
  <c r="ET9" i="36"/>
  <c r="CO9" i="37"/>
  <c r="KK9" i="41"/>
  <c r="KJ9" i="40"/>
  <c r="FB13" i="27"/>
  <c r="HM9" i="39"/>
  <c r="IE9" i="41"/>
  <c r="DP9" i="39"/>
  <c r="GK12" i="31"/>
  <c r="DU12" i="25"/>
  <c r="DA11" i="31"/>
  <c r="AR11" i="27"/>
  <c r="JB9" i="40"/>
  <c r="CO11" i="21"/>
  <c r="ID9" i="41"/>
  <c r="GZ9" i="41"/>
  <c r="GE9" i="41"/>
  <c r="O11" i="33"/>
  <c r="AM12" i="24"/>
  <c r="EL9" i="37"/>
  <c r="DL9" i="36"/>
  <c r="T13" i="24"/>
  <c r="EZ9" i="37"/>
  <c r="EZ11" i="21"/>
  <c r="AC11" i="25"/>
  <c r="BH11" i="31"/>
  <c r="FE9" i="35"/>
  <c r="ES12" i="26"/>
  <c r="AR9" i="38"/>
  <c r="GT9" i="41"/>
  <c r="BP11" i="27"/>
  <c r="BQ9" i="41"/>
  <c r="CR11" i="31"/>
  <c r="N13" i="27"/>
  <c r="AW12" i="21"/>
  <c r="DM9" i="41"/>
  <c r="P11" i="25"/>
  <c r="FD11" i="31"/>
  <c r="BD9" i="35"/>
  <c r="EU12" i="28"/>
  <c r="EA13" i="24"/>
  <c r="AN9" i="35"/>
  <c r="EQ12" i="21"/>
  <c r="T12" i="31"/>
  <c r="KD9" i="38"/>
  <c r="BP12" i="25"/>
  <c r="FG9" i="34"/>
  <c r="H13" i="30"/>
  <c r="S9" i="40"/>
  <c r="EN13" i="27"/>
  <c r="CD13" i="31"/>
  <c r="G9" i="38"/>
  <c r="GB11" i="31"/>
  <c r="AG12" i="30"/>
  <c r="H12" i="33"/>
  <c r="FV13" i="24"/>
  <c r="DE9" i="40"/>
  <c r="EA9" i="37"/>
  <c r="FB11" i="26"/>
  <c r="AH11" i="27"/>
  <c r="BS12" i="27"/>
  <c r="T9" i="38"/>
  <c r="BU12" i="31"/>
  <c r="EN11" i="24"/>
  <c r="AU9" i="41"/>
  <c r="AH12" i="30"/>
  <c r="DD12" i="26"/>
  <c r="EK13" i="27"/>
  <c r="CD9" i="39"/>
  <c r="AF9" i="37"/>
  <c r="Z12" i="30"/>
  <c r="AD9" i="37"/>
  <c r="BJ12" i="25"/>
  <c r="U12" i="24"/>
  <c r="IL9" i="34"/>
  <c r="CQ9" i="35"/>
  <c r="LI9" i="41"/>
  <c r="FF12" i="26"/>
  <c r="AB9" i="37"/>
  <c r="GJ9" i="40"/>
  <c r="JT9" i="39"/>
  <c r="KX9" i="38"/>
  <c r="FJ9" i="40"/>
  <c r="LA9" i="40"/>
  <c r="DQ9" i="37"/>
  <c r="FX12" i="30"/>
  <c r="HZ9" i="39"/>
  <c r="LH9" i="35"/>
  <c r="FK13" i="30"/>
  <c r="EI12" i="21"/>
  <c r="KJ9" i="38"/>
  <c r="CC13" i="31"/>
  <c r="DJ9" i="41"/>
  <c r="GS9" i="41"/>
  <c r="ED11" i="31"/>
  <c r="DZ9" i="37"/>
  <c r="FD13" i="30"/>
  <c r="EM9" i="40"/>
  <c r="DH11" i="28"/>
  <c r="M12" i="32"/>
  <c r="CI13" i="21"/>
  <c r="LP9" i="40"/>
  <c r="CY13" i="25"/>
  <c r="BL12" i="31"/>
  <c r="JH9" i="35"/>
  <c r="DB13" i="31"/>
  <c r="EB13" i="25"/>
  <c r="S12" i="25"/>
  <c r="DV9" i="40"/>
  <c r="DT9" i="40"/>
  <c r="AM9" i="41"/>
  <c r="ER9" i="37"/>
  <c r="DQ11" i="28"/>
  <c r="EQ12" i="25"/>
  <c r="GR12" i="24"/>
  <c r="CZ13" i="27"/>
  <c r="BM9" i="36"/>
  <c r="FA9" i="41"/>
  <c r="BI12" i="26"/>
  <c r="DF12" i="30"/>
  <c r="FF13" i="25"/>
  <c r="AN11" i="30"/>
  <c r="IO9" i="39"/>
  <c r="AL9" i="39"/>
  <c r="JI9" i="39"/>
  <c r="EE9" i="41"/>
  <c r="FN13" i="31"/>
  <c r="EQ11" i="27"/>
  <c r="DK13" i="27"/>
  <c r="FO13" i="24"/>
  <c r="AC9" i="37"/>
  <c r="AK11" i="30"/>
  <c r="L11" i="30"/>
  <c r="EH9" i="36"/>
  <c r="AH12" i="25"/>
  <c r="FE9" i="39"/>
  <c r="DF9" i="35"/>
  <c r="BB12" i="28"/>
  <c r="JR9" i="39"/>
  <c r="GT9" i="40"/>
  <c r="W12" i="26"/>
  <c r="EZ11" i="27"/>
  <c r="CA13" i="28"/>
  <c r="CP9" i="35"/>
  <c r="CS11" i="21"/>
  <c r="CA11" i="28"/>
  <c r="D13" i="31"/>
  <c r="BR9" i="35"/>
  <c r="FC13" i="30"/>
  <c r="AV11" i="21"/>
  <c r="EC13" i="31"/>
  <c r="EE9" i="35"/>
  <c r="FK9" i="35"/>
  <c r="BV9" i="36"/>
  <c r="CL11" i="30"/>
  <c r="GF12" i="27"/>
  <c r="FX12" i="28"/>
  <c r="X11" i="21"/>
  <c r="DP9" i="36"/>
  <c r="CE9" i="39"/>
  <c r="FG11" i="28"/>
  <c r="ER11" i="30"/>
  <c r="BG13" i="30"/>
  <c r="BP9" i="37"/>
  <c r="AI13" i="24"/>
  <c r="FG13" i="24"/>
  <c r="EQ11" i="21"/>
  <c r="EA13" i="25"/>
  <c r="AM12" i="27"/>
  <c r="CE13" i="28"/>
  <c r="FE11" i="28"/>
  <c r="AN12" i="31"/>
  <c r="AI9" i="41"/>
  <c r="G12" i="28"/>
  <c r="DJ12" i="31"/>
  <c r="IB9" i="40"/>
  <c r="KK9" i="38"/>
  <c r="FX13" i="30"/>
  <c r="FR13" i="21"/>
  <c r="CM13" i="24"/>
  <c r="BD13" i="30"/>
  <c r="N9" i="34"/>
  <c r="IY9" i="40"/>
  <c r="W12" i="24"/>
  <c r="EY12" i="26"/>
  <c r="J11" i="31"/>
  <c r="FN12" i="28"/>
  <c r="AC12" i="33"/>
  <c r="IQ9" i="35"/>
  <c r="DE9" i="34"/>
  <c r="FN9" i="35"/>
  <c r="F13" i="31"/>
  <c r="AD13" i="30"/>
  <c r="DU13" i="24"/>
  <c r="DP12" i="27"/>
  <c r="FO11" i="28"/>
  <c r="GN11" i="24"/>
  <c r="FM12" i="27"/>
  <c r="DR11" i="24"/>
  <c r="LB9" i="38"/>
  <c r="EE12" i="27"/>
  <c r="GZ9" i="39"/>
  <c r="FG9" i="39"/>
  <c r="BT11" i="25"/>
  <c r="DR12" i="26"/>
  <c r="GN13" i="25"/>
  <c r="EH12" i="27"/>
  <c r="AX9" i="40"/>
  <c r="AH9" i="40"/>
  <c r="DM9" i="34"/>
  <c r="GH12" i="24"/>
  <c r="DG9" i="37"/>
  <c r="DZ12" i="31"/>
  <c r="JT9" i="38"/>
  <c r="DH12" i="28"/>
  <c r="AG12" i="26"/>
  <c r="FM9" i="34"/>
  <c r="HK9" i="40"/>
  <c r="BG11" i="31"/>
  <c r="FE12" i="25"/>
  <c r="BE11" i="25"/>
  <c r="EB11" i="31"/>
  <c r="H12" i="25"/>
  <c r="GE9" i="35"/>
  <c r="AH9" i="36"/>
  <c r="FT9" i="40"/>
  <c r="AT13" i="28"/>
  <c r="DT9" i="34"/>
  <c r="GD11" i="28"/>
  <c r="M11" i="24"/>
  <c r="JV9" i="39"/>
  <c r="GH9" i="35"/>
  <c r="U13" i="32"/>
  <c r="BO13" i="27"/>
  <c r="AA11" i="28"/>
  <c r="BP13" i="30"/>
  <c r="JD9" i="35"/>
  <c r="CM12" i="30"/>
  <c r="BI12" i="24"/>
  <c r="AP11" i="24"/>
  <c r="DS13" i="27"/>
  <c r="BX12" i="28"/>
  <c r="GK12" i="24"/>
  <c r="U12" i="32"/>
  <c r="EK13" i="21"/>
  <c r="FN9" i="36"/>
  <c r="P12" i="27"/>
  <c r="FL11" i="24"/>
  <c r="DX13" i="25"/>
  <c r="DY13" i="25"/>
  <c r="AJ13" i="27"/>
  <c r="DL13" i="28"/>
  <c r="CM13" i="30"/>
  <c r="AN12" i="30"/>
  <c r="IA9" i="39"/>
  <c r="E12" i="25"/>
  <c r="I11" i="27"/>
  <c r="GA12" i="31"/>
  <c r="I13" i="30"/>
  <c r="BE12" i="28"/>
  <c r="X11" i="25"/>
  <c r="AO11" i="24"/>
  <c r="X11" i="32"/>
  <c r="BR13" i="21"/>
  <c r="GP9" i="41"/>
  <c r="AP11" i="31"/>
  <c r="AX11" i="26"/>
  <c r="CM11" i="27"/>
  <c r="EY11" i="24"/>
  <c r="Y11" i="28"/>
  <c r="CK11" i="25"/>
  <c r="FN12" i="31"/>
  <c r="BB11" i="21"/>
  <c r="DB9" i="37"/>
  <c r="AQ13" i="27"/>
  <c r="R9" i="40"/>
  <c r="EJ12" i="30"/>
  <c r="FP11" i="28"/>
  <c r="BW13" i="28"/>
  <c r="GI13" i="25"/>
  <c r="DL11" i="27"/>
  <c r="K13" i="32"/>
  <c r="DS11" i="25"/>
  <c r="EZ11" i="26"/>
  <c r="HH9" i="36"/>
  <c r="DM12" i="25"/>
  <c r="GW13" i="24"/>
  <c r="CH13" i="30"/>
  <c r="FQ12" i="28"/>
  <c r="DP12" i="28"/>
  <c r="EJ13" i="25"/>
  <c r="GQ11" i="24"/>
  <c r="CL11" i="26"/>
  <c r="AY12" i="26"/>
  <c r="BC11" i="21"/>
  <c r="AX13" i="26"/>
  <c r="CX11" i="28"/>
  <c r="LW9" i="40"/>
  <c r="FW13" i="28"/>
  <c r="BJ12" i="30"/>
  <c r="BC11" i="24"/>
  <c r="FR11" i="24"/>
  <c r="GN11" i="25"/>
  <c r="EJ11" i="21"/>
  <c r="D11" i="33"/>
  <c r="EO13" i="27"/>
  <c r="FF12" i="24"/>
  <c r="CF11" i="27"/>
  <c r="EX13" i="26"/>
  <c r="CK13" i="27"/>
  <c r="BC11" i="31"/>
  <c r="AT13" i="25"/>
  <c r="AV13" i="21"/>
  <c r="R9" i="41"/>
  <c r="EF11" i="28"/>
  <c r="EW11" i="21"/>
  <c r="E13" i="25"/>
  <c r="CZ13" i="30"/>
  <c r="FI13" i="24"/>
  <c r="GH13" i="24"/>
  <c r="I11" i="30"/>
  <c r="DM12" i="31"/>
  <c r="GW9" i="35"/>
  <c r="EK9" i="39"/>
  <c r="AC11" i="31"/>
  <c r="HW9" i="39"/>
  <c r="GL12" i="27"/>
  <c r="AY11" i="24"/>
  <c r="K11" i="26"/>
  <c r="F12" i="31"/>
  <c r="FK13" i="31"/>
  <c r="AB11" i="24"/>
  <c r="R12" i="33"/>
  <c r="AM13" i="25"/>
  <c r="FA9" i="38"/>
  <c r="GF13" i="30"/>
  <c r="DW12" i="28"/>
  <c r="DX11" i="27"/>
  <c r="EB12" i="30"/>
  <c r="DQ11" i="30"/>
  <c r="DM13" i="28"/>
  <c r="DY12" i="24"/>
  <c r="CB9" i="35"/>
  <c r="BY13" i="21"/>
  <c r="EE13" i="28"/>
  <c r="DN13" i="30"/>
  <c r="AO11" i="31"/>
  <c r="IM9" i="41"/>
  <c r="CZ9" i="34"/>
  <c r="P12" i="24"/>
  <c r="JN9" i="39"/>
  <c r="CJ9" i="41"/>
  <c r="AN13" i="21"/>
  <c r="AO12" i="30"/>
  <c r="AT12" i="31"/>
  <c r="BS13" i="27"/>
  <c r="L13" i="30"/>
  <c r="GC11" i="24"/>
  <c r="M9" i="36"/>
  <c r="ES9" i="40"/>
  <c r="CE12" i="30"/>
  <c r="DI12" i="24"/>
  <c r="ES12" i="25"/>
  <c r="BC12" i="24"/>
  <c r="DR12" i="25"/>
  <c r="FX13" i="28"/>
  <c r="EG11" i="27"/>
  <c r="DI12" i="28"/>
  <c r="DA12" i="31"/>
  <c r="O12" i="24"/>
  <c r="BN12" i="27"/>
  <c r="AL13" i="26"/>
  <c r="HU9" i="41"/>
  <c r="BA9" i="36"/>
  <c r="CR13" i="27"/>
  <c r="DT13" i="27"/>
  <c r="DC12" i="30"/>
  <c r="BF12" i="30"/>
  <c r="K12" i="28"/>
  <c r="FA11" i="24"/>
  <c r="CK12" i="21"/>
  <c r="DM13" i="27"/>
  <c r="EM13" i="27"/>
  <c r="AI11" i="21"/>
  <c r="DW13" i="28"/>
  <c r="DT12" i="27"/>
  <c r="AD11" i="27"/>
  <c r="HW9" i="41"/>
  <c r="FL12" i="31"/>
  <c r="BY11" i="27"/>
  <c r="EF13" i="30"/>
  <c r="BQ9" i="39"/>
  <c r="CY13" i="24"/>
  <c r="FY9" i="41"/>
  <c r="CU12" i="27"/>
  <c r="EQ12" i="26"/>
  <c r="FT12" i="30"/>
  <c r="GI9" i="39"/>
  <c r="AH11" i="25"/>
  <c r="GB12" i="31"/>
  <c r="BK12" i="21"/>
  <c r="CC9" i="36"/>
  <c r="BA9" i="38"/>
  <c r="EE13" i="31"/>
  <c r="DN11" i="28"/>
  <c r="FE13" i="27"/>
  <c r="BJ12" i="24"/>
  <c r="FN11" i="24"/>
  <c r="CL13" i="21"/>
  <c r="Q12" i="26"/>
  <c r="CS11" i="30"/>
  <c r="CX13" i="26"/>
  <c r="DY9" i="39"/>
  <c r="CE13" i="30"/>
  <c r="AO13" i="25"/>
  <c r="BQ12" i="30"/>
  <c r="AC12" i="26"/>
  <c r="BB9" i="39"/>
  <c r="AD11" i="30"/>
  <c r="BB13" i="30"/>
  <c r="M13" i="28"/>
  <c r="O13" i="28"/>
  <c r="CW9" i="40"/>
  <c r="DE11" i="25"/>
  <c r="GI11" i="24"/>
  <c r="T11" i="28"/>
  <c r="W9" i="40"/>
  <c r="GA12" i="27"/>
  <c r="GF9" i="34"/>
  <c r="HF9" i="36"/>
  <c r="FJ11" i="30"/>
  <c r="HZ9" i="38"/>
  <c r="LF9" i="35"/>
  <c r="LQ9" i="40"/>
  <c r="GJ9" i="38"/>
  <c r="HA11" i="25"/>
  <c r="CS13" i="31"/>
  <c r="ES9" i="41"/>
  <c r="FV9" i="38"/>
  <c r="BU13" i="28"/>
  <c r="HC13" i="24"/>
  <c r="AY13" i="24"/>
  <c r="FC9" i="37"/>
  <c r="W12" i="33"/>
  <c r="LM9" i="38"/>
  <c r="FU9" i="40"/>
  <c r="BF11" i="30"/>
  <c r="DK12" i="30"/>
  <c r="X13" i="24"/>
  <c r="AX11" i="24"/>
  <c r="EY12" i="24"/>
  <c r="K9" i="40"/>
  <c r="ER11" i="24"/>
  <c r="EB12" i="31"/>
  <c r="AO11" i="30"/>
  <c r="BN12" i="31"/>
  <c r="IO9" i="34"/>
  <c r="DW9" i="37"/>
  <c r="U9" i="34"/>
  <c r="AU9" i="40"/>
  <c r="GZ9" i="36"/>
  <c r="GA9" i="38"/>
  <c r="CI12" i="27"/>
  <c r="EX13" i="28"/>
  <c r="CE11" i="24"/>
  <c r="DD13" i="27"/>
  <c r="JZ9" i="39"/>
  <c r="DH11" i="30"/>
  <c r="DX12" i="28"/>
  <c r="EE12" i="31"/>
  <c r="CX11" i="30"/>
  <c r="BB13" i="21"/>
  <c r="AA9" i="36"/>
  <c r="AV11" i="25"/>
  <c r="DC11" i="25"/>
  <c r="EV13" i="24"/>
  <c r="M13" i="21"/>
  <c r="BO12" i="28"/>
  <c r="FG12" i="31"/>
  <c r="BL11" i="30"/>
  <c r="DP11" i="25"/>
  <c r="CJ9" i="38"/>
  <c r="ET12" i="21"/>
  <c r="BX9" i="36"/>
  <c r="CR13" i="25"/>
  <c r="JL9" i="39"/>
  <c r="AD11" i="25"/>
  <c r="BW11" i="27"/>
  <c r="DR11" i="21"/>
  <c r="CQ13" i="26"/>
  <c r="AW13" i="30"/>
  <c r="FF12" i="31"/>
  <c r="AO12" i="24"/>
  <c r="GI9" i="35"/>
  <c r="EI9" i="40"/>
  <c r="GE9" i="34"/>
  <c r="DT11" i="31"/>
  <c r="FA11" i="28"/>
  <c r="BA11" i="30"/>
  <c r="EO9" i="40"/>
  <c r="CN11" i="25"/>
  <c r="KF9" i="40"/>
  <c r="EP11" i="28"/>
  <c r="BY13" i="28"/>
  <c r="EA13" i="26"/>
  <c r="BK12" i="30"/>
  <c r="AT13" i="24"/>
  <c r="GB13" i="31"/>
  <c r="CJ9" i="37"/>
  <c r="EG11" i="31"/>
  <c r="EM13" i="21"/>
  <c r="GC12" i="30"/>
  <c r="AJ9" i="38"/>
  <c r="ER9" i="39"/>
  <c r="H9" i="36"/>
  <c r="AC13" i="33"/>
  <c r="BD12" i="27"/>
  <c r="AI9" i="35"/>
  <c r="BW9" i="38"/>
  <c r="DL11" i="31"/>
  <c r="FE12" i="28"/>
  <c r="EI12" i="27"/>
  <c r="DA9" i="34"/>
  <c r="BG12" i="31"/>
  <c r="Y12" i="24"/>
  <c r="DY11" i="21"/>
  <c r="G11" i="26"/>
  <c r="DM13" i="25"/>
  <c r="GY11" i="25"/>
  <c r="BG13" i="24"/>
  <c r="DK11" i="25"/>
  <c r="DU9" i="36"/>
  <c r="EJ13" i="26"/>
  <c r="DI11" i="28"/>
  <c r="CE9" i="41"/>
  <c r="DC11" i="28"/>
  <c r="Q13" i="26"/>
  <c r="AQ12" i="28"/>
  <c r="DC9" i="38"/>
  <c r="FK13" i="26"/>
  <c r="S13" i="25"/>
  <c r="DP12" i="25"/>
  <c r="BK9" i="34"/>
  <c r="BT12" i="27"/>
  <c r="GN13" i="24"/>
  <c r="EB12" i="28"/>
  <c r="DJ13" i="30"/>
  <c r="EF12" i="30"/>
  <c r="AJ12" i="27"/>
  <c r="CC13" i="27"/>
  <c r="CV11" i="21"/>
  <c r="DB12" i="30"/>
  <c r="AS9" i="37"/>
  <c r="FQ12" i="24"/>
  <c r="KB9" i="41"/>
  <c r="CB11" i="24"/>
  <c r="FM12" i="24"/>
  <c r="CH12" i="26"/>
  <c r="AE12" i="28"/>
  <c r="K9" i="34"/>
  <c r="X13" i="28"/>
  <c r="FC12" i="30"/>
  <c r="GM11" i="25"/>
  <c r="AD12" i="27"/>
  <c r="CV11" i="28"/>
  <c r="FS13" i="31"/>
  <c r="M12" i="28"/>
  <c r="FI13" i="27"/>
  <c r="FM12" i="31"/>
  <c r="T9" i="39"/>
  <c r="AQ12" i="25"/>
  <c r="JM9" i="38"/>
  <c r="W12" i="27"/>
  <c r="BS9" i="39"/>
  <c r="X12" i="32"/>
  <c r="AV11" i="31"/>
  <c r="EL11" i="24"/>
  <c r="BR11" i="21"/>
  <c r="AO11" i="26"/>
  <c r="GJ11" i="27"/>
  <c r="DX13" i="28"/>
  <c r="FT11" i="21"/>
  <c r="FP13" i="21"/>
  <c r="DG12" i="25"/>
  <c r="EE13" i="25"/>
  <c r="R13" i="21"/>
  <c r="AI11" i="30"/>
  <c r="AI11" i="31"/>
  <c r="V11" i="25"/>
  <c r="AI11" i="24"/>
  <c r="AZ9" i="40"/>
  <c r="EJ11" i="26"/>
  <c r="FO12" i="30"/>
  <c r="IT9" i="41"/>
  <c r="IU9" i="40"/>
  <c r="AR12" i="31"/>
  <c r="DL13" i="21"/>
  <c r="BJ12" i="31"/>
  <c r="GU9" i="38"/>
  <c r="JT9" i="40"/>
  <c r="FJ11" i="31"/>
  <c r="IN9" i="38"/>
  <c r="FC13" i="24"/>
  <c r="I11" i="32"/>
  <c r="LH9" i="38"/>
  <c r="T11" i="27"/>
  <c r="EL13" i="21"/>
  <c r="AM11" i="21"/>
  <c r="BQ13" i="26"/>
  <c r="EV13" i="30"/>
  <c r="BL12" i="25"/>
  <c r="AD12" i="25"/>
  <c r="AZ13" i="25"/>
  <c r="ED11" i="21"/>
  <c r="D13" i="32"/>
  <c r="BF9" i="34"/>
  <c r="AM11" i="30"/>
  <c r="CW13" i="27"/>
  <c r="BX11" i="26"/>
  <c r="BJ11" i="30"/>
  <c r="FQ9" i="35"/>
  <c r="FP11" i="24"/>
  <c r="HJ9" i="40"/>
  <c r="CF12" i="21"/>
  <c r="AQ12" i="24"/>
  <c r="EP11" i="21"/>
  <c r="D9" i="41"/>
  <c r="CQ13" i="28"/>
  <c r="CZ13" i="21"/>
  <c r="BR11" i="28"/>
  <c r="EN13" i="30"/>
  <c r="X13" i="25"/>
  <c r="Z11" i="26"/>
  <c r="G12" i="25"/>
  <c r="DK13" i="26"/>
  <c r="N12" i="31"/>
  <c r="FL12" i="30"/>
  <c r="DP12" i="31"/>
  <c r="BW11" i="30"/>
  <c r="BP12" i="26"/>
  <c r="DJ13" i="21"/>
  <c r="CL12" i="21"/>
  <c r="EI9" i="41"/>
  <c r="AR9" i="35"/>
  <c r="FV11" i="31"/>
  <c r="AD11" i="26"/>
  <c r="P12" i="31"/>
  <c r="HE9" i="40"/>
  <c r="JN9" i="35"/>
  <c r="AM13" i="24"/>
  <c r="FJ11" i="25"/>
  <c r="DL11" i="28"/>
  <c r="GJ12" i="31"/>
  <c r="AD12" i="24"/>
  <c r="BT11" i="21"/>
  <c r="F13" i="24"/>
  <c r="AY9" i="36"/>
  <c r="GF9" i="36"/>
  <c r="GZ12" i="24"/>
  <c r="CR9" i="36"/>
  <c r="KS9" i="40"/>
  <c r="FK12" i="31"/>
  <c r="U9" i="35"/>
  <c r="FV9" i="40"/>
  <c r="EZ13" i="28"/>
  <c r="CS12" i="24"/>
  <c r="FI13" i="28"/>
  <c r="AA12" i="27"/>
  <c r="EW12" i="27"/>
  <c r="BG9" i="38"/>
  <c r="HN9" i="39"/>
  <c r="FE12" i="27"/>
  <c r="KZ9" i="41"/>
  <c r="FU13" i="30"/>
  <c r="CO12" i="28"/>
  <c r="K9" i="36"/>
  <c r="FU13" i="31"/>
  <c r="GP9" i="39"/>
  <c r="LL9" i="40"/>
  <c r="BG11" i="25"/>
  <c r="Z13" i="27"/>
  <c r="BA13" i="24"/>
  <c r="BP11" i="24"/>
  <c r="AH12" i="31"/>
  <c r="CJ13" i="26"/>
  <c r="AG9" i="41"/>
  <c r="JY9" i="39"/>
  <c r="FS11" i="21"/>
  <c r="AV12" i="21"/>
  <c r="FA12" i="31"/>
  <c r="J11" i="33"/>
  <c r="AQ13" i="30"/>
  <c r="BA13" i="30"/>
  <c r="AJ12" i="26"/>
  <c r="AY11" i="28"/>
  <c r="BU11" i="30"/>
  <c r="GK9" i="39"/>
  <c r="BM11" i="31"/>
  <c r="CL12" i="25"/>
  <c r="DV12" i="27"/>
  <c r="L12" i="31"/>
  <c r="CN13" i="24"/>
  <c r="F12" i="26"/>
  <c r="BB9" i="38"/>
  <c r="O12" i="30"/>
  <c r="GJ9" i="34"/>
  <c r="CU9" i="39"/>
  <c r="AJ13" i="26"/>
  <c r="U11" i="31"/>
  <c r="CN13" i="26"/>
  <c r="AL12" i="31"/>
  <c r="EE13" i="30"/>
  <c r="FZ12" i="24"/>
  <c r="GG11" i="24"/>
  <c r="BU11" i="31"/>
  <c r="CD12" i="30"/>
  <c r="DR9" i="34"/>
  <c r="CT12" i="30"/>
  <c r="FJ12" i="27"/>
  <c r="BN13" i="28"/>
  <c r="AS9" i="41"/>
  <c r="AB11" i="32"/>
  <c r="FF11" i="30"/>
  <c r="Q13" i="27"/>
  <c r="BJ13" i="25"/>
  <c r="EY12" i="31"/>
  <c r="AO13" i="30"/>
  <c r="BN13" i="21"/>
  <c r="M11" i="30"/>
  <c r="N9" i="36"/>
  <c r="AS12" i="24"/>
  <c r="ED13" i="26"/>
  <c r="EV9" i="36"/>
  <c r="AF11" i="31"/>
  <c r="DS13" i="30"/>
  <c r="DA13" i="30"/>
  <c r="CH11" i="21"/>
  <c r="JC9" i="35"/>
  <c r="DJ11" i="27"/>
  <c r="BZ13" i="30"/>
  <c r="CR11" i="28"/>
  <c r="AH9" i="41"/>
  <c r="AV9" i="36"/>
  <c r="CK11" i="26"/>
  <c r="AW9" i="38"/>
  <c r="DY11" i="26"/>
  <c r="KH9" i="38"/>
  <c r="CQ12" i="21"/>
  <c r="I13" i="27"/>
  <c r="AD12" i="30"/>
  <c r="BI12" i="25"/>
  <c r="CV12" i="25"/>
  <c r="ET11" i="28"/>
  <c r="CA11" i="31"/>
  <c r="DE9" i="36"/>
  <c r="KR9" i="40"/>
  <c r="AS9" i="35"/>
  <c r="EM11" i="25"/>
  <c r="AB13" i="27"/>
  <c r="CD11" i="28"/>
  <c r="CU11" i="31"/>
  <c r="BU11" i="28"/>
  <c r="BU11" i="27"/>
  <c r="J13" i="28"/>
  <c r="M13" i="33"/>
  <c r="EJ9" i="39"/>
  <c r="BS11" i="31"/>
  <c r="ET9" i="40"/>
  <c r="AV11" i="27"/>
  <c r="BE13" i="31"/>
  <c r="AN11" i="21"/>
  <c r="AT9" i="41"/>
  <c r="AF13" i="28"/>
  <c r="CM13" i="26"/>
  <c r="AI11" i="25"/>
  <c r="BI13" i="27"/>
  <c r="FO11" i="24"/>
  <c r="CX11" i="21"/>
  <c r="FM13" i="28"/>
  <c r="BH12" i="30"/>
  <c r="ED11" i="26"/>
  <c r="BM11" i="25"/>
  <c r="J9" i="34"/>
  <c r="DJ12" i="21"/>
  <c r="HZ9" i="41"/>
  <c r="FI11" i="24"/>
  <c r="AP11" i="26"/>
  <c r="GC13" i="28"/>
  <c r="BS9" i="41"/>
  <c r="EV12" i="27"/>
  <c r="EQ13" i="28"/>
  <c r="FR9" i="35"/>
  <c r="EN9" i="38"/>
  <c r="EI12" i="24"/>
  <c r="E13" i="28"/>
  <c r="DX11" i="30"/>
  <c r="U11" i="27"/>
  <c r="FI13" i="31"/>
  <c r="AF9" i="39"/>
  <c r="EJ12" i="21"/>
  <c r="CN11" i="26"/>
  <c r="DG13" i="31"/>
  <c r="EX12" i="24"/>
  <c r="EX11" i="21"/>
  <c r="FB11" i="30"/>
  <c r="DF11" i="30"/>
  <c r="GT11" i="24"/>
  <c r="HA9" i="36"/>
  <c r="AO12" i="28"/>
  <c r="EE13" i="26"/>
  <c r="AR13" i="28"/>
  <c r="U12" i="30"/>
  <c r="CB11" i="27"/>
  <c r="CE9" i="36"/>
  <c r="FV13" i="30"/>
  <c r="BA11" i="27"/>
  <c r="R12" i="28"/>
  <c r="BB11" i="27"/>
  <c r="CT12" i="26"/>
  <c r="FZ11" i="25"/>
  <c r="BQ12" i="31"/>
  <c r="I13" i="21"/>
  <c r="CE11" i="27"/>
  <c r="EW11" i="25"/>
  <c r="AJ13" i="30"/>
  <c r="H13" i="31"/>
  <c r="AO12" i="21"/>
  <c r="CD13" i="26"/>
  <c r="AD13" i="28"/>
  <c r="BK11" i="31"/>
  <c r="BB12" i="21"/>
  <c r="GM13" i="30"/>
  <c r="CV11" i="26"/>
  <c r="DD13" i="26"/>
  <c r="P11" i="26"/>
  <c r="CT11" i="28"/>
  <c r="U11" i="26"/>
  <c r="EF13" i="31"/>
  <c r="IN9" i="39"/>
  <c r="P13" i="25"/>
  <c r="EU13" i="30"/>
  <c r="AG9" i="36"/>
  <c r="EB9" i="34"/>
  <c r="DQ13" i="31"/>
  <c r="CI13" i="25"/>
  <c r="EC13" i="30"/>
  <c r="JH9" i="40"/>
  <c r="DZ12" i="27"/>
  <c r="AS9" i="39"/>
  <c r="IT9" i="39"/>
  <c r="CE11" i="30"/>
  <c r="FA9" i="35"/>
  <c r="EL11" i="28"/>
  <c r="AB9" i="40"/>
  <c r="FW12" i="31"/>
  <c r="GL13" i="30"/>
  <c r="AP11" i="27"/>
  <c r="EG9" i="37"/>
  <c r="IL9" i="39"/>
  <c r="BV9" i="37"/>
  <c r="JL9" i="38"/>
  <c r="BT9" i="41"/>
  <c r="CZ12" i="21"/>
  <c r="BA11" i="26"/>
  <c r="EF11" i="24"/>
  <c r="BH9" i="37"/>
  <c r="HA12" i="24"/>
  <c r="IT9" i="40"/>
  <c r="BB9" i="37"/>
  <c r="AA13" i="24"/>
  <c r="EZ12" i="27"/>
  <c r="CS12" i="30"/>
  <c r="ED9" i="38"/>
  <c r="CJ11" i="30"/>
  <c r="V12" i="26"/>
  <c r="CZ12" i="27"/>
  <c r="CV9" i="38"/>
  <c r="DK11" i="21"/>
  <c r="AQ11" i="26"/>
  <c r="FI11" i="31"/>
  <c r="BZ11" i="27"/>
  <c r="AG12" i="27"/>
  <c r="EV12" i="26"/>
  <c r="AR11" i="25"/>
  <c r="CI11" i="30"/>
  <c r="BV9" i="40"/>
  <c r="BU9" i="36"/>
  <c r="DJ12" i="28"/>
  <c r="DA12" i="24"/>
  <c r="AC12" i="25"/>
  <c r="EM11" i="27"/>
  <c r="BM11" i="26"/>
  <c r="W11" i="32"/>
  <c r="CO9" i="40"/>
  <c r="AQ11" i="24"/>
  <c r="DN12" i="27"/>
  <c r="FX9" i="36"/>
  <c r="JH9" i="39"/>
  <c r="Y11" i="26"/>
  <c r="EM12" i="26"/>
  <c r="GB9" i="38"/>
  <c r="EP9" i="39"/>
  <c r="FJ9" i="41"/>
  <c r="FI13" i="26"/>
  <c r="KK9" i="40"/>
  <c r="DB11" i="27"/>
  <c r="DG12" i="28"/>
  <c r="HQ9" i="34"/>
  <c r="EY13" i="30"/>
  <c r="DX9" i="40"/>
  <c r="CU12" i="21"/>
  <c r="EH9" i="40"/>
  <c r="CY13" i="31"/>
  <c r="FL13" i="28"/>
  <c r="CF12" i="27"/>
  <c r="BJ13" i="31"/>
  <c r="BK12" i="27"/>
  <c r="AE11" i="28"/>
  <c r="CG12" i="27"/>
  <c r="CI13" i="28"/>
  <c r="GX9" i="41"/>
  <c r="V12" i="33"/>
  <c r="CN13" i="25"/>
  <c r="EK9" i="40"/>
  <c r="CX13" i="25"/>
  <c r="EQ11" i="31"/>
  <c r="DT13" i="24"/>
  <c r="AM9" i="35"/>
  <c r="GM9" i="34"/>
  <c r="FR13" i="27"/>
  <c r="BD13" i="21"/>
  <c r="DE11" i="21"/>
  <c r="DN11" i="24"/>
  <c r="FU12" i="30"/>
  <c r="AH12" i="33"/>
  <c r="BD11" i="30"/>
  <c r="BV13" i="30"/>
  <c r="AI12" i="25"/>
  <c r="EL9" i="39"/>
  <c r="EX12" i="30"/>
  <c r="DE9" i="37"/>
  <c r="GB9" i="39"/>
  <c r="DC12" i="31"/>
  <c r="DW9" i="34"/>
  <c r="BC11" i="30"/>
  <c r="GB12" i="24"/>
  <c r="DT13" i="30"/>
  <c r="M12" i="33"/>
  <c r="GA12" i="24"/>
  <c r="AR9" i="36"/>
  <c r="DJ11" i="28"/>
  <c r="LA9" i="39"/>
  <c r="EX13" i="31"/>
  <c r="CH12" i="30"/>
  <c r="I12" i="26"/>
  <c r="LH9" i="39"/>
  <c r="CX13" i="31"/>
  <c r="DF12" i="27"/>
  <c r="DS12" i="30"/>
  <c r="BO12" i="26"/>
  <c r="AC9" i="40"/>
  <c r="FD11" i="25"/>
  <c r="DO13" i="28"/>
  <c r="BA11" i="25"/>
  <c r="BQ12" i="26"/>
  <c r="FN12" i="27"/>
  <c r="DF11" i="27"/>
  <c r="AG11" i="31"/>
  <c r="AB12" i="27"/>
  <c r="IY9" i="34"/>
  <c r="DO12" i="27"/>
  <c r="T12" i="33"/>
  <c r="U11" i="24"/>
  <c r="FW12" i="28"/>
  <c r="BR12" i="28"/>
  <c r="DG11" i="21"/>
  <c r="T9" i="37"/>
  <c r="AF12" i="21"/>
  <c r="BS13" i="24"/>
  <c r="FD13" i="28"/>
  <c r="CY12" i="27"/>
  <c r="DX13" i="31"/>
  <c r="Z12" i="27"/>
  <c r="DN11" i="27"/>
  <c r="AL13" i="30"/>
  <c r="FT9" i="39"/>
  <c r="DC12" i="21"/>
  <c r="BG12" i="27"/>
  <c r="AS11" i="21"/>
  <c r="CR9" i="34"/>
  <c r="CR13" i="21"/>
  <c r="JP9" i="39"/>
  <c r="CZ9" i="37"/>
  <c r="BG9" i="35"/>
  <c r="DU9" i="41"/>
  <c r="BO12" i="24"/>
  <c r="AF13" i="27"/>
  <c r="CR13" i="28"/>
  <c r="DG12" i="24"/>
  <c r="AD11" i="21"/>
  <c r="CU11" i="26"/>
  <c r="BK11" i="26"/>
  <c r="BQ11" i="24"/>
  <c r="CY11" i="24"/>
  <c r="KO9" i="39"/>
  <c r="CY11" i="26"/>
  <c r="AF11" i="21"/>
  <c r="GF12" i="30"/>
  <c r="FX13" i="21"/>
  <c r="BS12" i="30"/>
  <c r="CZ12" i="24"/>
  <c r="EF9" i="41"/>
  <c r="AU11" i="26"/>
  <c r="BE13" i="25"/>
  <c r="BR11" i="24"/>
  <c r="EC11" i="24"/>
  <c r="JR9" i="35"/>
  <c r="CH11" i="24"/>
  <c r="CZ11" i="27"/>
  <c r="EY13" i="24"/>
  <c r="DN13" i="27"/>
  <c r="DD12" i="24"/>
  <c r="DS13" i="25"/>
  <c r="DP12" i="21"/>
  <c r="P12" i="30"/>
  <c r="Y12" i="21"/>
  <c r="CO11" i="31"/>
  <c r="DW12" i="30"/>
  <c r="EA13" i="30"/>
  <c r="BV12" i="30"/>
  <c r="AG11" i="25"/>
  <c r="BP12" i="27"/>
  <c r="AN12" i="27"/>
  <c r="FM9" i="41"/>
  <c r="GS11" i="25"/>
  <c r="EB11" i="21"/>
  <c r="FP12" i="24"/>
  <c r="FE13" i="30"/>
  <c r="CX13" i="27"/>
  <c r="BJ13" i="28"/>
  <c r="GO11" i="25"/>
  <c r="EW12" i="30"/>
  <c r="CE12" i="27"/>
  <c r="E11" i="28"/>
  <c r="GC11" i="28"/>
  <c r="DY9" i="37"/>
  <c r="BL12" i="30"/>
  <c r="EN11" i="31"/>
  <c r="N13" i="24"/>
  <c r="DS13" i="31"/>
  <c r="DZ13" i="26"/>
  <c r="FR11" i="28"/>
  <c r="BV11" i="30"/>
  <c r="Q13" i="25"/>
  <c r="BV11" i="28"/>
  <c r="AV12" i="25"/>
  <c r="GG9" i="38"/>
  <c r="CA11" i="27"/>
  <c r="GK13" i="28"/>
  <c r="GE9" i="36"/>
  <c r="AQ13" i="28"/>
  <c r="ET9" i="34"/>
  <c r="HB9" i="35"/>
  <c r="DU11" i="31"/>
  <c r="AN11" i="26"/>
  <c r="CB13" i="30"/>
  <c r="EV13" i="28"/>
  <c r="AQ11" i="31"/>
  <c r="DU13" i="30"/>
  <c r="HT9" i="35"/>
  <c r="HC9" i="39"/>
  <c r="DD9" i="36"/>
  <c r="GK11" i="30"/>
  <c r="IJ9" i="40"/>
  <c r="W12" i="28"/>
  <c r="EV13" i="27"/>
  <c r="AQ9" i="41"/>
  <c r="DC13" i="24"/>
  <c r="AO12" i="25"/>
  <c r="BQ11" i="30"/>
  <c r="CV13" i="26"/>
  <c r="ET13" i="31"/>
  <c r="BW9" i="39"/>
  <c r="AE9" i="40"/>
  <c r="DZ11" i="24"/>
  <c r="DU13" i="25"/>
  <c r="GD13" i="24"/>
  <c r="Y13" i="31"/>
  <c r="BR9" i="34"/>
  <c r="DZ11" i="28"/>
  <c r="HZ9" i="40"/>
  <c r="GF11" i="24"/>
  <c r="EV9" i="39"/>
  <c r="DO13" i="21"/>
  <c r="DS9" i="36"/>
  <c r="EX11" i="27"/>
  <c r="DH11" i="21"/>
  <c r="P9" i="34"/>
  <c r="FG9" i="40"/>
  <c r="HG9" i="36"/>
  <c r="E11" i="33"/>
  <c r="DR13" i="24"/>
  <c r="I13" i="25"/>
  <c r="FT11" i="24"/>
  <c r="GB12" i="27"/>
  <c r="AM13" i="21"/>
  <c r="BQ13" i="30"/>
  <c r="BB13" i="27"/>
  <c r="CP12" i="27"/>
  <c r="Q13" i="21"/>
  <c r="FP12" i="27"/>
  <c r="KG9" i="38"/>
  <c r="KN9" i="38"/>
  <c r="LK9" i="41"/>
  <c r="DG11" i="31"/>
  <c r="AK9" i="36"/>
  <c r="AF13" i="25"/>
  <c r="BU13" i="21"/>
  <c r="EG9" i="36"/>
  <c r="DZ11" i="30"/>
  <c r="EZ13" i="21"/>
  <c r="M9" i="35"/>
  <c r="BL9" i="35"/>
  <c r="FK9" i="40"/>
  <c r="AA12" i="32"/>
  <c r="R11" i="28"/>
  <c r="CL13" i="30"/>
  <c r="FQ11" i="31"/>
  <c r="FR11" i="30"/>
  <c r="EK9" i="38"/>
  <c r="L11" i="21"/>
  <c r="CD12" i="26"/>
  <c r="GR12" i="25"/>
  <c r="EI12" i="31"/>
  <c r="CK12" i="25"/>
  <c r="FW11" i="21"/>
  <c r="L12" i="25"/>
  <c r="CV12" i="24"/>
  <c r="FG12" i="26"/>
  <c r="CW11" i="28"/>
  <c r="EK12" i="31"/>
  <c r="EZ13" i="27"/>
  <c r="BZ9" i="40"/>
  <c r="P9" i="36"/>
  <c r="EB13" i="28"/>
  <c r="BI13" i="30"/>
  <c r="EP13" i="26"/>
  <c r="BC11" i="25"/>
  <c r="FG12" i="25"/>
  <c r="DS11" i="26"/>
  <c r="EO12" i="21"/>
  <c r="HK9" i="35"/>
  <c r="EM13" i="31"/>
  <c r="GJ13" i="28"/>
  <c r="W9" i="39"/>
  <c r="DA9" i="39"/>
  <c r="FT9" i="35"/>
  <c r="N11" i="32"/>
  <c r="AB13" i="28"/>
  <c r="HJ9" i="41"/>
  <c r="EH12" i="30"/>
  <c r="DP12" i="30"/>
  <c r="AD13" i="31"/>
  <c r="V13" i="27"/>
  <c r="AH12" i="26"/>
  <c r="EB12" i="27"/>
  <c r="BH9" i="38"/>
  <c r="AS11" i="25"/>
  <c r="J12" i="33"/>
  <c r="G12" i="27"/>
  <c r="IX9" i="38"/>
  <c r="AW11" i="24"/>
  <c r="Z11" i="32"/>
  <c r="S13" i="24"/>
  <c r="D9" i="37"/>
  <c r="EB13" i="21"/>
  <c r="AK9" i="39"/>
  <c r="Z13" i="24"/>
  <c r="FQ13" i="21"/>
  <c r="Y11" i="27"/>
  <c r="BP11" i="28"/>
  <c r="EL11" i="31"/>
  <c r="EU12" i="30"/>
  <c r="BS9" i="37"/>
  <c r="DV12" i="25"/>
  <c r="HE9" i="36"/>
  <c r="BE9" i="38"/>
  <c r="CX12" i="25"/>
  <c r="CZ12" i="25"/>
  <c r="X12" i="30"/>
  <c r="HS9" i="34"/>
  <c r="FS9" i="34"/>
  <c r="CS11" i="26"/>
  <c r="CS13" i="21"/>
  <c r="BK9" i="38"/>
  <c r="CE11" i="25"/>
  <c r="EK12" i="28"/>
  <c r="E9" i="41"/>
  <c r="FP9" i="36"/>
  <c r="FG13" i="30"/>
  <c r="L12" i="27"/>
  <c r="FO9" i="37"/>
  <c r="M9" i="37"/>
  <c r="T11" i="26"/>
  <c r="V13" i="32"/>
  <c r="JZ9" i="40"/>
  <c r="V12" i="27"/>
  <c r="K11" i="25"/>
  <c r="CS9" i="40"/>
  <c r="EA9" i="41"/>
  <c r="GH11" i="25"/>
  <c r="FF11" i="31"/>
  <c r="JN9" i="38"/>
  <c r="ES11" i="27"/>
  <c r="K13" i="26"/>
  <c r="CC9" i="34"/>
  <c r="DT9" i="35"/>
  <c r="ER11" i="26"/>
  <c r="BS11" i="21"/>
  <c r="FR11" i="21"/>
  <c r="CI13" i="26"/>
  <c r="GJ13" i="24"/>
  <c r="FT12" i="31"/>
  <c r="EE13" i="27"/>
  <c r="X11" i="31"/>
  <c r="CB11" i="31"/>
  <c r="EC13" i="24"/>
  <c r="AB13" i="24"/>
  <c r="ER11" i="28"/>
  <c r="CN12" i="27"/>
  <c r="FK11" i="31"/>
  <c r="AK11" i="25"/>
  <c r="D11" i="28"/>
  <c r="FS12" i="28"/>
  <c r="BQ12" i="24"/>
  <c r="DP13" i="27"/>
  <c r="AZ13" i="27"/>
  <c r="GY9" i="39"/>
  <c r="KC9" i="39"/>
  <c r="DU12" i="30"/>
  <c r="DQ13" i="28"/>
  <c r="CU11" i="27"/>
  <c r="P11" i="28"/>
  <c r="CD11" i="26"/>
  <c r="AV11" i="24"/>
  <c r="CJ11" i="27"/>
  <c r="R12" i="26"/>
  <c r="FR13" i="28"/>
  <c r="EE9" i="39"/>
  <c r="BC12" i="26"/>
  <c r="BJ12" i="21"/>
  <c r="EU9" i="37"/>
  <c r="AC9" i="36"/>
  <c r="FA11" i="31"/>
  <c r="T12" i="26"/>
  <c r="AC11" i="21"/>
  <c r="CH12" i="28"/>
  <c r="EU11" i="25"/>
  <c r="CK9" i="34"/>
  <c r="GO11" i="24"/>
  <c r="GX12" i="25"/>
  <c r="DU9" i="35"/>
  <c r="DH13" i="27"/>
  <c r="GU9" i="34"/>
  <c r="JM9" i="40"/>
  <c r="F11" i="24"/>
  <c r="BK12" i="26"/>
  <c r="EP12" i="27"/>
  <c r="V11" i="26"/>
  <c r="K12" i="33"/>
  <c r="CT12" i="21"/>
  <c r="EG12" i="24"/>
  <c r="Q12" i="32"/>
  <c r="FK11" i="28"/>
  <c r="AH11" i="30"/>
  <c r="DQ9" i="38"/>
  <c r="GC11" i="31"/>
  <c r="AA12" i="26"/>
  <c r="CW13" i="24"/>
  <c r="FX11" i="27"/>
  <c r="AO12" i="27"/>
  <c r="DB13" i="25"/>
  <c r="AZ9" i="38"/>
  <c r="EX11" i="31"/>
  <c r="DF13" i="21"/>
  <c r="GA11" i="25"/>
  <c r="EU11" i="30"/>
  <c r="EJ9" i="38"/>
  <c r="FG13" i="28"/>
  <c r="DJ11" i="25"/>
  <c r="P12" i="28"/>
  <c r="FD12" i="24"/>
  <c r="E12" i="32"/>
  <c r="FQ12" i="25"/>
  <c r="CJ13" i="25"/>
  <c r="DR13" i="30"/>
  <c r="KD9" i="35"/>
  <c r="M9" i="38"/>
  <c r="CO9" i="35"/>
  <c r="CM13" i="28"/>
  <c r="DM12" i="26"/>
  <c r="BL13" i="25"/>
  <c r="DH11" i="31"/>
  <c r="AC13" i="28"/>
  <c r="DY12" i="31"/>
  <c r="BT11" i="24"/>
  <c r="BI9" i="37"/>
  <c r="D12" i="28"/>
  <c r="DP11" i="27"/>
  <c r="EC12" i="28"/>
  <c r="AZ12" i="28"/>
  <c r="F11" i="28"/>
  <c r="FT12" i="21"/>
  <c r="IE9" i="34"/>
  <c r="EJ12" i="31"/>
  <c r="EK11" i="27"/>
  <c r="DU9" i="39"/>
  <c r="EH9" i="35"/>
  <c r="D12" i="24"/>
  <c r="FW9" i="35"/>
  <c r="X9" i="39"/>
  <c r="AI9" i="36"/>
  <c r="FA11" i="30"/>
  <c r="JI9" i="34"/>
  <c r="BK11" i="24"/>
  <c r="EC11" i="26"/>
  <c r="FR13" i="24"/>
  <c r="AG12" i="25"/>
  <c r="EI11" i="30"/>
  <c r="CA12" i="26"/>
  <c r="GI11" i="30"/>
  <c r="I12" i="21"/>
  <c r="AP12" i="28"/>
  <c r="JA9" i="34"/>
  <c r="AB11" i="31"/>
  <c r="FL13" i="30"/>
  <c r="FP11" i="21"/>
  <c r="CL9" i="34"/>
  <c r="EA11" i="28"/>
  <c r="EF12" i="24"/>
  <c r="CH13" i="28"/>
  <c r="BK11" i="27"/>
  <c r="CX11" i="31"/>
  <c r="DY12" i="28"/>
  <c r="R9" i="38"/>
  <c r="GJ11" i="24"/>
  <c r="GD11" i="25"/>
  <c r="BO11" i="26"/>
  <c r="GN9" i="36"/>
  <c r="GX11" i="24"/>
  <c r="DB12" i="24"/>
  <c r="ER12" i="31"/>
  <c r="IZ9" i="38"/>
  <c r="BA13" i="27"/>
  <c r="FW12" i="30"/>
  <c r="CS11" i="31"/>
  <c r="BO12" i="21"/>
  <c r="V12" i="24"/>
  <c r="KM9" i="38"/>
  <c r="GG12" i="28"/>
  <c r="EK11" i="24"/>
  <c r="GC12" i="31"/>
  <c r="FV12" i="28"/>
  <c r="N11" i="26"/>
  <c r="CB13" i="26"/>
  <c r="N12" i="27"/>
  <c r="EC13" i="27"/>
  <c r="DQ12" i="21"/>
  <c r="FR12" i="30"/>
  <c r="DG13" i="30"/>
  <c r="AF9" i="34"/>
  <c r="BT13" i="30"/>
  <c r="L12" i="26"/>
  <c r="EH12" i="24"/>
  <c r="BM12" i="24"/>
  <c r="AR13" i="25"/>
  <c r="DH12" i="25"/>
  <c r="FH13" i="27"/>
  <c r="AP13" i="24"/>
  <c r="FK12" i="24"/>
  <c r="V13" i="31"/>
  <c r="GG13" i="27"/>
  <c r="CH13" i="24"/>
  <c r="DS13" i="26"/>
  <c r="N13" i="25"/>
  <c r="CF11" i="21"/>
  <c r="AX11" i="21"/>
  <c r="ED11" i="28"/>
  <c r="FT13" i="28"/>
  <c r="EU11" i="28"/>
  <c r="DB11" i="28"/>
  <c r="AE11" i="27"/>
  <c r="V12" i="25"/>
  <c r="DO13" i="31"/>
  <c r="CA9" i="34"/>
  <c r="FQ9" i="36"/>
  <c r="CG9" i="35"/>
  <c r="AN9" i="36"/>
  <c r="FQ13" i="25"/>
  <c r="DZ12" i="25"/>
  <c r="AM11" i="26"/>
  <c r="FA13" i="27"/>
  <c r="FY13" i="24"/>
  <c r="U12" i="26"/>
  <c r="FC13" i="25"/>
  <c r="EF12" i="21"/>
  <c r="GH13" i="27"/>
  <c r="FH12" i="27"/>
  <c r="BG11" i="30"/>
  <c r="BW11" i="25"/>
  <c r="BD9" i="40"/>
  <c r="EU13" i="24"/>
  <c r="DV13" i="21"/>
  <c r="FJ13" i="24"/>
  <c r="BJ12" i="28"/>
  <c r="IX9" i="40"/>
  <c r="G12" i="32"/>
  <c r="Q11" i="30"/>
  <c r="CE12" i="21"/>
  <c r="BI12" i="27"/>
  <c r="I11" i="24"/>
  <c r="AR12" i="25"/>
  <c r="AD9" i="36"/>
  <c r="AU12" i="26"/>
  <c r="IJ9" i="38"/>
  <c r="IJ9" i="39"/>
  <c r="AR13" i="27"/>
  <c r="KW9" i="41"/>
  <c r="GH12" i="27"/>
  <c r="GH11" i="30"/>
  <c r="BG13" i="28"/>
  <c r="EJ11" i="28"/>
  <c r="CP13" i="26"/>
  <c r="DW11" i="25"/>
  <c r="F12" i="24"/>
  <c r="BL12" i="28"/>
  <c r="AL11" i="27"/>
  <c r="BN13" i="31"/>
  <c r="D13" i="30"/>
  <c r="FS9" i="40"/>
  <c r="FH12" i="30"/>
  <c r="CO12" i="25"/>
  <c r="FJ11" i="27"/>
  <c r="CO13" i="31"/>
  <c r="FS13" i="28"/>
  <c r="BS12" i="31"/>
  <c r="DT9" i="38"/>
  <c r="AE12" i="27"/>
  <c r="M13" i="25"/>
  <c r="EK13" i="30"/>
  <c r="DI13" i="26"/>
  <c r="T12" i="27"/>
  <c r="CT13" i="27"/>
  <c r="AN13" i="30"/>
  <c r="EG9" i="35"/>
  <c r="U13" i="27"/>
  <c r="FC11" i="27"/>
  <c r="HE9" i="34"/>
  <c r="D13" i="27"/>
  <c r="GG12" i="25"/>
  <c r="CL11" i="27"/>
  <c r="K11" i="33"/>
  <c r="AA13" i="28"/>
  <c r="BF12" i="28"/>
  <c r="FW9" i="37"/>
  <c r="DD12" i="25"/>
  <c r="BP11" i="25"/>
  <c r="BQ9" i="38"/>
  <c r="FI12" i="31"/>
  <c r="GA11" i="24"/>
  <c r="DR12" i="30"/>
  <c r="DR13" i="28"/>
  <c r="EF11" i="30"/>
  <c r="M9" i="39"/>
  <c r="CH13" i="31"/>
  <c r="CB12" i="26"/>
  <c r="DA11" i="21"/>
  <c r="V11" i="30"/>
  <c r="D12" i="30"/>
  <c r="EI11" i="28"/>
  <c r="K11" i="21"/>
  <c r="AU13" i="21"/>
  <c r="ID9" i="40"/>
  <c r="FS11" i="27"/>
  <c r="W13" i="27"/>
  <c r="DA12" i="25"/>
  <c r="FD12" i="30"/>
  <c r="AJ11" i="21"/>
  <c r="R11" i="33"/>
  <c r="CO13" i="21"/>
  <c r="FH13" i="31"/>
  <c r="EG12" i="31"/>
  <c r="S11" i="33"/>
  <c r="DM12" i="28"/>
  <c r="K11" i="30"/>
  <c r="AO13" i="28"/>
  <c r="U13" i="30"/>
  <c r="AW11" i="27"/>
  <c r="CK12" i="24"/>
  <c r="U13" i="24"/>
  <c r="AJ13" i="31"/>
  <c r="CL12" i="31"/>
  <c r="DG13" i="28"/>
  <c r="BS11" i="25"/>
  <c r="HI9" i="35"/>
  <c r="EQ12" i="30"/>
  <c r="DR11" i="28"/>
  <c r="AC11" i="26"/>
  <c r="EU13" i="21"/>
  <c r="DN12" i="21"/>
  <c r="DF12" i="31"/>
  <c r="CN12" i="21"/>
  <c r="CJ11" i="25"/>
  <c r="V13" i="24"/>
  <c r="Z9" i="40"/>
  <c r="FC13" i="31"/>
  <c r="EX11" i="28"/>
  <c r="GM13" i="25"/>
  <c r="BY11" i="30"/>
  <c r="FW13" i="27"/>
  <c r="CU13" i="24"/>
  <c r="L12" i="30"/>
  <c r="IG9" i="34"/>
  <c r="BA12" i="25"/>
  <c r="FD13" i="26"/>
  <c r="AK11" i="28"/>
  <c r="BH12" i="21"/>
  <c r="AV12" i="31"/>
  <c r="ES12" i="28"/>
  <c r="R12" i="21"/>
  <c r="DB12" i="28"/>
  <c r="P13" i="21"/>
  <c r="BN11" i="28"/>
  <c r="CH13" i="26"/>
  <c r="IS9" i="39"/>
  <c r="AM12" i="30"/>
  <c r="EX11" i="24"/>
  <c r="W11" i="26"/>
  <c r="DU11" i="28"/>
  <c r="AP12" i="21"/>
  <c r="Q13" i="28"/>
  <c r="FM12" i="28"/>
  <c r="II9" i="41"/>
  <c r="CO11" i="28"/>
  <c r="DA11" i="30"/>
  <c r="AP13" i="25"/>
  <c r="AJ12" i="28"/>
  <c r="IC9" i="38"/>
  <c r="IP9" i="39"/>
  <c r="BD11" i="24"/>
  <c r="CC11" i="21"/>
  <c r="EM12" i="25"/>
  <c r="D11" i="30"/>
  <c r="CC11" i="24"/>
  <c r="DL12" i="30"/>
  <c r="BW13" i="27"/>
  <c r="AM13" i="30"/>
  <c r="EG11" i="25"/>
  <c r="FQ13" i="28"/>
  <c r="W13" i="30"/>
  <c r="EN11" i="26"/>
  <c r="AB11" i="30"/>
  <c r="DF13" i="24"/>
  <c r="DX11" i="24"/>
  <c r="O9" i="34"/>
  <c r="BR12" i="25"/>
  <c r="EY11" i="31"/>
  <c r="BV13" i="27"/>
  <c r="HC9" i="40"/>
  <c r="EC9" i="40"/>
  <c r="CM11" i="21"/>
  <c r="Z11" i="25"/>
  <c r="U12" i="33"/>
  <c r="BA9" i="34"/>
  <c r="FM13" i="31"/>
  <c r="CU9" i="40"/>
  <c r="AZ13" i="24"/>
  <c r="FJ12" i="24"/>
  <c r="GS11" i="24"/>
  <c r="GE11" i="31"/>
  <c r="KN9" i="35"/>
  <c r="DT12" i="25"/>
  <c r="AG9" i="39"/>
  <c r="BL11" i="27"/>
  <c r="KY9" i="39"/>
  <c r="CM11" i="31"/>
  <c r="FU12" i="21"/>
  <c r="EY12" i="25"/>
  <c r="O11" i="25"/>
  <c r="E11" i="32"/>
  <c r="BX12" i="26"/>
  <c r="ET11" i="27"/>
  <c r="FQ12" i="27"/>
  <c r="EH11" i="21"/>
  <c r="BY9" i="36"/>
  <c r="Z11" i="21"/>
  <c r="CJ12" i="21"/>
  <c r="P11" i="24"/>
  <c r="BJ11" i="31"/>
  <c r="IV9" i="41"/>
  <c r="JH9" i="41"/>
  <c r="BJ11" i="21"/>
  <c r="EO11" i="27"/>
  <c r="BC12" i="31"/>
  <c r="CB13" i="24"/>
  <c r="CO12" i="31"/>
  <c r="FO11" i="31"/>
  <c r="LC9" i="41"/>
  <c r="O11" i="28"/>
  <c r="DL9" i="38"/>
  <c r="BP13" i="26"/>
  <c r="HA11" i="24"/>
  <c r="DU12" i="24"/>
  <c r="CX12" i="27"/>
  <c r="BO13" i="24"/>
  <c r="ET9" i="41"/>
  <c r="BE11" i="30"/>
  <c r="BD12" i="31"/>
  <c r="GK11" i="28"/>
  <c r="BC13" i="31"/>
  <c r="ES9" i="38"/>
  <c r="BI11" i="26"/>
  <c r="DS12" i="31"/>
  <c r="AO9" i="36"/>
  <c r="G11" i="33"/>
  <c r="AH12" i="28"/>
  <c r="GU13" i="24"/>
  <c r="CI11" i="28"/>
  <c r="DG13" i="21"/>
  <c r="EK13" i="25"/>
  <c r="DT12" i="31"/>
  <c r="CR11" i="25"/>
  <c r="EN11" i="27"/>
  <c r="CL13" i="27"/>
  <c r="AN11" i="27"/>
  <c r="L12" i="24"/>
  <c r="CE13" i="25"/>
  <c r="GG13" i="25"/>
  <c r="CN13" i="30"/>
  <c r="EY9" i="38"/>
  <c r="EQ11" i="28"/>
  <c r="EL12" i="24"/>
  <c r="BI11" i="25"/>
  <c r="DT11" i="28"/>
  <c r="EJ12" i="26"/>
  <c r="DI9" i="37"/>
  <c r="CI12" i="25"/>
  <c r="IB9" i="39"/>
  <c r="BR12" i="30"/>
  <c r="KL9" i="35"/>
  <c r="EH13" i="28"/>
  <c r="BY11" i="31"/>
  <c r="BG9" i="39"/>
  <c r="EM11" i="28"/>
  <c r="AR11" i="24"/>
  <c r="EO12" i="27"/>
  <c r="DZ13" i="25"/>
  <c r="EC12" i="21"/>
  <c r="FW13" i="24"/>
  <c r="CI12" i="31"/>
  <c r="S12" i="26"/>
  <c r="U11" i="28"/>
  <c r="BK12" i="24"/>
  <c r="AA12" i="21"/>
  <c r="GQ12" i="24"/>
  <c r="DD11" i="26"/>
  <c r="JL9" i="41"/>
  <c r="BI12" i="21"/>
  <c r="N11" i="27"/>
  <c r="FD12" i="21"/>
  <c r="IL9" i="40"/>
  <c r="FX9" i="35"/>
  <c r="AP11" i="30"/>
  <c r="EY9" i="35"/>
  <c r="CM13" i="27"/>
  <c r="LC9" i="38"/>
  <c r="GC13" i="25"/>
  <c r="FA11" i="27"/>
  <c r="Z11" i="31"/>
  <c r="W11" i="30"/>
  <c r="ES13" i="30"/>
  <c r="BH11" i="28"/>
  <c r="AC11" i="32"/>
  <c r="FK13" i="25"/>
  <c r="AH13" i="25"/>
  <c r="FM13" i="21"/>
  <c r="ED13" i="25"/>
  <c r="Z11" i="30"/>
  <c r="X13" i="32"/>
  <c r="EJ11" i="25"/>
  <c r="AJ11" i="30"/>
  <c r="FY12" i="24"/>
  <c r="EF13" i="26"/>
  <c r="AQ13" i="25"/>
  <c r="HM9" i="36"/>
  <c r="ET12" i="27"/>
  <c r="AC11" i="27"/>
  <c r="E12" i="24"/>
  <c r="DE12" i="31"/>
  <c r="FE13" i="25"/>
  <c r="BX12" i="21"/>
  <c r="EQ9" i="38"/>
  <c r="GV12" i="24"/>
  <c r="GD13" i="30"/>
  <c r="GQ9" i="41"/>
  <c r="EM13" i="24"/>
  <c r="EP13" i="21"/>
  <c r="AW12" i="30"/>
  <c r="BC11" i="27"/>
  <c r="FO11" i="25"/>
  <c r="L13" i="28"/>
  <c r="DB11" i="25"/>
  <c r="CW12" i="24"/>
  <c r="DX12" i="31"/>
  <c r="IF9" i="34"/>
  <c r="BA11" i="21"/>
  <c r="AF12" i="32"/>
  <c r="BN12" i="26"/>
  <c r="CG13" i="31"/>
  <c r="CW11" i="25"/>
  <c r="GE13" i="31"/>
  <c r="E11" i="27"/>
  <c r="I13" i="28"/>
  <c r="EM9" i="39"/>
  <c r="CP11" i="28"/>
  <c r="JL9" i="40"/>
  <c r="CW12" i="27"/>
  <c r="BN12" i="21"/>
  <c r="BM13" i="31"/>
  <c r="BV12" i="27"/>
  <c r="DF9" i="37"/>
  <c r="CZ13" i="26"/>
  <c r="BD13" i="31"/>
  <c r="BP13" i="28"/>
  <c r="AT13" i="31"/>
  <c r="Z12" i="33"/>
  <c r="DB13" i="28"/>
  <c r="CA11" i="24"/>
  <c r="EC11" i="31"/>
  <c r="AF12" i="30"/>
  <c r="CB11" i="28"/>
  <c r="LR9" i="39"/>
  <c r="U11" i="21"/>
  <c r="EK11" i="26"/>
  <c r="P13" i="33"/>
  <c r="BG13" i="27"/>
  <c r="T11" i="31"/>
  <c r="BT11" i="31"/>
  <c r="DH12" i="30"/>
  <c r="FW13" i="31"/>
  <c r="Q12" i="28"/>
  <c r="DC13" i="30"/>
  <c r="ED9" i="41"/>
  <c r="EM11" i="30"/>
  <c r="FM11" i="24"/>
  <c r="DU11" i="24"/>
  <c r="LV9" i="41"/>
  <c r="BG12" i="24"/>
  <c r="BQ11" i="25"/>
  <c r="CF13" i="28"/>
  <c r="EW9" i="35"/>
  <c r="BE12" i="27"/>
  <c r="N12" i="32"/>
  <c r="BD12" i="30"/>
  <c r="BA9" i="39"/>
  <c r="AH9" i="37"/>
  <c r="J12" i="21"/>
  <c r="GT12" i="24"/>
  <c r="DE13" i="21"/>
  <c r="FD11" i="28"/>
  <c r="L12" i="21"/>
  <c r="EL12" i="28"/>
  <c r="W11" i="24"/>
  <c r="BG12" i="26"/>
  <c r="JW9" i="39"/>
  <c r="GO9" i="35"/>
  <c r="EN13" i="21"/>
  <c r="EI13" i="26"/>
  <c r="JU9" i="39"/>
  <c r="JK9" i="39"/>
  <c r="EE11" i="27"/>
  <c r="EL12" i="26"/>
  <c r="DA12" i="21"/>
  <c r="EN12" i="26"/>
  <c r="AN12" i="26"/>
  <c r="BS9" i="38"/>
  <c r="DR13" i="25"/>
  <c r="JI9" i="38"/>
  <c r="DW12" i="27"/>
  <c r="DZ13" i="28"/>
  <c r="BE11" i="24"/>
  <c r="BM12" i="28"/>
  <c r="CM11" i="28"/>
  <c r="GU11" i="25"/>
  <c r="S12" i="32"/>
  <c r="GV13" i="25"/>
  <c r="EI13" i="25"/>
  <c r="CE12" i="24"/>
  <c r="AA11" i="31"/>
  <c r="T12" i="21"/>
  <c r="EY12" i="21"/>
  <c r="R13" i="28"/>
  <c r="BF11" i="27"/>
  <c r="FL9" i="40"/>
  <c r="BC9" i="35"/>
  <c r="Z13" i="33"/>
  <c r="FQ11" i="28"/>
  <c r="DA11" i="24"/>
  <c r="DJ11" i="26"/>
  <c r="GE9" i="38"/>
  <c r="FZ11" i="24"/>
  <c r="EP12" i="21"/>
  <c r="EB11" i="26"/>
  <c r="GM9" i="40"/>
  <c r="AH11" i="32"/>
  <c r="BL9" i="38"/>
  <c r="CW11" i="21"/>
  <c r="H11" i="28"/>
  <c r="KA9" i="39"/>
  <c r="IL9" i="38"/>
  <c r="BJ9" i="37"/>
  <c r="FK9" i="38"/>
  <c r="FE9" i="36"/>
  <c r="DW9" i="36"/>
  <c r="DI11" i="24"/>
  <c r="T13" i="21"/>
  <c r="FU11" i="21"/>
  <c r="BV9" i="39"/>
  <c r="BZ9" i="37"/>
  <c r="AX11" i="28"/>
  <c r="DQ11" i="27"/>
  <c r="O13" i="32"/>
  <c r="BA13" i="26"/>
  <c r="L13" i="32"/>
  <c r="S13" i="27"/>
  <c r="BH11" i="30"/>
  <c r="G13" i="30"/>
  <c r="GC9" i="35"/>
  <c r="X12" i="33"/>
  <c r="EE12" i="30"/>
  <c r="BF9" i="38"/>
  <c r="AS11" i="24"/>
  <c r="M12" i="27"/>
  <c r="JK9" i="38"/>
  <c r="FH12" i="28"/>
  <c r="DV9" i="34"/>
  <c r="DL9" i="35"/>
  <c r="CE12" i="26"/>
  <c r="GB9" i="36"/>
  <c r="AJ13" i="21"/>
  <c r="FP9" i="39"/>
  <c r="P12" i="21"/>
  <c r="GG11" i="31"/>
  <c r="CG12" i="28"/>
  <c r="AW12" i="24"/>
  <c r="DA13" i="31"/>
  <c r="FE13" i="24"/>
  <c r="FS13" i="27"/>
  <c r="AG13" i="33"/>
  <c r="CB13" i="31"/>
  <c r="CO11" i="24"/>
  <c r="EP12" i="28"/>
  <c r="FU11" i="24"/>
  <c r="EY9" i="40"/>
  <c r="D12" i="21"/>
  <c r="LA9" i="35"/>
  <c r="AJ9" i="34"/>
  <c r="EX11" i="26"/>
  <c r="FA9" i="37"/>
  <c r="GL13" i="28"/>
  <c r="EY13" i="26"/>
  <c r="DW11" i="27"/>
  <c r="EF13" i="28"/>
  <c r="HG9" i="38"/>
  <c r="CC12" i="21"/>
  <c r="IH9" i="41"/>
  <c r="FV11" i="30"/>
  <c r="G13" i="31"/>
  <c r="AW11" i="30"/>
  <c r="CT11" i="24"/>
  <c r="CG13" i="28"/>
  <c r="CZ11" i="26"/>
  <c r="BE13" i="30"/>
  <c r="CU9" i="34"/>
  <c r="AL9" i="36"/>
  <c r="CV13" i="28"/>
  <c r="Y9" i="40"/>
  <c r="CH11" i="28"/>
  <c r="DE12" i="25"/>
  <c r="AJ13" i="24"/>
  <c r="JV9" i="40"/>
  <c r="BH11" i="26"/>
  <c r="FG11" i="30"/>
  <c r="EA12" i="21"/>
  <c r="CV13" i="30"/>
  <c r="FB11" i="24"/>
  <c r="FW11" i="25"/>
  <c r="EB13" i="26"/>
  <c r="CN11" i="31"/>
  <c r="FC11" i="31"/>
  <c r="DY12" i="27"/>
  <c r="AN9" i="39"/>
  <c r="CG11" i="31"/>
  <c r="AE11" i="21"/>
  <c r="AK12" i="30"/>
  <c r="CJ12" i="30"/>
  <c r="H12" i="32"/>
  <c r="GZ9" i="34"/>
  <c r="AK9" i="38"/>
  <c r="AF12" i="25"/>
  <c r="BB11" i="25"/>
  <c r="EH12" i="25"/>
  <c r="FY12" i="31"/>
  <c r="CK12" i="27"/>
  <c r="F11" i="30"/>
  <c r="AL12" i="26"/>
  <c r="D11" i="25"/>
  <c r="M12" i="25"/>
  <c r="FX12" i="21"/>
  <c r="AA12" i="33"/>
  <c r="DX12" i="27"/>
  <c r="EY9" i="37"/>
  <c r="GR9" i="34"/>
  <c r="X13" i="33"/>
  <c r="DP13" i="31"/>
  <c r="DJ13" i="25"/>
  <c r="EM11" i="26"/>
  <c r="FD11" i="21"/>
  <c r="BY11" i="24"/>
  <c r="CN12" i="26"/>
  <c r="BO9" i="38"/>
  <c r="AO11" i="27"/>
  <c r="EL13" i="27"/>
  <c r="CI12" i="28"/>
  <c r="EC12" i="26"/>
  <c r="CA13" i="26"/>
  <c r="EN9" i="36"/>
  <c r="HG9" i="41"/>
  <c r="LI9" i="40"/>
  <c r="GG9" i="39"/>
  <c r="DV11" i="27"/>
  <c r="EB12" i="24"/>
  <c r="FB11" i="21"/>
  <c r="BS11" i="28"/>
  <c r="V9" i="40"/>
  <c r="AN13" i="27"/>
  <c r="BZ12" i="30"/>
  <c r="F11" i="32"/>
  <c r="DM12" i="24"/>
  <c r="CB11" i="21"/>
  <c r="DE13" i="31"/>
  <c r="AV12" i="26"/>
  <c r="BB12" i="26"/>
  <c r="BT13" i="27"/>
  <c r="DU12" i="21"/>
  <c r="N12" i="25"/>
  <c r="LG9" i="39"/>
  <c r="DK12" i="21"/>
  <c r="CA11" i="26"/>
  <c r="EO11" i="24"/>
  <c r="GI13" i="28"/>
  <c r="S11" i="31"/>
  <c r="O11" i="26"/>
  <c r="AN13" i="25"/>
  <c r="EJ13" i="31"/>
  <c r="DA12" i="26"/>
  <c r="BT11" i="28"/>
  <c r="DU11" i="30"/>
  <c r="CZ9" i="41"/>
  <c r="ED11" i="25"/>
  <c r="LR9" i="38"/>
  <c r="AG13" i="26"/>
  <c r="EJ9" i="35"/>
  <c r="EC11" i="27"/>
  <c r="BW12" i="25"/>
  <c r="EH12" i="26"/>
  <c r="IX9" i="34"/>
  <c r="AH13" i="24"/>
  <c r="AM11" i="24"/>
  <c r="AQ13" i="31"/>
  <c r="EP12" i="24"/>
  <c r="FA12" i="28"/>
  <c r="DV11" i="30"/>
  <c r="CH9" i="41"/>
  <c r="J13" i="24"/>
  <c r="GO12" i="24"/>
  <c r="AW13" i="25"/>
  <c r="GB11" i="30"/>
  <c r="BZ11" i="24"/>
  <c r="CS12" i="28"/>
  <c r="DZ12" i="21"/>
  <c r="GP9" i="34"/>
  <c r="AC11" i="30"/>
  <c r="CJ11" i="21"/>
  <c r="DX11" i="31"/>
  <c r="T9" i="35"/>
  <c r="EL11" i="26"/>
  <c r="I13" i="24"/>
  <c r="BX12" i="25"/>
  <c r="BU11" i="21"/>
  <c r="BK12" i="31"/>
  <c r="AU11" i="28"/>
  <c r="BC9" i="38"/>
  <c r="CT11" i="31"/>
  <c r="V13" i="33"/>
  <c r="CA13" i="31"/>
  <c r="DE12" i="28"/>
  <c r="EA9" i="34"/>
  <c r="FY11" i="31"/>
  <c r="EU12" i="21"/>
  <c r="ED9" i="40"/>
  <c r="DO9" i="34"/>
  <c r="FJ12" i="30"/>
  <c r="FL11" i="31"/>
  <c r="FO12" i="24"/>
  <c r="DS11" i="30"/>
  <c r="BL11" i="26"/>
  <c r="BU12" i="21"/>
  <c r="S11" i="26"/>
  <c r="CB12" i="28"/>
  <c r="AO9" i="40"/>
  <c r="FH12" i="24"/>
  <c r="EA11" i="24"/>
  <c r="DD13" i="21"/>
  <c r="GE11" i="30"/>
  <c r="EO11" i="31"/>
  <c r="JE9" i="38"/>
  <c r="AS12" i="28"/>
  <c r="BH13" i="27"/>
  <c r="DL12" i="31"/>
  <c r="DN11" i="25"/>
  <c r="FX11" i="24"/>
  <c r="CX9" i="35"/>
  <c r="DY13" i="21"/>
  <c r="LG9" i="41"/>
  <c r="AP13" i="30"/>
  <c r="H11" i="24"/>
  <c r="EE11" i="31"/>
  <c r="AR11" i="26"/>
  <c r="DV12" i="30"/>
  <c r="FA9" i="39"/>
  <c r="DQ11" i="25"/>
  <c r="BU12" i="28"/>
  <c r="FY12" i="27"/>
  <c r="FZ12" i="25"/>
  <c r="AZ9" i="36"/>
  <c r="CY12" i="21"/>
  <c r="D9" i="38"/>
  <c r="CR13" i="30"/>
  <c r="H11" i="32"/>
  <c r="BI11" i="21"/>
  <c r="DO12" i="28"/>
  <c r="EP9" i="37"/>
  <c r="F11" i="26"/>
  <c r="BQ9" i="34"/>
  <c r="AJ9" i="35"/>
  <c r="H13" i="33"/>
  <c r="AY13" i="30"/>
  <c r="DD9" i="40"/>
  <c r="CI9" i="35"/>
  <c r="DC11" i="21"/>
  <c r="DL13" i="26"/>
  <c r="AH13" i="28"/>
  <c r="AE9" i="41"/>
  <c r="GJ13" i="31"/>
  <c r="X11" i="27"/>
  <c r="GM12" i="24"/>
  <c r="FD12" i="28"/>
  <c r="ER13" i="26"/>
  <c r="EA12" i="26"/>
  <c r="JQ9" i="35"/>
  <c r="CN13" i="31"/>
  <c r="CQ12" i="31"/>
  <c r="DU13" i="27"/>
  <c r="AL13" i="27"/>
  <c r="AW13" i="27"/>
  <c r="AT11" i="27"/>
  <c r="DY12" i="26"/>
  <c r="GI13" i="31"/>
  <c r="CQ11" i="24"/>
  <c r="HT9" i="39"/>
  <c r="DK9" i="37"/>
  <c r="BI11" i="28"/>
  <c r="W12" i="21"/>
  <c r="Z12" i="21"/>
  <c r="FQ11" i="30"/>
  <c r="CU9" i="36"/>
  <c r="DI9" i="34"/>
  <c r="KB9" i="39"/>
  <c r="U9" i="37"/>
  <c r="FN9" i="40"/>
  <c r="BF11" i="24"/>
  <c r="DD12" i="21"/>
  <c r="BB9" i="40"/>
  <c r="AK12" i="26"/>
  <c r="Z13" i="25"/>
  <c r="BM11" i="27"/>
  <c r="CM11" i="26"/>
  <c r="GG13" i="24"/>
  <c r="GD11" i="30"/>
  <c r="BW13" i="26"/>
  <c r="DK11" i="27"/>
  <c r="T13" i="28"/>
  <c r="AJ11" i="31"/>
  <c r="ES9" i="34"/>
  <c r="CM9" i="35"/>
  <c r="CI13" i="30"/>
  <c r="W13" i="33"/>
  <c r="CA12" i="31"/>
  <c r="DT12" i="28"/>
  <c r="DT11" i="27"/>
  <c r="EM9" i="41"/>
  <c r="AY12" i="24"/>
  <c r="AI11" i="26"/>
  <c r="FE11" i="21"/>
  <c r="EW11" i="30"/>
  <c r="BB13" i="24"/>
  <c r="EN13" i="25"/>
  <c r="AL11" i="28"/>
  <c r="BJ12" i="26"/>
  <c r="EH13" i="25"/>
  <c r="EC13" i="28"/>
  <c r="BH11" i="24"/>
  <c r="K13" i="21"/>
  <c r="M11" i="25"/>
  <c r="ED13" i="27"/>
  <c r="D11" i="26"/>
  <c r="FD12" i="25"/>
  <c r="HB9" i="34"/>
  <c r="IX9" i="39"/>
  <c r="FG12" i="28"/>
  <c r="CU12" i="24"/>
  <c r="FS9" i="37"/>
  <c r="BE9" i="35"/>
  <c r="EX12" i="25"/>
  <c r="CE12" i="28"/>
  <c r="CB9" i="37"/>
  <c r="CB11" i="25"/>
  <c r="DB9" i="41"/>
  <c r="BQ11" i="28"/>
  <c r="CJ13" i="31"/>
  <c r="S11" i="28"/>
  <c r="FG13" i="26"/>
  <c r="G11" i="21"/>
  <c r="CH12" i="31"/>
  <c r="AK13" i="26"/>
  <c r="KF9" i="39"/>
  <c r="FI9" i="36"/>
  <c r="DQ9" i="34"/>
  <c r="DK13" i="21"/>
  <c r="FY11" i="27"/>
  <c r="AI12" i="24"/>
  <c r="R11" i="27"/>
  <c r="DH11" i="27"/>
  <c r="AX9" i="37"/>
  <c r="BD13" i="26"/>
  <c r="AK11" i="21"/>
  <c r="O11" i="31"/>
  <c r="EB11" i="30"/>
  <c r="FB13" i="30"/>
  <c r="DX11" i="21"/>
  <c r="Y12" i="26"/>
  <c r="J11" i="21"/>
  <c r="BF12" i="31"/>
  <c r="BJ13" i="24"/>
  <c r="DJ13" i="26"/>
  <c r="DL12" i="21"/>
  <c r="DH12" i="26"/>
  <c r="CQ13" i="27"/>
  <c r="EU12" i="27"/>
  <c r="F12" i="32"/>
  <c r="CE13" i="31"/>
  <c r="DX12" i="21"/>
  <c r="GH11" i="24"/>
  <c r="EB9" i="38"/>
  <c r="DZ12" i="24"/>
  <c r="M12" i="26"/>
  <c r="JF9" i="40"/>
  <c r="DU13" i="26"/>
  <c r="BK13" i="31"/>
  <c r="DO12" i="24"/>
  <c r="GD13" i="27"/>
  <c r="FU13" i="28"/>
  <c r="BQ9" i="40"/>
  <c r="ES11" i="26"/>
  <c r="FG11" i="26"/>
  <c r="BH13" i="26"/>
  <c r="AG11" i="30"/>
  <c r="FN11" i="21"/>
  <c r="AT12" i="30"/>
  <c r="P11" i="27"/>
  <c r="BF13" i="21"/>
  <c r="FE11" i="27"/>
  <c r="ET9" i="39"/>
  <c r="CI9" i="40"/>
  <c r="DN11" i="21"/>
  <c r="DD11" i="30"/>
  <c r="GW9" i="38"/>
  <c r="FY12" i="25"/>
  <c r="CL11" i="28"/>
  <c r="GQ9" i="36"/>
  <c r="G11" i="31"/>
  <c r="ER13" i="24"/>
  <c r="EF13" i="25"/>
  <c r="GC13" i="27"/>
  <c r="CP13" i="21"/>
  <c r="BD11" i="31"/>
  <c r="DW13" i="31"/>
  <c r="K12" i="32"/>
  <c r="K12" i="25"/>
  <c r="FR13" i="31"/>
  <c r="CU13" i="28"/>
  <c r="CG12" i="30"/>
  <c r="DD13" i="25"/>
  <c r="G12" i="30"/>
  <c r="AQ13" i="21"/>
  <c r="JV9" i="38"/>
  <c r="DR12" i="24"/>
  <c r="BD11" i="21"/>
  <c r="AB12" i="28"/>
  <c r="G13" i="24"/>
  <c r="EC12" i="27"/>
  <c r="CZ12" i="31"/>
  <c r="GH13" i="25"/>
  <c r="AS13" i="28"/>
  <c r="BX11" i="21"/>
  <c r="FX13" i="25"/>
  <c r="AA12" i="31"/>
  <c r="O13" i="21"/>
  <c r="E13" i="33"/>
  <c r="FC12" i="26"/>
  <c r="GO13" i="24"/>
  <c r="FU11" i="25"/>
  <c r="AR13" i="26"/>
  <c r="BA11" i="31"/>
  <c r="L11" i="28"/>
  <c r="BT13" i="25"/>
  <c r="T11" i="21"/>
  <c r="EI13" i="21"/>
  <c r="FA11" i="25"/>
  <c r="AK13" i="31"/>
  <c r="FW12" i="25"/>
  <c r="S12" i="30"/>
  <c r="CP12" i="28"/>
  <c r="DC12" i="24"/>
  <c r="AC13" i="27"/>
  <c r="Q13" i="33"/>
  <c r="CU11" i="25"/>
  <c r="DO11" i="26"/>
  <c r="AU12" i="31"/>
  <c r="BS9" i="34"/>
  <c r="KK9" i="35"/>
  <c r="ET13" i="24"/>
  <c r="CS13" i="26"/>
  <c r="AZ12" i="25"/>
  <c r="DE12" i="24"/>
  <c r="FG12" i="24"/>
  <c r="AU12" i="24"/>
  <c r="IO9" i="40"/>
  <c r="DC11" i="27"/>
  <c r="T13" i="26"/>
  <c r="DZ13" i="24"/>
  <c r="IH9" i="34"/>
  <c r="DM11" i="27"/>
  <c r="CG13" i="26"/>
  <c r="BY13" i="27"/>
  <c r="FN13" i="30"/>
  <c r="O12" i="28"/>
  <c r="AJ11" i="24"/>
  <c r="BG11" i="28"/>
  <c r="AW11" i="31"/>
  <c r="EG11" i="24"/>
  <c r="CK13" i="31"/>
  <c r="Y13" i="32"/>
  <c r="BX11" i="28"/>
  <c r="EU13" i="31"/>
  <c r="CD12" i="27"/>
  <c r="BR12" i="26"/>
  <c r="CG12" i="26"/>
  <c r="ER12" i="24"/>
  <c r="Z13" i="31"/>
  <c r="BV12" i="21"/>
  <c r="DS12" i="27"/>
  <c r="R11" i="24"/>
  <c r="BX9" i="38"/>
  <c r="BM12" i="30"/>
  <c r="AY12" i="28"/>
  <c r="AN9" i="38"/>
  <c r="Y11" i="32"/>
  <c r="KL9" i="39"/>
  <c r="GL9" i="38"/>
  <c r="GG9" i="34"/>
  <c r="FC12" i="28"/>
  <c r="BN11" i="24"/>
  <c r="BL13" i="24"/>
  <c r="AO11" i="25"/>
  <c r="DM9" i="35"/>
  <c r="IU9" i="38"/>
  <c r="JS9" i="40"/>
  <c r="EZ9" i="36"/>
  <c r="FN13" i="27"/>
  <c r="HW9" i="38"/>
  <c r="J12" i="28"/>
  <c r="G12" i="31"/>
  <c r="CT12" i="28"/>
  <c r="FT13" i="27"/>
  <c r="AG12" i="28"/>
  <c r="BY12" i="30"/>
  <c r="AR13" i="31"/>
  <c r="AT13" i="30"/>
  <c r="AV13" i="30"/>
  <c r="CV11" i="24"/>
  <c r="AV11" i="26"/>
  <c r="W13" i="24"/>
  <c r="BV11" i="31"/>
  <c r="AT12" i="26"/>
  <c r="AH12" i="24"/>
  <c r="CO13" i="26"/>
  <c r="BK13" i="27"/>
  <c r="U12" i="25"/>
  <c r="IQ9" i="34"/>
  <c r="CX11" i="25"/>
  <c r="DT12" i="24"/>
  <c r="DZ9" i="39"/>
  <c r="AA13" i="27"/>
  <c r="DY11" i="30"/>
  <c r="V11" i="32"/>
  <c r="BZ12" i="25"/>
  <c r="CH13" i="27"/>
  <c r="GK13" i="31"/>
  <c r="HA13" i="25"/>
  <c r="FV9" i="36"/>
  <c r="EF9" i="38"/>
  <c r="FG12" i="27"/>
  <c r="FQ9" i="34"/>
  <c r="AM11" i="31"/>
  <c r="FE12" i="21"/>
  <c r="GV11" i="24"/>
  <c r="DL11" i="24"/>
  <c r="DU11" i="27"/>
  <c r="DC12" i="28"/>
  <c r="BO13" i="25"/>
  <c r="G12" i="26"/>
  <c r="GD9" i="40"/>
  <c r="GC13" i="31"/>
  <c r="BN9" i="34"/>
  <c r="V9" i="38"/>
  <c r="GD13" i="25"/>
  <c r="AR12" i="28"/>
  <c r="HP9" i="35"/>
  <c r="FL11" i="27"/>
  <c r="CT12" i="27"/>
  <c r="GB12" i="25"/>
  <c r="CP9" i="34"/>
  <c r="DS12" i="21"/>
  <c r="CM9" i="40"/>
  <c r="AB13" i="21"/>
  <c r="DG12" i="27"/>
  <c r="FO13" i="27"/>
  <c r="CK13" i="25"/>
  <c r="AL12" i="24"/>
  <c r="D9" i="35"/>
  <c r="FH11" i="27"/>
  <c r="AC13" i="30"/>
  <c r="KP9" i="40"/>
  <c r="GM12" i="31"/>
  <c r="X13" i="26"/>
  <c r="CP13" i="28"/>
  <c r="FJ13" i="28"/>
  <c r="DH11" i="25"/>
  <c r="DG9" i="39"/>
  <c r="M13" i="24"/>
  <c r="S11" i="24"/>
  <c r="AG13" i="24"/>
  <c r="AG9" i="35"/>
  <c r="CJ11" i="31"/>
  <c r="GH11" i="31"/>
  <c r="D12" i="33"/>
  <c r="X9" i="41"/>
  <c r="DM11" i="30"/>
  <c r="AX12" i="26"/>
  <c r="FS13" i="25"/>
  <c r="IQ9" i="39"/>
  <c r="JC9" i="34"/>
  <c r="FQ13" i="30"/>
  <c r="EA11" i="30"/>
  <c r="DU13" i="21"/>
  <c r="T13" i="31"/>
  <c r="AU13" i="27"/>
  <c r="G11" i="27"/>
  <c r="GW11" i="24"/>
  <c r="Q12" i="31"/>
  <c r="CO12" i="21"/>
  <c r="GO9" i="41"/>
  <c r="EK13" i="26"/>
  <c r="FH12" i="21"/>
  <c r="AP13" i="21"/>
  <c r="FB13" i="24"/>
  <c r="FP11" i="27"/>
  <c r="AG12" i="24"/>
  <c r="IO9" i="35"/>
  <c r="W13" i="25"/>
  <c r="BV13" i="25"/>
  <c r="L9" i="35"/>
  <c r="BN12" i="24"/>
  <c r="CP12" i="30"/>
  <c r="AG13" i="32"/>
  <c r="CR11" i="26"/>
  <c r="EB12" i="25"/>
  <c r="FA13" i="28"/>
  <c r="GA12" i="25"/>
  <c r="CV11" i="25"/>
  <c r="EJ13" i="30"/>
  <c r="CS9" i="37"/>
  <c r="DD11" i="28"/>
  <c r="CP11" i="30"/>
  <c r="BH12" i="26"/>
  <c r="AR11" i="30"/>
  <c r="CN13" i="21"/>
  <c r="O13" i="26"/>
  <c r="E12" i="30"/>
  <c r="GZ9" i="38"/>
  <c r="BA11" i="28"/>
  <c r="X12" i="26"/>
  <c r="N13" i="21"/>
  <c r="EC13" i="25"/>
  <c r="FF11" i="28"/>
  <c r="CX11" i="24"/>
  <c r="EX12" i="21"/>
  <c r="DB12" i="25"/>
  <c r="DP9" i="34"/>
  <c r="CF13" i="30"/>
  <c r="E13" i="30"/>
  <c r="AE9" i="35"/>
  <c r="Z13" i="30"/>
  <c r="K13" i="27"/>
  <c r="W12" i="25"/>
  <c r="BO11" i="27"/>
  <c r="DT13" i="26"/>
  <c r="AL13" i="31"/>
  <c r="LF9" i="39"/>
  <c r="EP13" i="31"/>
  <c r="CB9" i="41"/>
  <c r="AL12" i="30"/>
  <c r="BB11" i="26"/>
  <c r="EK12" i="27"/>
  <c r="EK12" i="30"/>
  <c r="DG9" i="41"/>
  <c r="ES13" i="25"/>
  <c r="BN12" i="28"/>
  <c r="AH13" i="27"/>
  <c r="DX9" i="39"/>
  <c r="EY13" i="21"/>
  <c r="CX12" i="31"/>
  <c r="BC11" i="28"/>
  <c r="BW12" i="30"/>
  <c r="CF11" i="31"/>
  <c r="BF13" i="26"/>
  <c r="DK12" i="31"/>
  <c r="AS12" i="26"/>
  <c r="BH13" i="28"/>
  <c r="FO13" i="28"/>
  <c r="EX13" i="25"/>
  <c r="ES12" i="21"/>
  <c r="FI12" i="21"/>
  <c r="AE13" i="28"/>
  <c r="DH13" i="24"/>
  <c r="DB9" i="39"/>
  <c r="BB13" i="25"/>
  <c r="M12" i="24"/>
  <c r="BD11" i="28"/>
  <c r="CO13" i="27"/>
  <c r="FQ13" i="27"/>
  <c r="GE12" i="28"/>
  <c r="DQ13" i="21"/>
  <c r="AU11" i="27"/>
  <c r="BG13" i="26"/>
  <c r="CW13" i="28"/>
  <c r="DD11" i="31"/>
  <c r="AK13" i="25"/>
  <c r="EO13" i="21"/>
  <c r="CW11" i="27"/>
  <c r="CV13" i="31"/>
  <c r="DG13" i="25"/>
  <c r="DM13" i="26"/>
  <c r="BN11" i="26"/>
  <c r="GC13" i="24"/>
  <c r="CJ11" i="24"/>
  <c r="J13" i="27"/>
  <c r="GA13" i="27"/>
  <c r="CF11" i="25"/>
  <c r="CJ13" i="21"/>
  <c r="BJ13" i="30"/>
  <c r="EM13" i="25"/>
  <c r="D11" i="21"/>
  <c r="AV11" i="30"/>
  <c r="AH12" i="27"/>
  <c r="DO13" i="25"/>
  <c r="CC12" i="28"/>
  <c r="BN11" i="30"/>
  <c r="BD13" i="28"/>
  <c r="EK11" i="31"/>
  <c r="EV12" i="31"/>
  <c r="CV13" i="24"/>
  <c r="Z13" i="21"/>
  <c r="CF12" i="30"/>
  <c r="GK12" i="30"/>
  <c r="CZ11" i="31"/>
  <c r="ES11" i="31"/>
  <c r="U13" i="31"/>
  <c r="DM11" i="21"/>
  <c r="U13" i="26"/>
  <c r="DS9" i="38"/>
  <c r="AF13" i="21"/>
  <c r="FD12" i="27"/>
  <c r="CJ9" i="39"/>
  <c r="BJ11" i="26"/>
  <c r="FL13" i="25"/>
  <c r="I12" i="27"/>
  <c r="EA12" i="30"/>
  <c r="FF13" i="31"/>
  <c r="CC12" i="24"/>
  <c r="EW13" i="24"/>
  <c r="BE11" i="26"/>
  <c r="AC13" i="25"/>
  <c r="DQ13" i="26"/>
  <c r="EX9" i="39"/>
  <c r="AB13" i="26"/>
  <c r="AG11" i="21"/>
  <c r="EF13" i="27"/>
  <c r="GE13" i="30"/>
  <c r="CK12" i="31"/>
  <c r="FP13" i="24"/>
  <c r="EY12" i="30"/>
  <c r="BK11" i="21"/>
  <c r="BA12" i="28"/>
  <c r="EG13" i="28"/>
  <c r="Q11" i="33"/>
  <c r="DH12" i="27"/>
  <c r="E11" i="25"/>
  <c r="AQ13" i="24"/>
  <c r="AC12" i="30"/>
  <c r="DV13" i="28"/>
  <c r="CC11" i="27"/>
  <c r="BG12" i="25"/>
  <c r="CP11" i="31"/>
  <c r="P13" i="28"/>
  <c r="BH13" i="30"/>
  <c r="EQ13" i="24"/>
  <c r="CC11" i="31"/>
  <c r="J12" i="27"/>
  <c r="IO9" i="41"/>
  <c r="G12" i="21"/>
  <c r="FJ12" i="21"/>
  <c r="DD11" i="24"/>
  <c r="DV12" i="26"/>
  <c r="BX12" i="27"/>
  <c r="H13" i="28"/>
  <c r="I12" i="25"/>
  <c r="AE11" i="31"/>
  <c r="Q11" i="28"/>
  <c r="EZ12" i="28"/>
  <c r="FE11" i="24"/>
  <c r="GF13" i="31"/>
  <c r="KO9" i="41"/>
  <c r="BM13" i="27"/>
  <c r="CM9" i="34"/>
  <c r="AP13" i="31"/>
  <c r="DC12" i="27"/>
  <c r="EL11" i="25"/>
  <c r="CZ11" i="24"/>
  <c r="BK9" i="40"/>
  <c r="EZ12" i="24"/>
  <c r="AA11" i="21"/>
  <c r="AR9" i="39"/>
  <c r="DU12" i="31"/>
  <c r="CZ13" i="24"/>
  <c r="BF13" i="28"/>
  <c r="BH12" i="27"/>
  <c r="FZ12" i="31"/>
  <c r="DR13" i="21"/>
  <c r="FM13" i="25"/>
  <c r="GH12" i="25"/>
  <c r="BC12" i="25"/>
  <c r="CK11" i="31"/>
  <c r="EN9" i="35"/>
  <c r="EY9" i="34"/>
  <c r="AW13" i="21"/>
  <c r="DL13" i="25"/>
  <c r="FQ9" i="39"/>
  <c r="AB11" i="26"/>
  <c r="FQ13" i="31"/>
  <c r="KH9" i="35"/>
  <c r="CU11" i="21"/>
  <c r="EF11" i="27"/>
  <c r="HY9" i="41"/>
  <c r="EZ12" i="31"/>
  <c r="CA9" i="38"/>
  <c r="E9" i="40"/>
  <c r="BE13" i="24"/>
  <c r="GB11" i="27"/>
  <c r="EW13" i="28"/>
  <c r="BW13" i="21"/>
  <c r="DI13" i="21"/>
  <c r="CV12" i="31"/>
  <c r="AC12" i="24"/>
  <c r="GP9" i="40"/>
  <c r="BM13" i="28"/>
  <c r="AY11" i="31"/>
  <c r="AQ11" i="28"/>
  <c r="FF9" i="37"/>
  <c r="GH9" i="38"/>
  <c r="DX12" i="25"/>
  <c r="BN9" i="36"/>
  <c r="ER11" i="31"/>
  <c r="JR9" i="41"/>
  <c r="FV13" i="21"/>
  <c r="DT11" i="24"/>
  <c r="FI13" i="25"/>
  <c r="IG9" i="40"/>
  <c r="LS9" i="41"/>
  <c r="BB12" i="30"/>
  <c r="EV12" i="24"/>
  <c r="AC11" i="24"/>
  <c r="D13" i="28"/>
  <c r="BN9" i="40"/>
  <c r="EH13" i="30"/>
  <c r="I11" i="28"/>
  <c r="N9" i="41"/>
  <c r="CH11" i="30"/>
  <c r="CX13" i="30"/>
  <c r="AL12" i="21"/>
  <c r="GF11" i="28"/>
  <c r="KR9" i="35"/>
  <c r="FY9" i="34"/>
  <c r="HQ9" i="40"/>
  <c r="CY9" i="39"/>
  <c r="CD12" i="21"/>
  <c r="BM11" i="28"/>
  <c r="FP13" i="31"/>
  <c r="U11" i="25"/>
  <c r="AW13" i="28"/>
  <c r="BB11" i="30"/>
  <c r="P13" i="32"/>
  <c r="DW12" i="25"/>
  <c r="CS13" i="25"/>
  <c r="AJ11" i="26"/>
  <c r="FL12" i="27"/>
  <c r="EQ13" i="27"/>
  <c r="CJ11" i="26"/>
  <c r="M11" i="32"/>
  <c r="BV11" i="27"/>
  <c r="FB13" i="25"/>
  <c r="BT9" i="37"/>
  <c r="BH12" i="28"/>
  <c r="EP11" i="25"/>
  <c r="AO13" i="21"/>
  <c r="DK12" i="27"/>
  <c r="GC9" i="36"/>
  <c r="IA9" i="34"/>
  <c r="CT11" i="30"/>
  <c r="FG11" i="21"/>
  <c r="FL13" i="24"/>
  <c r="CW12" i="21"/>
  <c r="EN12" i="25"/>
  <c r="DW11" i="26"/>
  <c r="G11" i="30"/>
  <c r="D13" i="21"/>
  <c r="T12" i="24"/>
  <c r="AN11" i="25"/>
  <c r="DW12" i="31"/>
  <c r="AY11" i="27"/>
  <c r="FH11" i="28"/>
  <c r="GD11" i="31"/>
  <c r="T9" i="41"/>
  <c r="EJ13" i="27"/>
  <c r="CC13" i="30"/>
  <c r="H12" i="27"/>
  <c r="JX9" i="39"/>
  <c r="AK11" i="27"/>
  <c r="CP11" i="21"/>
  <c r="Y13" i="28"/>
  <c r="FF13" i="30"/>
  <c r="CT13" i="31"/>
  <c r="AG13" i="25"/>
  <c r="IR9" i="41"/>
  <c r="DS11" i="21"/>
  <c r="AN12" i="25"/>
  <c r="GA13" i="31"/>
  <c r="FF12" i="25"/>
  <c r="BH13" i="25"/>
  <c r="AU12" i="27"/>
  <c r="DA13" i="26"/>
  <c r="FK12" i="28"/>
  <c r="DV11" i="21"/>
  <c r="CT9" i="36"/>
  <c r="BR12" i="27"/>
  <c r="AZ13" i="31"/>
  <c r="GU9" i="36"/>
  <c r="FY11" i="25"/>
  <c r="S12" i="28"/>
  <c r="IS9" i="35"/>
  <c r="BY9" i="34"/>
  <c r="J13" i="25"/>
  <c r="HK9" i="38"/>
  <c r="CX12" i="21"/>
  <c r="JG9" i="38"/>
  <c r="AH9" i="39"/>
  <c r="HR9" i="38"/>
  <c r="AL11" i="30"/>
  <c r="AZ11" i="30"/>
  <c r="EQ9" i="36"/>
  <c r="S13" i="33"/>
  <c r="CD12" i="31"/>
  <c r="BI13" i="31"/>
  <c r="E9" i="35"/>
  <c r="CT11" i="26"/>
  <c r="AU11" i="21"/>
  <c r="DK12" i="25"/>
  <c r="FZ13" i="27"/>
  <c r="EW12" i="28"/>
  <c r="BC13" i="28"/>
  <c r="HB11" i="25"/>
  <c r="BR13" i="31"/>
  <c r="Q9" i="36"/>
  <c r="BT12" i="24"/>
  <c r="AP11" i="25"/>
  <c r="FP13" i="27"/>
  <c r="CT13" i="21"/>
  <c r="CU13" i="21"/>
  <c r="DY13" i="28"/>
  <c r="X13" i="30"/>
  <c r="EO9" i="37"/>
  <c r="EJ12" i="28"/>
  <c r="AA13" i="30"/>
  <c r="Q9" i="38"/>
  <c r="K12" i="27"/>
  <c r="GR13" i="24"/>
  <c r="AN13" i="26"/>
  <c r="EN12" i="24"/>
  <c r="BX13" i="26"/>
  <c r="FR9" i="34"/>
  <c r="AH11" i="21"/>
  <c r="BY9" i="39"/>
  <c r="GB13" i="24"/>
  <c r="DW11" i="31"/>
  <c r="EQ13" i="31"/>
  <c r="AJ12" i="21"/>
  <c r="E12" i="26"/>
  <c r="AG13" i="27"/>
  <c r="J12" i="31"/>
  <c r="GF12" i="28"/>
  <c r="II9" i="35"/>
  <c r="HZ9" i="35"/>
  <c r="AE13" i="31"/>
  <c r="P13" i="27"/>
  <c r="EZ13" i="25"/>
  <c r="EW11" i="27"/>
  <c r="EA11" i="25"/>
  <c r="V12" i="21"/>
  <c r="BZ11" i="28"/>
  <c r="FP11" i="25"/>
  <c r="K13" i="33"/>
  <c r="Z11" i="24"/>
  <c r="EX11" i="25"/>
  <c r="EL9" i="35"/>
  <c r="CS12" i="27"/>
  <c r="CP13" i="25"/>
  <c r="AY12" i="31"/>
  <c r="CY13" i="28"/>
  <c r="DN13" i="25"/>
  <c r="FR12" i="28"/>
  <c r="EB11" i="27"/>
  <c r="BS13" i="21"/>
  <c r="BR13" i="24"/>
  <c r="DI13" i="25"/>
  <c r="AV9" i="41"/>
  <c r="CA9" i="40"/>
  <c r="CI11" i="21"/>
  <c r="L12" i="28"/>
  <c r="DJ11" i="31"/>
  <c r="JD9" i="41"/>
  <c r="BQ13" i="28"/>
  <c r="EL12" i="31"/>
  <c r="EF9" i="37"/>
  <c r="BQ11" i="21"/>
  <c r="DK11" i="28"/>
  <c r="CY13" i="27"/>
  <c r="BM13" i="26"/>
  <c r="BL13" i="30"/>
  <c r="EH11" i="31"/>
  <c r="CI11" i="27"/>
  <c r="J11" i="32"/>
  <c r="DJ11" i="21"/>
  <c r="EB11" i="28"/>
  <c r="EE12" i="24"/>
  <c r="CG11" i="24"/>
  <c r="GR9" i="35"/>
  <c r="DI12" i="30"/>
  <c r="AP11" i="28"/>
  <c r="DP11" i="26"/>
  <c r="FN13" i="24"/>
  <c r="EW13" i="30"/>
  <c r="EF12" i="28"/>
  <c r="BP11" i="26"/>
  <c r="AC13" i="31"/>
  <c r="DZ12" i="26"/>
  <c r="J13" i="21"/>
  <c r="FE11" i="30"/>
  <c r="DR11" i="26"/>
  <c r="BK13" i="30"/>
  <c r="CN11" i="28"/>
  <c r="DY13" i="26"/>
  <c r="DS12" i="24"/>
  <c r="AF13" i="33"/>
  <c r="EK13" i="28"/>
  <c r="GD12" i="25"/>
  <c r="CC11" i="25"/>
  <c r="IZ9" i="39"/>
  <c r="V12" i="31"/>
  <c r="CV11" i="31"/>
  <c r="DO9" i="40"/>
  <c r="CY11" i="31"/>
  <c r="EW12" i="25"/>
  <c r="GI11" i="25"/>
  <c r="JJ9" i="38"/>
  <c r="BP11" i="21"/>
  <c r="EP13" i="28"/>
  <c r="BU11" i="25"/>
  <c r="DO13" i="30"/>
  <c r="H12" i="26"/>
  <c r="ER13" i="28"/>
  <c r="CL11" i="31"/>
  <c r="CQ9" i="39"/>
  <c r="FK11" i="25"/>
  <c r="IF9" i="41"/>
  <c r="EV11" i="30"/>
  <c r="M12" i="30"/>
  <c r="GD12" i="31"/>
  <c r="GK11" i="25"/>
  <c r="U12" i="28"/>
  <c r="EA13" i="27"/>
  <c r="EC12" i="30"/>
  <c r="BR12" i="24"/>
  <c r="CP11" i="26"/>
  <c r="HV9" i="41"/>
  <c r="BS13" i="31"/>
  <c r="DY9" i="40"/>
  <c r="FL12" i="28"/>
  <c r="CJ9" i="36"/>
  <c r="CN13" i="27"/>
  <c r="FV13" i="27"/>
  <c r="EU12" i="31"/>
  <c r="EK11" i="28"/>
  <c r="HH9" i="35"/>
  <c r="ED12" i="27"/>
  <c r="FX9" i="39"/>
  <c r="BA12" i="24"/>
  <c r="BB13" i="28"/>
  <c r="DM11" i="28"/>
  <c r="GB13" i="25"/>
  <c r="BY12" i="31"/>
  <c r="BX12" i="24"/>
  <c r="CF13" i="26"/>
  <c r="DJ12" i="25"/>
  <c r="CX9" i="41"/>
  <c r="CA13" i="27"/>
  <c r="IF9" i="40"/>
  <c r="BP13" i="27"/>
  <c r="R12" i="27"/>
  <c r="FB12" i="21"/>
  <c r="AE13" i="25"/>
  <c r="FA12" i="27"/>
  <c r="T11" i="24"/>
  <c r="CO12" i="27"/>
  <c r="HT9" i="38"/>
  <c r="BW13" i="31"/>
  <c r="BV12" i="31"/>
  <c r="FX12" i="25"/>
  <c r="AT13" i="26"/>
  <c r="GO9" i="39"/>
  <c r="AO13" i="27"/>
  <c r="FY13" i="31"/>
  <c r="AH9" i="38"/>
  <c r="ES12" i="31"/>
  <c r="EP11" i="26"/>
  <c r="AJ13" i="28"/>
  <c r="AB11" i="28"/>
  <c r="AZ12" i="21"/>
  <c r="EW13" i="31"/>
  <c r="FD11" i="24"/>
  <c r="AP13" i="27"/>
  <c r="AG11" i="27"/>
  <c r="GA12" i="28"/>
  <c r="GT12" i="25"/>
  <c r="EO13" i="24"/>
  <c r="AM9" i="36"/>
  <c r="BZ12" i="24"/>
  <c r="CF11" i="28"/>
  <c r="FX11" i="28"/>
  <c r="X11" i="28"/>
  <c r="JV9" i="35"/>
  <c r="GS9" i="34"/>
  <c r="ED12" i="31"/>
  <c r="G13" i="32"/>
  <c r="FK11" i="24"/>
  <c r="CS11" i="25"/>
  <c r="DF13" i="31"/>
  <c r="EQ12" i="27"/>
  <c r="FK12" i="21"/>
  <c r="L11" i="27"/>
  <c r="CY9" i="40"/>
  <c r="DP11" i="21"/>
  <c r="GF9" i="40"/>
  <c r="EW11" i="31"/>
  <c r="BQ12" i="27"/>
  <c r="DU13" i="28"/>
  <c r="DG12" i="26"/>
  <c r="IT9" i="34"/>
  <c r="Y11" i="24"/>
  <c r="EP13" i="24"/>
  <c r="BX12" i="30"/>
  <c r="GF13" i="24"/>
  <c r="BD12" i="25"/>
  <c r="AT12" i="27"/>
  <c r="AB11" i="25"/>
  <c r="AU12" i="25"/>
  <c r="CJ13" i="30"/>
  <c r="BG13" i="21"/>
  <c r="FB12" i="26"/>
  <c r="BZ13" i="26"/>
  <c r="EI13" i="31"/>
  <c r="W11" i="28"/>
  <c r="CT12" i="25"/>
  <c r="DO12" i="30"/>
  <c r="FG13" i="25"/>
  <c r="CY12" i="25"/>
  <c r="EY11" i="30"/>
  <c r="FI13" i="30"/>
  <c r="DY11" i="24"/>
  <c r="AW12" i="25"/>
  <c r="AE11" i="26"/>
  <c r="AF13" i="24"/>
  <c r="CF11" i="24"/>
  <c r="L13" i="21"/>
  <c r="DU12" i="27"/>
  <c r="EW12" i="31"/>
  <c r="EO13" i="25"/>
  <c r="EH11" i="28"/>
  <c r="EA12" i="31"/>
  <c r="CH12" i="21"/>
  <c r="H13" i="21"/>
  <c r="EA13" i="28"/>
  <c r="DH9" i="38"/>
  <c r="AU13" i="30"/>
  <c r="Y12" i="28"/>
  <c r="CW13" i="21"/>
  <c r="Z12" i="31"/>
  <c r="BT12" i="25"/>
  <c r="EV11" i="28"/>
  <c r="FD13" i="31"/>
  <c r="FN13" i="21"/>
  <c r="AW11" i="21"/>
  <c r="BR11" i="26"/>
  <c r="EH13" i="26"/>
  <c r="CL11" i="21"/>
  <c r="DL12" i="28"/>
  <c r="DC13" i="25"/>
  <c r="BY12" i="28"/>
  <c r="CH12" i="27"/>
  <c r="E13" i="32"/>
  <c r="AQ11" i="25"/>
  <c r="FI11" i="28"/>
  <c r="EP11" i="27"/>
  <c r="EX13" i="27"/>
  <c r="ET13" i="28"/>
  <c r="DD11" i="21"/>
  <c r="EX13" i="24"/>
  <c r="AX12" i="27"/>
  <c r="DL13" i="27"/>
  <c r="EF11" i="26"/>
  <c r="FP12" i="25"/>
  <c r="CM12" i="21"/>
  <c r="AF13" i="26"/>
  <c r="N13" i="31"/>
  <c r="EH11" i="27"/>
  <c r="CV12" i="27"/>
  <c r="BY11" i="26"/>
  <c r="AB11" i="27"/>
  <c r="GQ11" i="25"/>
  <c r="L11" i="33"/>
  <c r="ED13" i="21"/>
  <c r="O11" i="32"/>
  <c r="ES9" i="37"/>
  <c r="HA9" i="41"/>
  <c r="AG12" i="31"/>
  <c r="EI13" i="30"/>
  <c r="HJ9" i="38"/>
  <c r="CE13" i="24"/>
  <c r="FB12" i="30"/>
  <c r="EO13" i="26"/>
  <c r="DJ12" i="27"/>
  <c r="P11" i="30"/>
  <c r="CK13" i="28"/>
  <c r="FU11" i="31"/>
  <c r="ET11" i="21"/>
  <c r="EZ13" i="24"/>
  <c r="ET11" i="25"/>
  <c r="BC12" i="28"/>
  <c r="FU12" i="31"/>
  <c r="DQ11" i="21"/>
  <c r="CQ13" i="30"/>
  <c r="BL13" i="28"/>
  <c r="M11" i="33"/>
  <c r="BM11" i="30"/>
  <c r="AW12" i="28"/>
  <c r="U11" i="32"/>
  <c r="CJ9" i="40"/>
  <c r="DI12" i="21"/>
  <c r="EY11" i="25"/>
  <c r="BN13" i="26"/>
  <c r="BU12" i="27"/>
  <c r="CV11" i="30"/>
  <c r="BP13" i="24"/>
  <c r="P13" i="31"/>
  <c r="AN12" i="24"/>
  <c r="CA12" i="30"/>
  <c r="DI11" i="21"/>
  <c r="CT11" i="27"/>
  <c r="BU13" i="25"/>
  <c r="CU12" i="28"/>
  <c r="EQ11" i="24"/>
  <c r="AL13" i="21"/>
  <c r="EV11" i="21"/>
  <c r="H9" i="35"/>
  <c r="S13" i="31"/>
  <c r="AY9" i="37"/>
  <c r="EW12" i="24"/>
  <c r="GC13" i="30"/>
  <c r="CU12" i="30"/>
  <c r="EF9" i="35"/>
  <c r="FP13" i="25"/>
  <c r="CD11" i="21"/>
  <c r="O12" i="26"/>
  <c r="Z11" i="33"/>
  <c r="KF9" i="38"/>
  <c r="I11" i="33"/>
  <c r="LG9" i="35"/>
  <c r="DO11" i="27"/>
  <c r="G12" i="24"/>
  <c r="K12" i="26"/>
  <c r="DW13" i="21"/>
  <c r="I11" i="25"/>
  <c r="N12" i="33"/>
  <c r="H9" i="40"/>
  <c r="IH9" i="40"/>
  <c r="BH12" i="24"/>
  <c r="KG9" i="39"/>
  <c r="EO11" i="30"/>
  <c r="K13" i="31"/>
  <c r="E12" i="31"/>
  <c r="AD13" i="32"/>
  <c r="AK12" i="21"/>
  <c r="DA11" i="25"/>
  <c r="DR12" i="28"/>
  <c r="BZ11" i="21"/>
  <c r="DY13" i="31"/>
  <c r="DP11" i="31"/>
  <c r="CN9" i="41"/>
  <c r="FK11" i="27"/>
  <c r="AB12" i="33"/>
  <c r="P11" i="33"/>
  <c r="F13" i="25"/>
  <c r="CO13" i="25"/>
  <c r="EJ11" i="27"/>
  <c r="EG13" i="21"/>
  <c r="CQ13" i="25"/>
  <c r="Y13" i="25"/>
  <c r="GI11" i="28"/>
  <c r="CX9" i="40"/>
  <c r="S11" i="32"/>
  <c r="FU9" i="38"/>
  <c r="IC9" i="35"/>
  <c r="FN13" i="25"/>
  <c r="HI9" i="40"/>
  <c r="EI12" i="26"/>
  <c r="AO12" i="31"/>
  <c r="V11" i="33"/>
  <c r="EJ13" i="24"/>
  <c r="EC9" i="41"/>
  <c r="JA9" i="38"/>
  <c r="EL12" i="21"/>
  <c r="FV11" i="24"/>
  <c r="FM9" i="39"/>
  <c r="S12" i="31"/>
  <c r="FJ13" i="27"/>
  <c r="AU12" i="21"/>
  <c r="AH11" i="31"/>
  <c r="FM11" i="31"/>
  <c r="AY13" i="31"/>
  <c r="DF13" i="26"/>
  <c r="AD11" i="28"/>
  <c r="CX13" i="21"/>
  <c r="DS11" i="31"/>
  <c r="BX11" i="25"/>
  <c r="J11" i="28"/>
  <c r="IM9" i="39"/>
  <c r="GN12" i="25"/>
  <c r="S12" i="21"/>
  <c r="F11" i="31"/>
  <c r="S11" i="27"/>
  <c r="AV13" i="26"/>
  <c r="FG13" i="27"/>
  <c r="BT12" i="26"/>
  <c r="BR11" i="25"/>
  <c r="R13" i="26"/>
  <c r="K9" i="41"/>
  <c r="CI12" i="24"/>
  <c r="X12" i="25"/>
  <c r="R13" i="24"/>
  <c r="IW9" i="39"/>
  <c r="AO11" i="21"/>
  <c r="FF12" i="27"/>
  <c r="DC13" i="26"/>
  <c r="BT12" i="30"/>
  <c r="FG12" i="30"/>
  <c r="CO11" i="26"/>
  <c r="BI13" i="26"/>
  <c r="ET12" i="24"/>
  <c r="EW13" i="26"/>
  <c r="DJ13" i="24"/>
  <c r="BN12" i="25"/>
  <c r="CE12" i="31"/>
  <c r="AP13" i="26"/>
  <c r="S12" i="33"/>
  <c r="BI11" i="27"/>
  <c r="FB13" i="21"/>
  <c r="DH12" i="24"/>
  <c r="FO13" i="30"/>
  <c r="BM12" i="27"/>
  <c r="CZ11" i="30"/>
  <c r="BM12" i="21"/>
  <c r="AT11" i="31"/>
  <c r="DI11" i="26"/>
  <c r="EG11" i="28"/>
  <c r="AU12" i="28"/>
  <c r="DH13" i="31"/>
  <c r="CD11" i="30"/>
  <c r="T9" i="40"/>
  <c r="T13" i="27"/>
  <c r="ES11" i="24"/>
  <c r="CL13" i="26"/>
  <c r="GI12" i="31"/>
  <c r="CY12" i="26"/>
  <c r="CN11" i="27"/>
  <c r="EM13" i="26"/>
  <c r="BZ12" i="31"/>
  <c r="DH11" i="26"/>
  <c r="FY11" i="30"/>
  <c r="AP12" i="27"/>
  <c r="AZ11" i="24"/>
  <c r="BQ13" i="24"/>
  <c r="ED11" i="24"/>
  <c r="FO9" i="38"/>
  <c r="JB9" i="39"/>
  <c r="CA12" i="28"/>
  <c r="HE9" i="41"/>
  <c r="DV13" i="30"/>
  <c r="H12" i="21"/>
  <c r="AQ11" i="21"/>
  <c r="FO12" i="27"/>
  <c r="AB12" i="21"/>
  <c r="EV12" i="25"/>
  <c r="BI9" i="41"/>
  <c r="Q12" i="24"/>
  <c r="CH12" i="24"/>
  <c r="BC9" i="34"/>
  <c r="L11" i="31"/>
  <c r="BH11" i="25"/>
  <c r="BY13" i="25"/>
  <c r="DQ13" i="25"/>
  <c r="Y13" i="30"/>
  <c r="BC13" i="26"/>
  <c r="FU11" i="30"/>
  <c r="ER13" i="30"/>
  <c r="DE11" i="28"/>
  <c r="BG11" i="26"/>
  <c r="AK13" i="28"/>
  <c r="CK13" i="24"/>
  <c r="FQ12" i="31"/>
  <c r="GD13" i="31"/>
  <c r="CP11" i="27"/>
  <c r="FU12" i="28"/>
  <c r="AN12" i="28"/>
  <c r="V11" i="28"/>
  <c r="AR11" i="28"/>
  <c r="GE13" i="28"/>
  <c r="GA13" i="30"/>
  <c r="HX9" i="40"/>
  <c r="Q11" i="26"/>
  <c r="AI12" i="27"/>
  <c r="CB12" i="24"/>
  <c r="BD11" i="27"/>
  <c r="FP9" i="34"/>
  <c r="Q13" i="24"/>
  <c r="AG11" i="26"/>
  <c r="GU13" i="25"/>
  <c r="F13" i="26"/>
  <c r="BX9" i="40"/>
  <c r="ET12" i="26"/>
  <c r="CY13" i="30"/>
  <c r="AA11" i="26"/>
  <c r="CC12" i="26"/>
  <c r="AO13" i="26"/>
  <c r="CF9" i="35"/>
  <c r="DS12" i="28"/>
  <c r="EB12" i="26"/>
  <c r="HO9" i="39"/>
  <c r="CS13" i="24"/>
  <c r="AZ13" i="21"/>
  <c r="EY11" i="27"/>
  <c r="CC11" i="26"/>
  <c r="AK11" i="24"/>
  <c r="EL13" i="25"/>
  <c r="ES13" i="31"/>
  <c r="EU11" i="21"/>
  <c r="EQ13" i="26"/>
  <c r="FG12" i="21"/>
  <c r="AM11" i="25"/>
  <c r="AK9" i="41"/>
  <c r="AX12" i="30"/>
  <c r="BS12" i="25"/>
  <c r="BK13" i="26"/>
  <c r="CG12" i="24"/>
  <c r="X13" i="21"/>
  <c r="CZ13" i="28"/>
  <c r="BQ13" i="25"/>
  <c r="FW11" i="30"/>
  <c r="GB13" i="30"/>
  <c r="AF12" i="28"/>
  <c r="DG12" i="30"/>
  <c r="Y12" i="33"/>
  <c r="AS13" i="31"/>
  <c r="CK11" i="30"/>
  <c r="BL9" i="34"/>
  <c r="FA12" i="25"/>
  <c r="H11" i="25"/>
  <c r="CU12" i="26"/>
  <c r="CS12" i="25"/>
  <c r="FN13" i="28"/>
  <c r="EV12" i="28"/>
  <c r="AI13" i="27"/>
  <c r="ET13" i="25"/>
  <c r="CB12" i="30"/>
  <c r="AH13" i="26"/>
  <c r="K13" i="24"/>
  <c r="CZ13" i="25"/>
  <c r="FU9" i="36"/>
  <c r="N11" i="33"/>
  <c r="AO9" i="34"/>
  <c r="M12" i="21"/>
  <c r="FA13" i="30"/>
  <c r="GG13" i="30"/>
  <c r="EB13" i="30"/>
  <c r="CC12" i="25"/>
  <c r="GJ11" i="30"/>
  <c r="FD12" i="26"/>
  <c r="CM12" i="31"/>
  <c r="DJ12" i="26"/>
  <c r="EG12" i="28"/>
  <c r="LE9" i="35"/>
  <c r="IM9" i="34"/>
  <c r="BH13" i="31"/>
  <c r="CL13" i="28"/>
  <c r="J11" i="24"/>
  <c r="EM12" i="24"/>
  <c r="CY9" i="35"/>
  <c r="AY13" i="26"/>
  <c r="FD9" i="36"/>
  <c r="AB11" i="21"/>
  <c r="EL11" i="27"/>
  <c r="F13" i="28"/>
  <c r="EH12" i="31"/>
  <c r="DP12" i="26"/>
  <c r="AX11" i="31"/>
  <c r="CE12" i="25"/>
  <c r="FK11" i="30"/>
  <c r="EF11" i="25"/>
  <c r="EA11" i="21"/>
  <c r="CS9" i="41"/>
  <c r="CD9" i="35"/>
  <c r="BY12" i="21"/>
  <c r="AH13" i="30"/>
  <c r="J13" i="32"/>
  <c r="EY13" i="28"/>
  <c r="AJ12" i="31"/>
  <c r="AA12" i="24"/>
  <c r="BI11" i="30"/>
  <c r="N13" i="32"/>
  <c r="BQ13" i="27"/>
  <c r="CX12" i="30"/>
  <c r="DP12" i="24"/>
  <c r="EZ12" i="21"/>
  <c r="CB9" i="34"/>
  <c r="O13" i="25"/>
  <c r="DU9" i="38"/>
  <c r="EJ9" i="41"/>
  <c r="FM13" i="27"/>
  <c r="GC12" i="24"/>
  <c r="AF11" i="26"/>
  <c r="EU13" i="25"/>
  <c r="V13" i="30"/>
  <c r="DH13" i="30"/>
  <c r="H9" i="37"/>
  <c r="DK13" i="28"/>
  <c r="BF9" i="37"/>
  <c r="M9" i="40"/>
  <c r="W13" i="21"/>
  <c r="AK12" i="31"/>
  <c r="D11" i="27"/>
  <c r="CM13" i="25"/>
  <c r="BF13" i="25"/>
  <c r="AX12" i="28"/>
  <c r="DI9" i="40"/>
  <c r="BT13" i="26"/>
  <c r="S11" i="25"/>
  <c r="DN12" i="30"/>
  <c r="Y13" i="24"/>
  <c r="DP13" i="26"/>
  <c r="BL11" i="21"/>
  <c r="DA12" i="27"/>
  <c r="CB13" i="27"/>
  <c r="AT11" i="28"/>
  <c r="CE11" i="26"/>
  <c r="DK9" i="34"/>
  <c r="CF9" i="40"/>
  <c r="L11" i="25"/>
  <c r="AY12" i="25"/>
  <c r="DV13" i="27"/>
  <c r="BE11" i="31"/>
  <c r="CJ12" i="24"/>
  <c r="H12" i="30"/>
  <c r="FV12" i="31"/>
  <c r="FJ12" i="28"/>
  <c r="AK9" i="34"/>
  <c r="BQ12" i="28"/>
  <c r="FV12" i="27"/>
  <c r="FP11" i="30"/>
  <c r="I12" i="28"/>
  <c r="BL12" i="27"/>
  <c r="EH11" i="26"/>
  <c r="DX13" i="21"/>
  <c r="FR11" i="25"/>
  <c r="FM12" i="25"/>
  <c r="DR12" i="21"/>
  <c r="GH9" i="36"/>
  <c r="AZ12" i="24"/>
  <c r="FA12" i="30"/>
  <c r="ET13" i="21"/>
  <c r="CM12" i="25"/>
  <c r="EE12" i="28"/>
  <c r="DB9" i="34"/>
  <c r="EC12" i="25"/>
  <c r="CW12" i="25"/>
  <c r="L11" i="32"/>
  <c r="BB12" i="25"/>
  <c r="AN13" i="28"/>
  <c r="FR12" i="27"/>
  <c r="BH12" i="25"/>
  <c r="CG12" i="31"/>
  <c r="HA9" i="35"/>
  <c r="AZ12" i="30"/>
  <c r="AX13" i="21"/>
  <c r="EP13" i="25"/>
  <c r="KE9" i="38"/>
  <c r="BV11" i="21"/>
  <c r="FI12" i="24"/>
  <c r="ED11" i="30"/>
  <c r="IC9" i="34"/>
  <c r="BN12" i="30"/>
  <c r="ET11" i="30"/>
  <c r="AJ11" i="28"/>
  <c r="FU12" i="24"/>
  <c r="GL12" i="24"/>
  <c r="S12" i="24"/>
  <c r="DF11" i="28"/>
  <c r="LF9" i="41"/>
  <c r="EA11" i="26"/>
  <c r="BX13" i="21"/>
  <c r="FR9" i="37"/>
  <c r="CD13" i="28"/>
  <c r="BR11" i="27"/>
  <c r="EO12" i="30"/>
  <c r="GE13" i="25"/>
  <c r="BK11" i="25"/>
  <c r="FD12" i="31"/>
  <c r="AA11" i="33"/>
  <c r="Z11" i="27"/>
  <c r="EE11" i="25"/>
  <c r="DE11" i="27"/>
  <c r="AI11" i="28"/>
  <c r="BY11" i="28"/>
  <c r="BU13" i="24"/>
  <c r="DF13" i="27"/>
  <c r="DA13" i="21"/>
  <c r="ES11" i="30"/>
  <c r="CG13" i="24"/>
  <c r="CE13" i="27"/>
  <c r="ET9" i="35"/>
  <c r="CP11" i="24"/>
  <c r="BQ13" i="21"/>
  <c r="ES13" i="21"/>
  <c r="FH9" i="38"/>
  <c r="AE12" i="26"/>
  <c r="BJ13" i="27"/>
  <c r="DY9" i="38"/>
  <c r="FV12" i="25"/>
  <c r="BY13" i="31"/>
  <c r="GN12" i="24"/>
  <c r="BE11" i="21"/>
  <c r="EQ11" i="25"/>
  <c r="EA12" i="27"/>
  <c r="GD12" i="30"/>
  <c r="EN12" i="28"/>
  <c r="IZ9" i="34"/>
  <c r="AM12" i="26"/>
  <c r="CE13" i="21"/>
  <c r="EY11" i="26"/>
  <c r="BG11" i="21"/>
  <c r="I13" i="33"/>
  <c r="FH11" i="31"/>
  <c r="DE12" i="21"/>
  <c r="CB12" i="25"/>
  <c r="DN13" i="21"/>
  <c r="BW13" i="25"/>
  <c r="DH11" i="24"/>
  <c r="CA12" i="21"/>
  <c r="CQ11" i="26"/>
  <c r="P13" i="30"/>
  <c r="DC11" i="24"/>
  <c r="FZ13" i="24"/>
  <c r="GD12" i="24"/>
  <c r="CD13" i="25"/>
  <c r="DA12" i="30"/>
  <c r="DM12" i="30"/>
  <c r="BN13" i="25"/>
  <c r="AL13" i="28"/>
  <c r="E12" i="27"/>
  <c r="R13" i="32"/>
  <c r="EC13" i="21"/>
  <c r="BT13" i="21"/>
  <c r="EH11" i="25"/>
  <c r="DG12" i="31"/>
  <c r="DY12" i="30"/>
  <c r="BB11" i="24"/>
  <c r="AF11" i="30"/>
  <c r="AT12" i="25"/>
  <c r="Y13" i="26"/>
  <c r="AW11" i="28"/>
  <c r="CH13" i="25"/>
  <c r="LK9" i="39"/>
  <c r="FE13" i="21"/>
  <c r="FH11" i="25"/>
  <c r="CZ12" i="30"/>
  <c r="GH11" i="28"/>
  <c r="AT12" i="28"/>
  <c r="DF13" i="25"/>
  <c r="BN11" i="21"/>
  <c r="GQ13" i="25"/>
  <c r="EB13" i="27"/>
  <c r="CD13" i="21"/>
  <c r="CF13" i="25"/>
  <c r="EW11" i="24"/>
  <c r="FU12" i="25"/>
  <c r="BO9" i="34"/>
  <c r="AA11" i="27"/>
  <c r="AC13" i="24"/>
  <c r="H11" i="31"/>
  <c r="Q11" i="27"/>
  <c r="CB12" i="27"/>
  <c r="KV9" i="38"/>
  <c r="BL12" i="21"/>
  <c r="EN11" i="30"/>
  <c r="GO13" i="25"/>
  <c r="ET11" i="31"/>
  <c r="O12" i="21"/>
  <c r="M13" i="32"/>
  <c r="ES12" i="30"/>
  <c r="CY9" i="36"/>
  <c r="I12" i="30"/>
  <c r="AE11" i="30"/>
  <c r="DB13" i="26"/>
  <c r="DP11" i="30"/>
  <c r="GM11" i="28"/>
  <c r="EA12" i="25"/>
  <c r="JJ9" i="39"/>
  <c r="LL9" i="41"/>
  <c r="FD11" i="30"/>
  <c r="CH11" i="26"/>
  <c r="FB9" i="37"/>
  <c r="JH9" i="34"/>
  <c r="AC12" i="27"/>
  <c r="FK12" i="30"/>
  <c r="AX12" i="24"/>
  <c r="BI12" i="30"/>
  <c r="EV9" i="34"/>
  <c r="AU11" i="24"/>
  <c r="E12" i="33"/>
  <c r="DH12" i="31"/>
  <c r="F12" i="27"/>
  <c r="CL9" i="35"/>
  <c r="BQ11" i="26"/>
  <c r="BV12" i="25"/>
  <c r="DY12" i="21"/>
  <c r="BE12" i="26"/>
  <c r="ES13" i="26"/>
  <c r="FA13" i="26"/>
  <c r="CW12" i="28"/>
  <c r="CQ13" i="24"/>
  <c r="AQ12" i="26"/>
  <c r="IQ9" i="38"/>
  <c r="CW11" i="31"/>
  <c r="ET13" i="26"/>
  <c r="GI12" i="24"/>
  <c r="AT11" i="21"/>
  <c r="HC11" i="25"/>
  <c r="FZ13" i="30"/>
  <c r="X11" i="26"/>
  <c r="CH9" i="34"/>
  <c r="EI11" i="27"/>
  <c r="CK9" i="37"/>
  <c r="S13" i="28"/>
  <c r="EP13" i="30"/>
  <c r="EY12" i="27"/>
  <c r="BK11" i="30"/>
  <c r="CY13" i="21"/>
  <c r="AO11" i="28"/>
  <c r="EO13" i="30"/>
  <c r="GI13" i="24"/>
  <c r="Q11" i="25"/>
  <c r="DC12" i="25"/>
  <c r="CX13" i="24"/>
  <c r="DJ13" i="28"/>
  <c r="DW13" i="27"/>
  <c r="N11" i="31"/>
  <c r="BS11" i="30"/>
  <c r="FI12" i="25"/>
  <c r="AA11" i="25"/>
  <c r="BU13" i="26"/>
  <c r="M11" i="26"/>
  <c r="E9" i="38"/>
  <c r="EP12" i="26"/>
  <c r="BJ9" i="35"/>
  <c r="BT9" i="39"/>
  <c r="FC12" i="31"/>
  <c r="DN13" i="28"/>
  <c r="EU11" i="31"/>
  <c r="EP11" i="24"/>
  <c r="DO11" i="28"/>
  <c r="Q13" i="30"/>
  <c r="AQ11" i="30"/>
  <c r="CN13" i="28"/>
  <c r="W13" i="28"/>
  <c r="CC12" i="27"/>
  <c r="EQ12" i="31"/>
  <c r="H13" i="32"/>
  <c r="AI12" i="30"/>
  <c r="AY11" i="25"/>
  <c r="GD11" i="24"/>
  <c r="EP12" i="25"/>
  <c r="JR9" i="40"/>
  <c r="IU9" i="34"/>
  <c r="AS13" i="25"/>
  <c r="R12" i="31"/>
  <c r="CE11" i="21"/>
  <c r="FQ11" i="25"/>
  <c r="BD12" i="26"/>
  <c r="AE13" i="30"/>
  <c r="R13" i="27"/>
  <c r="AG13" i="30"/>
  <c r="CT13" i="24"/>
  <c r="EW12" i="21"/>
  <c r="AT11" i="25"/>
  <c r="D11" i="32"/>
  <c r="DW11" i="24"/>
  <c r="AU11" i="31"/>
  <c r="BL11" i="25"/>
  <c r="FY11" i="28"/>
  <c r="DN9" i="38"/>
  <c r="EB9" i="35"/>
  <c r="DV11" i="26"/>
  <c r="L9" i="40"/>
  <c r="H13" i="25"/>
  <c r="AB13" i="32"/>
  <c r="Q12" i="27"/>
  <c r="JE9" i="35"/>
  <c r="FB12" i="25"/>
  <c r="BI9" i="34"/>
  <c r="Z12" i="24"/>
  <c r="FC13" i="28"/>
  <c r="G13" i="21"/>
  <c r="DE11" i="24"/>
  <c r="JI9" i="40"/>
  <c r="AL12" i="27"/>
  <c r="FH13" i="24"/>
  <c r="O11" i="30"/>
  <c r="BS13" i="28"/>
  <c r="BZ11" i="30"/>
  <c r="CY11" i="30"/>
  <c r="EP12" i="30"/>
  <c r="AK12" i="27"/>
  <c r="FT13" i="25"/>
  <c r="CT13" i="28"/>
  <c r="BN13" i="30"/>
  <c r="DI12" i="26"/>
  <c r="BL11" i="24"/>
  <c r="CY12" i="28"/>
  <c r="FT11" i="28"/>
  <c r="GM11" i="24"/>
  <c r="BE11" i="27"/>
  <c r="AK11" i="31"/>
  <c r="ET12" i="25"/>
  <c r="CG9" i="37"/>
  <c r="BE12" i="30"/>
  <c r="EH13" i="27"/>
  <c r="S13" i="26"/>
  <c r="DG11" i="30"/>
  <c r="BC13" i="21"/>
  <c r="GJ11" i="28"/>
  <c r="BO9" i="40"/>
  <c r="BL9" i="36"/>
  <c r="EN9" i="41"/>
  <c r="L13" i="31"/>
  <c r="FN11" i="30"/>
  <c r="BL13" i="31"/>
  <c r="FC11" i="26"/>
  <c r="G13" i="27"/>
  <c r="DM11" i="31"/>
  <c r="BP9" i="35"/>
  <c r="JS9" i="39"/>
  <c r="R12" i="25"/>
  <c r="EL12" i="27"/>
  <c r="HY9" i="38"/>
  <c r="CL11" i="25"/>
  <c r="T12" i="30"/>
  <c r="AI13" i="31"/>
  <c r="G13" i="33"/>
  <c r="K13" i="28"/>
  <c r="BU13" i="30"/>
  <c r="HU9" i="35"/>
  <c r="AC12" i="32"/>
  <c r="DR11" i="25"/>
  <c r="J13" i="26"/>
  <c r="BR11" i="31"/>
  <c r="FZ11" i="31"/>
  <c r="CZ11" i="21"/>
  <c r="BC13" i="27"/>
  <c r="FQ12" i="30"/>
  <c r="DP13" i="21"/>
  <c r="CX11" i="26"/>
  <c r="EJ12" i="24"/>
  <c r="AZ13" i="26"/>
  <c r="EM12" i="31"/>
  <c r="GJ12" i="24"/>
  <c r="DE12" i="26"/>
  <c r="EW9" i="36"/>
  <c r="AG11" i="24"/>
  <c r="GT9" i="34"/>
  <c r="AB13" i="30"/>
  <c r="AD12" i="28"/>
  <c r="FG13" i="31"/>
  <c r="AN11" i="24"/>
  <c r="FO13" i="25"/>
  <c r="CZ12" i="28"/>
  <c r="CI11" i="24"/>
  <c r="CB12" i="31"/>
  <c r="FR12" i="21"/>
  <c r="EY9" i="39"/>
  <c r="EQ12" i="24"/>
  <c r="BG12" i="21"/>
  <c r="AX11" i="30"/>
  <c r="DW12" i="24"/>
  <c r="EZ11" i="30"/>
  <c r="AQ12" i="31"/>
  <c r="FG11" i="25"/>
  <c r="F12" i="33"/>
  <c r="CN9" i="38"/>
  <c r="DN13" i="24"/>
  <c r="E13" i="31"/>
  <c r="FM11" i="28"/>
  <c r="BV11" i="25"/>
  <c r="HD9" i="34"/>
  <c r="IP9" i="35"/>
  <c r="M12" i="31"/>
  <c r="BO11" i="30"/>
  <c r="CQ11" i="27"/>
  <c r="DA13" i="28"/>
  <c r="GP13" i="25"/>
  <c r="BC12" i="21"/>
  <c r="AT9" i="40"/>
  <c r="M13" i="27"/>
  <c r="HU9" i="38"/>
  <c r="AA13" i="21"/>
  <c r="CO13" i="30"/>
  <c r="EF12" i="27"/>
  <c r="AE12" i="24"/>
  <c r="BL12" i="26"/>
  <c r="EX12" i="27"/>
  <c r="CF11" i="26"/>
  <c r="IV9" i="34"/>
  <c r="DI13" i="27"/>
  <c r="K12" i="30"/>
  <c r="CN12" i="25"/>
  <c r="EN12" i="31"/>
  <c r="DZ13" i="30"/>
  <c r="AU12" i="30"/>
  <c r="AX12" i="21"/>
  <c r="AS12" i="21"/>
  <c r="DB13" i="24"/>
  <c r="AE13" i="21"/>
  <c r="BM9" i="37"/>
  <c r="X12" i="31"/>
  <c r="BA12" i="30"/>
  <c r="DD13" i="31"/>
  <c r="BO13" i="30"/>
  <c r="CK13" i="21"/>
  <c r="DW13" i="25"/>
  <c r="DW12" i="21"/>
  <c r="FS9" i="39"/>
  <c r="CS13" i="28"/>
  <c r="DE13" i="27"/>
  <c r="EZ11" i="28"/>
  <c r="K13" i="25"/>
  <c r="AE13" i="27"/>
  <c r="D12" i="32"/>
  <c r="BR12" i="21"/>
  <c r="BP11" i="30"/>
  <c r="BH12" i="31"/>
  <c r="IS9" i="34"/>
  <c r="DT11" i="25"/>
  <c r="FP13" i="28"/>
  <c r="S13" i="30"/>
  <c r="DP13" i="24"/>
  <c r="CA13" i="21"/>
  <c r="FH13" i="21"/>
  <c r="DF13" i="30"/>
  <c r="FU13" i="21"/>
  <c r="GC11" i="25"/>
  <c r="W11" i="27"/>
  <c r="FH11" i="26"/>
  <c r="LA9" i="38"/>
  <c r="CL13" i="25"/>
  <c r="CP12" i="25"/>
  <c r="FA12" i="21"/>
  <c r="V11" i="24"/>
  <c r="X12" i="27"/>
  <c r="CW13" i="30"/>
  <c r="CU9" i="38"/>
  <c r="FT11" i="30"/>
  <c r="DS11" i="27"/>
  <c r="CL9" i="38"/>
  <c r="BE12" i="25"/>
  <c r="DL13" i="31"/>
  <c r="FF13" i="28"/>
  <c r="BU12" i="30"/>
  <c r="K12" i="21"/>
  <c r="AS11" i="30"/>
  <c r="CP13" i="24"/>
  <c r="DD13" i="30"/>
  <c r="S11" i="30"/>
  <c r="DL13" i="30"/>
  <c r="CB13" i="25"/>
  <c r="V13" i="28"/>
  <c r="BW11" i="28"/>
  <c r="GL13" i="25"/>
  <c r="FA12" i="26"/>
  <c r="DW9" i="35"/>
  <c r="HK9" i="34"/>
  <c r="FL11" i="21"/>
  <c r="EA12" i="24"/>
  <c r="CO13" i="24"/>
  <c r="DO11" i="24"/>
  <c r="CW12" i="30"/>
  <c r="BV13" i="24"/>
  <c r="DG11" i="26"/>
  <c r="EJ12" i="25"/>
  <c r="D9" i="34"/>
  <c r="F11" i="21"/>
  <c r="BB11" i="31"/>
  <c r="CZ11" i="25"/>
  <c r="CG13" i="21"/>
  <c r="DG13" i="27"/>
  <c r="KB9" i="35"/>
  <c r="CJ13" i="28"/>
  <c r="P12" i="25"/>
  <c r="CH11" i="27"/>
  <c r="LQ9" i="39"/>
  <c r="DP11" i="28"/>
  <c r="EV13" i="26"/>
  <c r="EL12" i="30"/>
  <c r="DY13" i="24"/>
  <c r="AF13" i="30"/>
  <c r="EC12" i="31"/>
  <c r="CT13" i="25"/>
  <c r="DP13" i="28"/>
  <c r="DM13" i="31"/>
  <c r="N12" i="30"/>
  <c r="AU11" i="30"/>
  <c r="DI9" i="35"/>
  <c r="EI12" i="28"/>
  <c r="BJ11" i="24"/>
  <c r="K11" i="31"/>
  <c r="BM9" i="34"/>
  <c r="FS11" i="31"/>
  <c r="FM9" i="37"/>
  <c r="AL13" i="24"/>
  <c r="FS11" i="24"/>
  <c r="GS13" i="25"/>
  <c r="CO13" i="28"/>
  <c r="BO11" i="21"/>
  <c r="EK11" i="30"/>
  <c r="GE11" i="24"/>
  <c r="AY13" i="21"/>
  <c r="BT11" i="27"/>
  <c r="DE12" i="30"/>
  <c r="FV13" i="31"/>
  <c r="FA13" i="24"/>
  <c r="FV12" i="30"/>
  <c r="BS12" i="26"/>
  <c r="GE12" i="24"/>
  <c r="Z13" i="26"/>
  <c r="BD13" i="24"/>
  <c r="DN11" i="30"/>
  <c r="FE13" i="28"/>
  <c r="EI11" i="25"/>
  <c r="U13" i="28"/>
  <c r="AV12" i="27"/>
  <c r="CP12" i="24"/>
  <c r="BU12" i="25"/>
  <c r="EV11" i="27"/>
  <c r="CW11" i="26"/>
  <c r="DE13" i="26"/>
  <c r="O13" i="30"/>
  <c r="DB12" i="27"/>
  <c r="CF11" i="30"/>
  <c r="AE9" i="39"/>
  <c r="P12" i="32"/>
  <c r="Q9" i="37"/>
  <c r="DY11" i="25"/>
  <c r="ER13" i="25"/>
  <c r="L13" i="26"/>
  <c r="H9" i="39"/>
  <c r="GF13" i="28"/>
  <c r="DI13" i="31"/>
  <c r="BT9" i="36"/>
  <c r="BP13" i="21"/>
  <c r="CY13" i="26"/>
  <c r="O12" i="27"/>
  <c r="AB13" i="31"/>
  <c r="BY11" i="21"/>
  <c r="N11" i="25"/>
  <c r="EG12" i="25"/>
  <c r="BZ13" i="24"/>
  <c r="F13" i="27"/>
  <c r="F11" i="33"/>
  <c r="H11" i="26"/>
  <c r="DK13" i="31"/>
  <c r="AU13" i="25"/>
  <c r="DD12" i="27"/>
  <c r="K9" i="35"/>
  <c r="BJ11" i="28"/>
  <c r="AW12" i="27"/>
  <c r="DC11" i="26"/>
  <c r="BX11" i="24"/>
  <c r="BH11" i="21"/>
  <c r="KB9" i="38"/>
  <c r="CS11" i="27"/>
  <c r="S9" i="38"/>
  <c r="DU11" i="21"/>
  <c r="BO13" i="31"/>
  <c r="IG9" i="38"/>
  <c r="CP11" i="25"/>
  <c r="DN12" i="25"/>
  <c r="CD11" i="24"/>
  <c r="FY13" i="25"/>
  <c r="L12" i="32"/>
  <c r="FR13" i="30"/>
  <c r="KA9" i="38"/>
  <c r="BD11" i="25"/>
  <c r="D11" i="31"/>
  <c r="CG13" i="30"/>
  <c r="DO9" i="41"/>
  <c r="AD12" i="21"/>
  <c r="G11" i="25"/>
  <c r="BP13" i="25"/>
  <c r="AI9" i="40"/>
  <c r="FI12" i="30"/>
  <c r="AF9" i="38"/>
  <c r="AN11" i="31"/>
  <c r="BN13" i="27"/>
  <c r="GL11" i="25"/>
  <c r="CI13" i="24"/>
  <c r="BX9" i="35"/>
  <c r="DK13" i="25"/>
  <c r="EG13" i="25"/>
  <c r="FJ11" i="21"/>
  <c r="DN12" i="31"/>
  <c r="DO9" i="38"/>
  <c r="DK11" i="26"/>
  <c r="AC12" i="28"/>
  <c r="BE12" i="31"/>
  <c r="BE13" i="27"/>
  <c r="V12" i="30"/>
  <c r="BN13" i="24"/>
  <c r="ET12" i="30"/>
  <c r="N12" i="24"/>
  <c r="ER11" i="25"/>
  <c r="E11" i="31"/>
  <c r="DL12" i="24"/>
  <c r="FJ11" i="24"/>
  <c r="AT11" i="30"/>
  <c r="FP12" i="30"/>
  <c r="KK9" i="39"/>
  <c r="EI11" i="31"/>
  <c r="AD13" i="26"/>
  <c r="AE12" i="31"/>
  <c r="AM13" i="26"/>
  <c r="BI11" i="24"/>
  <c r="DF13" i="28"/>
  <c r="BY13" i="24"/>
  <c r="DY11" i="31"/>
  <c r="DQ11" i="31"/>
  <c r="EQ11" i="26"/>
  <c r="Z13" i="28"/>
  <c r="GE13" i="27"/>
  <c r="FN12" i="30"/>
  <c r="I13" i="26"/>
  <c r="FX11" i="31"/>
  <c r="BV13" i="21"/>
  <c r="AI13" i="28"/>
  <c r="BP11" i="31"/>
  <c r="FD13" i="25"/>
  <c r="CQ12" i="26"/>
  <c r="CT11" i="21"/>
  <c r="CS9" i="36"/>
  <c r="CV12" i="28"/>
  <c r="JQ9" i="39"/>
  <c r="DO12" i="26"/>
  <c r="FB12" i="28"/>
  <c r="CJ12" i="25"/>
  <c r="CS11" i="28"/>
  <c r="EZ9" i="38"/>
  <c r="DJ13" i="31"/>
  <c r="BZ13" i="25"/>
  <c r="H13" i="24"/>
  <c r="AZ13" i="28"/>
  <c r="EN11" i="25"/>
  <c r="DT13" i="28"/>
  <c r="EE11" i="24"/>
  <c r="EA9" i="38"/>
  <c r="EM13" i="28"/>
  <c r="EU13" i="27"/>
  <c r="DC9" i="36"/>
  <c r="KQ9" i="40"/>
  <c r="X12" i="28"/>
  <c r="O13" i="33"/>
  <c r="AB13" i="25"/>
  <c r="EU13" i="28"/>
  <c r="EC13" i="26"/>
  <c r="DV13" i="26"/>
  <c r="FB13" i="31"/>
  <c r="DD13" i="28"/>
  <c r="CL12" i="30"/>
  <c r="EX12" i="26"/>
  <c r="EM12" i="28"/>
  <c r="FT11" i="27"/>
  <c r="CG11" i="25"/>
  <c r="GJ9" i="35"/>
  <c r="DJ9" i="38"/>
  <c r="CP12" i="26"/>
  <c r="CN9" i="37"/>
  <c r="BW12" i="26"/>
  <c r="DL11" i="30"/>
  <c r="DZ11" i="21"/>
  <c r="AX13" i="24"/>
  <c r="BL11" i="31"/>
  <c r="AV13" i="31"/>
  <c r="CC13" i="24"/>
  <c r="AI12" i="21"/>
  <c r="P13" i="26"/>
  <c r="DD12" i="28"/>
  <c r="BL11" i="28"/>
  <c r="EH12" i="21"/>
  <c r="ES11" i="21"/>
  <c r="AX13" i="31"/>
  <c r="EJ11" i="30"/>
  <c r="EP11" i="30"/>
  <c r="AM11" i="27"/>
  <c r="DT12" i="21"/>
  <c r="BP12" i="30"/>
  <c r="EN11" i="28"/>
  <c r="BP13" i="31"/>
  <c r="BV9" i="34"/>
  <c r="EB13" i="31"/>
  <c r="CY12" i="24"/>
  <c r="FD13" i="21"/>
  <c r="AP13" i="28"/>
  <c r="FK12" i="27"/>
  <c r="DQ11" i="26"/>
  <c r="EW12" i="26"/>
  <c r="ET12" i="28"/>
  <c r="HO9" i="38"/>
  <c r="BG9" i="34"/>
  <c r="BD13" i="27"/>
  <c r="BO12" i="30"/>
  <c r="HT9" i="41"/>
  <c r="BQ11" i="31"/>
  <c r="CW13" i="26"/>
  <c r="GB9" i="35"/>
  <c r="DC13" i="31"/>
  <c r="AW13" i="26"/>
  <c r="EF12" i="26"/>
  <c r="DK9" i="41"/>
  <c r="GA13" i="28"/>
  <c r="CF12" i="28"/>
  <c r="EV12" i="30"/>
  <c r="GN9" i="41"/>
  <c r="CR12" i="21"/>
  <c r="AX11" i="27"/>
  <c r="FC11" i="30"/>
  <c r="BY12" i="27"/>
  <c r="GG11" i="27"/>
  <c r="EE11" i="21"/>
  <c r="BK11" i="28"/>
  <c r="GD9" i="36"/>
  <c r="DI12" i="27"/>
  <c r="AN13" i="31"/>
  <c r="JU9" i="35"/>
  <c r="GG12" i="27"/>
  <c r="EK12" i="24"/>
  <c r="EN12" i="27"/>
  <c r="DM11" i="24"/>
  <c r="DE13" i="30"/>
  <c r="J11" i="27"/>
  <c r="H11" i="27"/>
  <c r="DL11" i="21"/>
  <c r="FX13" i="27"/>
  <c r="CI12" i="30"/>
  <c r="AR11" i="21"/>
  <c r="BF13" i="27"/>
  <c r="AU13" i="26"/>
  <c r="GD12" i="27"/>
  <c r="CB9" i="39"/>
  <c r="AM9" i="34"/>
  <c r="AC13" i="21"/>
  <c r="R11" i="30"/>
  <c r="AM13" i="28"/>
  <c r="CP12" i="31"/>
  <c r="FZ13" i="28"/>
  <c r="DC12" i="26"/>
  <c r="CB11" i="26"/>
  <c r="FE11" i="25"/>
  <c r="Y13" i="27"/>
  <c r="EF13" i="24"/>
  <c r="ER13" i="21"/>
  <c r="JK9" i="35"/>
  <c r="DH9" i="35"/>
  <c r="I12" i="32"/>
  <c r="AG12" i="21"/>
  <c r="ED12" i="25"/>
  <c r="JO9" i="39"/>
  <c r="CN12" i="30"/>
  <c r="FD13" i="27"/>
  <c r="S11" i="21"/>
  <c r="CQ13" i="31"/>
  <c r="FF9" i="36"/>
  <c r="AM13" i="27"/>
  <c r="EJ13" i="21"/>
  <c r="EN13" i="24"/>
  <c r="AV13" i="24"/>
  <c r="CI11" i="25"/>
  <c r="CP13" i="30"/>
  <c r="CT9" i="37"/>
  <c r="FJ13" i="30"/>
  <c r="CG11" i="27"/>
  <c r="R11" i="21"/>
  <c r="GJ13" i="25"/>
  <c r="EL12" i="25"/>
  <c r="BZ12" i="21"/>
  <c r="AA11" i="24"/>
  <c r="EP13" i="27"/>
  <c r="BY11" i="25"/>
  <c r="L13" i="33"/>
  <c r="FC11" i="21"/>
  <c r="BB12" i="27"/>
  <c r="DJ12" i="24"/>
  <c r="EB9" i="39"/>
  <c r="CQ9" i="37"/>
  <c r="DB13" i="21"/>
  <c r="GE12" i="30"/>
  <c r="O11" i="27"/>
  <c r="CT12" i="24"/>
  <c r="CY12" i="30"/>
  <c r="Y12" i="25"/>
  <c r="FF11" i="24"/>
  <c r="AZ11" i="26"/>
  <c r="BP12" i="21"/>
  <c r="JZ9" i="38"/>
  <c r="GF11" i="31"/>
  <c r="AW9" i="35"/>
  <c r="BK12" i="28"/>
  <c r="FP9" i="35"/>
  <c r="DI12" i="31"/>
  <c r="CJ12" i="31"/>
  <c r="CI9" i="39"/>
  <c r="DF11" i="24"/>
  <c r="BF11" i="31"/>
  <c r="CR11" i="24"/>
  <c r="BF13" i="31"/>
  <c r="DM12" i="27"/>
  <c r="CG12" i="21"/>
  <c r="FF12" i="28"/>
  <c r="GT13" i="24"/>
  <c r="FN12" i="24"/>
  <c r="O9" i="41"/>
  <c r="GP13" i="24"/>
  <c r="AV13" i="27"/>
  <c r="DO13" i="24"/>
  <c r="EA11" i="27"/>
  <c r="DV9" i="35"/>
  <c r="DE11" i="31"/>
  <c r="CS12" i="21"/>
  <c r="AZ13" i="30"/>
  <c r="DH12" i="21"/>
  <c r="FZ12" i="27"/>
  <c r="CC13" i="28"/>
  <c r="DK12" i="26"/>
  <c r="AX9" i="34"/>
  <c r="Z12" i="28"/>
  <c r="GK13" i="25"/>
  <c r="S12" i="27"/>
  <c r="FU11" i="28"/>
  <c r="DB12" i="26"/>
  <c r="DV11" i="28"/>
  <c r="BD9" i="39"/>
  <c r="FX11" i="25"/>
  <c r="FU11" i="27"/>
  <c r="K9" i="38"/>
  <c r="EW13" i="25"/>
  <c r="CQ12" i="25"/>
  <c r="JB9" i="41"/>
  <c r="BW11" i="24"/>
  <c r="AR12" i="21"/>
  <c r="DY9" i="36"/>
  <c r="BK13" i="24"/>
  <c r="FA11" i="21"/>
  <c r="AY12" i="27"/>
  <c r="FK13" i="28"/>
  <c r="AQ12" i="21"/>
  <c r="FB11" i="28"/>
  <c r="CC13" i="25"/>
  <c r="CP13" i="31"/>
  <c r="N13" i="28"/>
  <c r="GJ9" i="41"/>
  <c r="GB12" i="30"/>
  <c r="AA9" i="38"/>
  <c r="BB12" i="24"/>
  <c r="DE13" i="24"/>
  <c r="P11" i="21"/>
  <c r="M11" i="27"/>
  <c r="DX9" i="35"/>
  <c r="CS13" i="27"/>
  <c r="AP12" i="25"/>
  <c r="CU11" i="28"/>
  <c r="CD12" i="24"/>
  <c r="BL9" i="41"/>
  <c r="AJ12" i="30"/>
  <c r="AY9" i="41"/>
  <c r="CK11" i="27"/>
  <c r="AZ11" i="25"/>
  <c r="GU12" i="25"/>
  <c r="CB12" i="21"/>
  <c r="CR11" i="27"/>
  <c r="CR11" i="30"/>
  <c r="CS12" i="31"/>
  <c r="DM13" i="21"/>
  <c r="CY11" i="25"/>
  <c r="ER13" i="31"/>
  <c r="FI11" i="27"/>
  <c r="DV12" i="24"/>
  <c r="BF12" i="27"/>
  <c r="T9" i="36"/>
  <c r="AZ12" i="27"/>
  <c r="FM11" i="27"/>
  <c r="GE12" i="27"/>
  <c r="ED11" i="27"/>
  <c r="FI9" i="39"/>
  <c r="JF9" i="41"/>
  <c r="FM12" i="21"/>
  <c r="CM13" i="31"/>
  <c r="EE11" i="26"/>
  <c r="FL11" i="30"/>
  <c r="AL11" i="31"/>
  <c r="CV13" i="27"/>
  <c r="FH12" i="25"/>
  <c r="FS9" i="38"/>
  <c r="DH13" i="26"/>
  <c r="EG11" i="26"/>
  <c r="AV11" i="28"/>
  <c r="FC12" i="27"/>
  <c r="AD12" i="31"/>
  <c r="Z13" i="32"/>
  <c r="FX12" i="31"/>
  <c r="DW12" i="26"/>
  <c r="EG13" i="31"/>
  <c r="AU13" i="31"/>
  <c r="DE13" i="25"/>
  <c r="FG13" i="21"/>
  <c r="BO11" i="31"/>
  <c r="DP11" i="24"/>
  <c r="BE12" i="21"/>
  <c r="BT11" i="30"/>
  <c r="FF11" i="27"/>
  <c r="AR12" i="24"/>
  <c r="EQ13" i="25"/>
  <c r="CQ9" i="41"/>
  <c r="BM13" i="25"/>
  <c r="EH11" i="30"/>
  <c r="JN9" i="40"/>
  <c r="EO12" i="28"/>
  <c r="DD9" i="39"/>
  <c r="AM9" i="38"/>
  <c r="DM9" i="39"/>
  <c r="EK11" i="25"/>
  <c r="GL9" i="35"/>
  <c r="CH11" i="31"/>
  <c r="ES13" i="28"/>
  <c r="FB11" i="27"/>
  <c r="FP12" i="28"/>
  <c r="Q12" i="21"/>
  <c r="AZ11" i="27"/>
  <c r="FW11" i="31"/>
  <c r="V13" i="26"/>
  <c r="DQ12" i="30"/>
  <c r="FC11" i="25"/>
  <c r="F12" i="30"/>
  <c r="Y12" i="30"/>
  <c r="CA12" i="24"/>
  <c r="DX13" i="27"/>
  <c r="J12" i="24"/>
  <c r="FL11" i="25"/>
  <c r="DF11" i="31"/>
  <c r="DT13" i="31"/>
  <c r="GY12" i="24"/>
  <c r="IN9" i="40"/>
  <c r="DV11" i="24"/>
  <c r="EP9" i="38"/>
  <c r="DT11" i="30"/>
  <c r="BS9" i="35"/>
  <c r="EB12" i="21"/>
  <c r="FL12" i="25"/>
  <c r="EU11" i="24"/>
  <c r="BU12" i="26"/>
  <c r="GL11" i="27"/>
  <c r="DR13" i="27"/>
  <c r="GK12" i="25"/>
  <c r="BB12" i="31"/>
  <c r="GS12" i="24"/>
  <c r="CQ11" i="25"/>
  <c r="HN9" i="35"/>
  <c r="AG11" i="28"/>
  <c r="AJ13" i="25"/>
  <c r="DP9" i="41"/>
  <c r="FR13" i="25"/>
  <c r="CA12" i="25"/>
  <c r="AT12" i="21"/>
  <c r="BO9" i="41"/>
  <c r="BS13" i="25"/>
  <c r="FE12" i="31"/>
  <c r="DE13" i="28"/>
  <c r="ED13" i="24"/>
  <c r="CK9" i="40"/>
  <c r="Q12" i="33"/>
  <c r="FO11" i="30"/>
  <c r="AY13" i="25"/>
  <c r="CI12" i="26"/>
  <c r="CL12" i="28"/>
  <c r="AM11" i="28"/>
  <c r="LI9" i="38"/>
  <c r="AP12" i="31"/>
  <c r="EX12" i="28"/>
  <c r="BF11" i="21"/>
  <c r="EZ11" i="24"/>
  <c r="DY11" i="28"/>
  <c r="BT12" i="28"/>
  <c r="AZ12" i="26"/>
  <c r="DN11" i="26"/>
  <c r="R11" i="26"/>
  <c r="CQ12" i="28"/>
  <c r="CK12" i="30"/>
  <c r="CG11" i="28"/>
  <c r="FM11" i="30"/>
  <c r="HU9" i="34"/>
  <c r="GA11" i="31"/>
  <c r="CG12" i="25"/>
  <c r="AR12" i="30"/>
  <c r="GS9" i="38"/>
  <c r="DZ12" i="28"/>
  <c r="BN11" i="25"/>
  <c r="HF9" i="40"/>
  <c r="AQ12" i="30"/>
  <c r="AZ12" i="31"/>
  <c r="AH11" i="28"/>
  <c r="KQ9" i="38"/>
  <c r="CU13" i="25"/>
  <c r="ER13" i="27"/>
  <c r="BB13" i="31"/>
  <c r="CV12" i="21"/>
  <c r="EZ11" i="25"/>
  <c r="DK12" i="28"/>
  <c r="AA9" i="41"/>
  <c r="AI11" i="27"/>
  <c r="BN11" i="31"/>
  <c r="AS11" i="27"/>
  <c r="EQ13" i="30"/>
  <c r="CT11" i="25"/>
  <c r="EE9" i="40"/>
  <c r="X13" i="27"/>
  <c r="U13" i="25"/>
  <c r="EB11" i="25"/>
  <c r="R13" i="33"/>
  <c r="CO11" i="30"/>
  <c r="EZ12" i="30"/>
  <c r="BA12" i="26"/>
  <c r="GH13" i="31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<sst xmlns="http://schemas.openxmlformats.org/spreadsheetml/2006/main" count="268" uniqueCount="59">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</sst>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美的集团!$D$9:$JD$9</c:f>
              <c:numCache>
                <c:formatCode>#,##0.00;[Red]#,##0.00</c:formatCode>
                <c:ptCount val="26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  <c:pt idx="186">
                  <c:v>36.86</c:v>
                </c:pt>
                <c:pt idx="187">
                  <c:v>39</c:v>
                </c:pt>
                <c:pt idx="188">
                  <c:v>39.29</c:v>
                </c:pt>
                <c:pt idx="189">
                  <c:v>39.840000000000003</c:v>
                </c:pt>
                <c:pt idx="190">
                  <c:v>39.450000000000003</c:v>
                </c:pt>
                <c:pt idx="191">
                  <c:v>41</c:v>
                </c:pt>
                <c:pt idx="192">
                  <c:v>41.2</c:v>
                </c:pt>
                <c:pt idx="193">
                  <c:v>40.909999999999997</c:v>
                </c:pt>
                <c:pt idx="194">
                  <c:v>42.08</c:v>
                </c:pt>
                <c:pt idx="195">
                  <c:v>42.09</c:v>
                </c:pt>
                <c:pt idx="196">
                  <c:v>41.3</c:v>
                </c:pt>
                <c:pt idx="197">
                  <c:v>41.46</c:v>
                </c:pt>
                <c:pt idx="198">
                  <c:v>41.59</c:v>
                </c:pt>
                <c:pt idx="199">
                  <c:v>41.9</c:v>
                </c:pt>
                <c:pt idx="200">
                  <c:v>41.84</c:v>
                </c:pt>
                <c:pt idx="20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东阿阿胶!$D$9:$KD$9</c:f>
              <c:numCache>
                <c:formatCode>#,##0.00;[Red]#,##0.00</c:formatCode>
                <c:ptCount val="28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  <c:pt idx="209">
                  <c:v>39.840000000000003</c:v>
                </c:pt>
                <c:pt idx="210">
                  <c:v>39.549999999999997</c:v>
                </c:pt>
                <c:pt idx="211">
                  <c:v>39.549999999999997</c:v>
                </c:pt>
                <c:pt idx="212">
                  <c:v>39.049999999999997</c:v>
                </c:pt>
                <c:pt idx="213">
                  <c:v>39.85</c:v>
                </c:pt>
                <c:pt idx="214">
                  <c:v>40.1</c:v>
                </c:pt>
                <c:pt idx="215">
                  <c:v>40.36</c:v>
                </c:pt>
                <c:pt idx="216">
                  <c:v>40.590000000000003</c:v>
                </c:pt>
                <c:pt idx="217">
                  <c:v>39.97</c:v>
                </c:pt>
                <c:pt idx="218">
                  <c:v>40</c:v>
                </c:pt>
                <c:pt idx="219">
                  <c:v>39.46</c:v>
                </c:pt>
                <c:pt idx="220">
                  <c:v>40.72</c:v>
                </c:pt>
                <c:pt idx="221">
                  <c:v>40.56</c:v>
                </c:pt>
                <c:pt idx="222">
                  <c:v>39.979999999999997</c:v>
                </c:pt>
                <c:pt idx="223">
                  <c:v>40.76</c:v>
                </c:pt>
                <c:pt idx="224">
                  <c:v>41.26</c:v>
                </c:pt>
                <c:pt idx="225">
                  <c:v>40.35</c:v>
                </c:pt>
                <c:pt idx="226">
                  <c:v>40.21</c:v>
                </c:pt>
                <c:pt idx="227">
                  <c:v>40.020000000000003</c:v>
                </c:pt>
                <c:pt idx="228">
                  <c:v>40.19</c:v>
                </c:pt>
                <c:pt idx="229">
                  <c:v>40.340000000000003</c:v>
                </c:pt>
                <c:pt idx="230">
                  <c:v>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东阿阿胶!$D$11:$KD$11</c:f>
              <c:numCache>
                <c:formatCode>[Red]0.00;[Green]\-0.00</c:formatCode>
                <c:ptCount val="287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  <c:pt idx="209">
                  <c:v>-160165.72000000018</c:v>
                </c:pt>
                <c:pt idx="210">
                  <c:v>-161509.88000000018</c:v>
                </c:pt>
                <c:pt idx="211">
                  <c:v>-162303.60000000018</c:v>
                </c:pt>
                <c:pt idx="212">
                  <c:v>-162556.65000000017</c:v>
                </c:pt>
                <c:pt idx="213">
                  <c:v>-162040.92000000016</c:v>
                </c:pt>
                <c:pt idx="214">
                  <c:v>-162972.38000000015</c:v>
                </c:pt>
                <c:pt idx="215">
                  <c:v>-163803.48000000016</c:v>
                </c:pt>
                <c:pt idx="216">
                  <c:v>-164513.56000000014</c:v>
                </c:pt>
                <c:pt idx="217">
                  <c:v>-164864.07000000015</c:v>
                </c:pt>
                <c:pt idx="218">
                  <c:v>-166352.83000000016</c:v>
                </c:pt>
                <c:pt idx="219">
                  <c:v>-167430.38000000015</c:v>
                </c:pt>
                <c:pt idx="220">
                  <c:v>-167028.12000000014</c:v>
                </c:pt>
                <c:pt idx="221">
                  <c:v>-168130.12000000014</c:v>
                </c:pt>
                <c:pt idx="222">
                  <c:v>-169625.79000000015</c:v>
                </c:pt>
                <c:pt idx="223">
                  <c:v>-169498.46000000017</c:v>
                </c:pt>
                <c:pt idx="224">
                  <c:v>-169342.58000000016</c:v>
                </c:pt>
                <c:pt idx="225">
                  <c:v>-172071.79000000015</c:v>
                </c:pt>
                <c:pt idx="226">
                  <c:v>-173491.81000000014</c:v>
                </c:pt>
                <c:pt idx="227">
                  <c:v>-175450.40000000014</c:v>
                </c:pt>
                <c:pt idx="228">
                  <c:v>-176739.22000000015</c:v>
                </c:pt>
                <c:pt idx="229">
                  <c:v>-177127.90000000014</c:v>
                </c:pt>
                <c:pt idx="230">
                  <c:v>-177940.73000000013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东阿阿胶!$D$12:$KD$12</c:f>
              <c:numCache>
                <c:formatCode>[Red]0.00;[Green]\-0.00</c:formatCode>
                <c:ptCount val="287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  <c:pt idx="209">
                  <c:v>-131830.32999999999</c:v>
                </c:pt>
                <c:pt idx="210">
                  <c:v>-132118.31999999998</c:v>
                </c:pt>
                <c:pt idx="211">
                  <c:v>-132562.06999999998</c:v>
                </c:pt>
                <c:pt idx="212">
                  <c:v>-134139.66999999998</c:v>
                </c:pt>
                <c:pt idx="213">
                  <c:v>-133523.34</c:v>
                </c:pt>
                <c:pt idx="214">
                  <c:v>-133967.51</c:v>
                </c:pt>
                <c:pt idx="215">
                  <c:v>-133932.38</c:v>
                </c:pt>
                <c:pt idx="216">
                  <c:v>-133927.75</c:v>
                </c:pt>
                <c:pt idx="217">
                  <c:v>-133894.94</c:v>
                </c:pt>
                <c:pt idx="218">
                  <c:v>-134316.74</c:v>
                </c:pt>
                <c:pt idx="219">
                  <c:v>-134784.41999999998</c:v>
                </c:pt>
                <c:pt idx="220">
                  <c:v>-133568.87</c:v>
                </c:pt>
                <c:pt idx="221">
                  <c:v>-133469.10999999999</c:v>
                </c:pt>
                <c:pt idx="222">
                  <c:v>-133956.21999999997</c:v>
                </c:pt>
                <c:pt idx="223">
                  <c:v>-133084.11999999997</c:v>
                </c:pt>
                <c:pt idx="224">
                  <c:v>-132589.23999999996</c:v>
                </c:pt>
                <c:pt idx="225">
                  <c:v>-133868.90999999997</c:v>
                </c:pt>
                <c:pt idx="226">
                  <c:v>-134242.07999999999</c:v>
                </c:pt>
                <c:pt idx="227">
                  <c:v>-134740.03999999998</c:v>
                </c:pt>
                <c:pt idx="228">
                  <c:v>-134364.34999999998</c:v>
                </c:pt>
                <c:pt idx="229">
                  <c:v>-134216.31999999998</c:v>
                </c:pt>
                <c:pt idx="230">
                  <c:v>-134488.50999999998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东阿阿胶!$D$13:$KD$13</c:f>
              <c:numCache>
                <c:formatCode>[Red]0.00;[Green]\-0.00</c:formatCode>
                <c:ptCount val="287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  <c:pt idx="209">
                  <c:v>-28289.309999999983</c:v>
                </c:pt>
                <c:pt idx="210">
                  <c:v>-29345.479999999981</c:v>
                </c:pt>
                <c:pt idx="211">
                  <c:v>-29695.439999999981</c:v>
                </c:pt>
                <c:pt idx="212">
                  <c:v>-28370.889999999981</c:v>
                </c:pt>
                <c:pt idx="213">
                  <c:v>-28471.48999999998</c:v>
                </c:pt>
                <c:pt idx="214">
                  <c:v>-28958.789999999979</c:v>
                </c:pt>
                <c:pt idx="215">
                  <c:v>-29825.019999999979</c:v>
                </c:pt>
                <c:pt idx="216">
                  <c:v>-30539.729999999978</c:v>
                </c:pt>
                <c:pt idx="217">
                  <c:v>-30923.049999999977</c:v>
                </c:pt>
                <c:pt idx="218">
                  <c:v>-31990.009999999977</c:v>
                </c:pt>
                <c:pt idx="219">
                  <c:v>-32599.879999999976</c:v>
                </c:pt>
                <c:pt idx="220">
                  <c:v>-33413.169999999976</c:v>
                </c:pt>
                <c:pt idx="221">
                  <c:v>-34614.929999999978</c:v>
                </c:pt>
                <c:pt idx="222">
                  <c:v>-35623.489999999976</c:v>
                </c:pt>
                <c:pt idx="223">
                  <c:v>-36368.249999999978</c:v>
                </c:pt>
                <c:pt idx="224">
                  <c:v>-36707.249999999978</c:v>
                </c:pt>
                <c:pt idx="225">
                  <c:v>-38156.799999999981</c:v>
                </c:pt>
                <c:pt idx="226">
                  <c:v>-39203.64999999998</c:v>
                </c:pt>
                <c:pt idx="227">
                  <c:v>-40664.289999999979</c:v>
                </c:pt>
                <c:pt idx="228">
                  <c:v>-42328.799999999981</c:v>
                </c:pt>
                <c:pt idx="229">
                  <c:v>-42865.50999999998</c:v>
                </c:pt>
                <c:pt idx="230">
                  <c:v>-43406.14999999998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云南白药!$D$9:$KD$9</c:f>
              <c:numCache>
                <c:formatCode>#,##0.00;[Red]#,##0.00</c:formatCode>
                <c:ptCount val="28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  <c:pt idx="174">
                  <c:v>74.19</c:v>
                </c:pt>
                <c:pt idx="175">
                  <c:v>74.31</c:v>
                </c:pt>
                <c:pt idx="176">
                  <c:v>73.64</c:v>
                </c:pt>
                <c:pt idx="177">
                  <c:v>73.72</c:v>
                </c:pt>
                <c:pt idx="178">
                  <c:v>72.08</c:v>
                </c:pt>
                <c:pt idx="179">
                  <c:v>75.13</c:v>
                </c:pt>
                <c:pt idx="180">
                  <c:v>77</c:v>
                </c:pt>
                <c:pt idx="181">
                  <c:v>75.849999999999994</c:v>
                </c:pt>
                <c:pt idx="182">
                  <c:v>78.48</c:v>
                </c:pt>
                <c:pt idx="183">
                  <c:v>78.52</c:v>
                </c:pt>
                <c:pt idx="184">
                  <c:v>77.34</c:v>
                </c:pt>
                <c:pt idx="185">
                  <c:v>78.790000000000006</c:v>
                </c:pt>
                <c:pt idx="186">
                  <c:v>79.62</c:v>
                </c:pt>
                <c:pt idx="187">
                  <c:v>78.23</c:v>
                </c:pt>
                <c:pt idx="188">
                  <c:v>78</c:v>
                </c:pt>
                <c:pt idx="189">
                  <c:v>78.98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云南白药!$D$11:$KD$11</c:f>
              <c:numCache>
                <c:formatCode>[Red]0.00;[Green]\-0.00</c:formatCode>
                <c:ptCount val="287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  <c:pt idx="174">
                  <c:v>-131377.68999999997</c:v>
                </c:pt>
                <c:pt idx="175">
                  <c:v>-127586.08999999997</c:v>
                </c:pt>
                <c:pt idx="176">
                  <c:v>-126440.75999999997</c:v>
                </c:pt>
                <c:pt idx="177">
                  <c:v>-127613.69999999997</c:v>
                </c:pt>
                <c:pt idx="178">
                  <c:v>-128743.79999999997</c:v>
                </c:pt>
                <c:pt idx="179">
                  <c:v>-127037.85999999997</c:v>
                </c:pt>
                <c:pt idx="180">
                  <c:v>-124396.31999999998</c:v>
                </c:pt>
                <c:pt idx="181">
                  <c:v>-124876.56999999998</c:v>
                </c:pt>
                <c:pt idx="182">
                  <c:v>-121591.01999999997</c:v>
                </c:pt>
                <c:pt idx="183">
                  <c:v>-123260.93999999997</c:v>
                </c:pt>
                <c:pt idx="184">
                  <c:v>-126288.01999999997</c:v>
                </c:pt>
                <c:pt idx="185">
                  <c:v>-127657.79999999997</c:v>
                </c:pt>
                <c:pt idx="186">
                  <c:v>-128630.02999999997</c:v>
                </c:pt>
                <c:pt idx="187">
                  <c:v>-129641.11999999997</c:v>
                </c:pt>
                <c:pt idx="188">
                  <c:v>-130682.33999999997</c:v>
                </c:pt>
                <c:pt idx="189">
                  <c:v>-130047.57999999997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云南白药!$D$12:$KD$12</c:f>
              <c:numCache>
                <c:formatCode>[Red]0.00;[Green]\-0.00</c:formatCode>
                <c:ptCount val="287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  <c:pt idx="174">
                  <c:v>-72782.359999999986</c:v>
                </c:pt>
                <c:pt idx="175">
                  <c:v>-70092.969999999987</c:v>
                </c:pt>
                <c:pt idx="176">
                  <c:v>-69999.539999999994</c:v>
                </c:pt>
                <c:pt idx="177">
                  <c:v>-69819.209999999992</c:v>
                </c:pt>
                <c:pt idx="178">
                  <c:v>-69142.659999999989</c:v>
                </c:pt>
                <c:pt idx="179">
                  <c:v>-66804.039999999994</c:v>
                </c:pt>
                <c:pt idx="180">
                  <c:v>-64157.349999999991</c:v>
                </c:pt>
                <c:pt idx="181">
                  <c:v>-62325.719999999994</c:v>
                </c:pt>
                <c:pt idx="182">
                  <c:v>-61394.95</c:v>
                </c:pt>
                <c:pt idx="183">
                  <c:v>-61952.95</c:v>
                </c:pt>
                <c:pt idx="184">
                  <c:v>-63123.759999999995</c:v>
                </c:pt>
                <c:pt idx="185">
                  <c:v>-62933.859999999993</c:v>
                </c:pt>
                <c:pt idx="186">
                  <c:v>-63162.729999999996</c:v>
                </c:pt>
                <c:pt idx="187">
                  <c:v>-63560.42</c:v>
                </c:pt>
                <c:pt idx="188">
                  <c:v>-63713.04</c:v>
                </c:pt>
                <c:pt idx="189">
                  <c:v>-62657.88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云南白药!$D$13:$KD$13</c:f>
              <c:numCache>
                <c:formatCode>[Red]0.00;[Green]\-0.00</c:formatCode>
                <c:ptCount val="287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  <c:pt idx="174">
                  <c:v>-59756.98</c:v>
                </c:pt>
                <c:pt idx="175">
                  <c:v>-58654.75</c:v>
                </c:pt>
                <c:pt idx="176">
                  <c:v>-57602.85</c:v>
                </c:pt>
                <c:pt idx="177">
                  <c:v>-58956.119999999995</c:v>
                </c:pt>
                <c:pt idx="178">
                  <c:v>-60762.759999999995</c:v>
                </c:pt>
                <c:pt idx="179">
                  <c:v>-61395.439999999995</c:v>
                </c:pt>
                <c:pt idx="180">
                  <c:v>-61400.59</c:v>
                </c:pt>
                <c:pt idx="181">
                  <c:v>-63712.479999999996</c:v>
                </c:pt>
                <c:pt idx="182">
                  <c:v>-61357.689999999995</c:v>
                </c:pt>
                <c:pt idx="183">
                  <c:v>-62469.63</c:v>
                </c:pt>
                <c:pt idx="184">
                  <c:v>-64325.899999999994</c:v>
                </c:pt>
                <c:pt idx="185">
                  <c:v>-65885.579999999987</c:v>
                </c:pt>
                <c:pt idx="186">
                  <c:v>-66628.949999999983</c:v>
                </c:pt>
                <c:pt idx="187">
                  <c:v>-67242.339999999982</c:v>
                </c:pt>
                <c:pt idx="188">
                  <c:v>-68130.939999999988</c:v>
                </c:pt>
                <c:pt idx="189">
                  <c:v>-68551.339999999982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  <c:pt idx="76">
                  <c:v>5.24</c:v>
                </c:pt>
                <c:pt idx="77">
                  <c:v>5.35</c:v>
                </c:pt>
                <c:pt idx="78">
                  <c:v>5.3</c:v>
                </c:pt>
                <c:pt idx="79">
                  <c:v>5.35</c:v>
                </c:pt>
                <c:pt idx="80">
                  <c:v>5.29</c:v>
                </c:pt>
                <c:pt idx="81">
                  <c:v>5.33</c:v>
                </c:pt>
                <c:pt idx="82">
                  <c:v>5.39</c:v>
                </c:pt>
                <c:pt idx="83">
                  <c:v>5.36</c:v>
                </c:pt>
                <c:pt idx="84">
                  <c:v>5.4</c:v>
                </c:pt>
                <c:pt idx="85">
                  <c:v>5.48</c:v>
                </c:pt>
                <c:pt idx="86">
                  <c:v>5.38</c:v>
                </c:pt>
                <c:pt idx="87">
                  <c:v>5.38</c:v>
                </c:pt>
                <c:pt idx="88">
                  <c:v>5.43</c:v>
                </c:pt>
                <c:pt idx="89">
                  <c:v>5.47</c:v>
                </c:pt>
                <c:pt idx="90">
                  <c:v>5.55</c:v>
                </c:pt>
                <c:pt idx="91">
                  <c:v>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  <c:pt idx="199">
                  <c:v>-370528.50999999989</c:v>
                </c:pt>
                <c:pt idx="200">
                  <c:v>-376285.00999999989</c:v>
                </c:pt>
                <c:pt idx="201">
                  <c:v>-373554.22999999986</c:v>
                </c:pt>
                <c:pt idx="202">
                  <c:v>-372900.90999999986</c:v>
                </c:pt>
                <c:pt idx="203">
                  <c:v>-377100.38999999984</c:v>
                </c:pt>
                <c:pt idx="204">
                  <c:v>-376996.12999999983</c:v>
                </c:pt>
                <c:pt idx="205">
                  <c:v>-372577.75999999983</c:v>
                </c:pt>
                <c:pt idx="206">
                  <c:v>-374227.10999999981</c:v>
                </c:pt>
                <c:pt idx="207">
                  <c:v>-374304.94999999984</c:v>
                </c:pt>
                <c:pt idx="208">
                  <c:v>-371071.98999999982</c:v>
                </c:pt>
                <c:pt idx="209">
                  <c:v>-376101.54999999981</c:v>
                </c:pt>
                <c:pt idx="210">
                  <c:v>-378248.66999999981</c:v>
                </c:pt>
                <c:pt idx="211">
                  <c:v>-375904.37999999983</c:v>
                </c:pt>
                <c:pt idx="212">
                  <c:v>-370972.68999999983</c:v>
                </c:pt>
                <c:pt idx="213">
                  <c:v>-371035.61999999982</c:v>
                </c:pt>
                <c:pt idx="214">
                  <c:v>-362332.43999999983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  <c:pt idx="199">
                  <c:v>-224283.58</c:v>
                </c:pt>
                <c:pt idx="200">
                  <c:v>-221149.71</c:v>
                </c:pt>
                <c:pt idx="201">
                  <c:v>-217954.9</c:v>
                </c:pt>
                <c:pt idx="202">
                  <c:v>-215439.97999999998</c:v>
                </c:pt>
                <c:pt idx="203">
                  <c:v>-221602.08999999997</c:v>
                </c:pt>
                <c:pt idx="204">
                  <c:v>-218111.39999999997</c:v>
                </c:pt>
                <c:pt idx="205">
                  <c:v>-211667.99999999997</c:v>
                </c:pt>
                <c:pt idx="206">
                  <c:v>-217663.35999999996</c:v>
                </c:pt>
                <c:pt idx="207">
                  <c:v>-212457.89999999997</c:v>
                </c:pt>
                <c:pt idx="208">
                  <c:v>-210407.92999999996</c:v>
                </c:pt>
                <c:pt idx="209">
                  <c:v>-215891.66999999995</c:v>
                </c:pt>
                <c:pt idx="210">
                  <c:v>-220594.57999999996</c:v>
                </c:pt>
                <c:pt idx="211">
                  <c:v>-214564.09999999995</c:v>
                </c:pt>
                <c:pt idx="212">
                  <c:v>-209843.87999999995</c:v>
                </c:pt>
                <c:pt idx="213">
                  <c:v>-210329.29999999996</c:v>
                </c:pt>
                <c:pt idx="214">
                  <c:v>-191279.15999999997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  <c:pt idx="199">
                  <c:v>-154434.68999999997</c:v>
                </c:pt>
                <c:pt idx="200">
                  <c:v>-163325.06999999998</c:v>
                </c:pt>
                <c:pt idx="201">
                  <c:v>-163789.07999999999</c:v>
                </c:pt>
                <c:pt idx="202">
                  <c:v>-165650.68999999997</c:v>
                </c:pt>
                <c:pt idx="203">
                  <c:v>-163688.04999999996</c:v>
                </c:pt>
                <c:pt idx="204">
                  <c:v>-167074.47999999995</c:v>
                </c:pt>
                <c:pt idx="205">
                  <c:v>-169099.49999999994</c:v>
                </c:pt>
                <c:pt idx="206">
                  <c:v>-164753.48999999993</c:v>
                </c:pt>
                <c:pt idx="207">
                  <c:v>-170036.79999999993</c:v>
                </c:pt>
                <c:pt idx="208">
                  <c:v>-168853.81999999992</c:v>
                </c:pt>
                <c:pt idx="209">
                  <c:v>-168399.64999999991</c:v>
                </c:pt>
                <c:pt idx="210">
                  <c:v>-165843.8599999999</c:v>
                </c:pt>
                <c:pt idx="211">
                  <c:v>-169530.0499999999</c:v>
                </c:pt>
                <c:pt idx="212">
                  <c:v>-169318.58999999991</c:v>
                </c:pt>
                <c:pt idx="213">
                  <c:v>-168896.1099999999</c:v>
                </c:pt>
                <c:pt idx="214">
                  <c:v>-179243.0499999999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美的集团!$D$11:$JD$11</c:f>
              <c:numCache>
                <c:formatCode>[Red]0.00;[Green]\-0.00</c:formatCode>
                <c:ptCount val="261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  <c:pt idx="186">
                  <c:v>-676451.2100000002</c:v>
                </c:pt>
                <c:pt idx="187">
                  <c:v>-648125.90000000014</c:v>
                </c:pt>
                <c:pt idx="188">
                  <c:v>-640987.41000000015</c:v>
                </c:pt>
                <c:pt idx="189">
                  <c:v>-635478.57000000018</c:v>
                </c:pt>
                <c:pt idx="190">
                  <c:v>-640018.16000000015</c:v>
                </c:pt>
                <c:pt idx="191">
                  <c:v>-635863.08000000019</c:v>
                </c:pt>
                <c:pt idx="192">
                  <c:v>-634779.51000000024</c:v>
                </c:pt>
                <c:pt idx="193">
                  <c:v>-639292.79000000027</c:v>
                </c:pt>
                <c:pt idx="194">
                  <c:v>-629532.01000000024</c:v>
                </c:pt>
                <c:pt idx="195">
                  <c:v>-635328.02000000025</c:v>
                </c:pt>
                <c:pt idx="196">
                  <c:v>-639237.36000000022</c:v>
                </c:pt>
                <c:pt idx="197">
                  <c:v>-642713.32000000018</c:v>
                </c:pt>
                <c:pt idx="198">
                  <c:v>-645864.37000000023</c:v>
                </c:pt>
                <c:pt idx="199">
                  <c:v>-650302.43000000028</c:v>
                </c:pt>
                <c:pt idx="200">
                  <c:v>-648484.40000000026</c:v>
                </c:pt>
                <c:pt idx="201">
                  <c:v>-647432.21000000031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美的集团!$D$12:$JD$12</c:f>
              <c:numCache>
                <c:formatCode>[Red]0.00;[Green]\-0.00</c:formatCode>
                <c:ptCount val="26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  <c:pt idx="186">
                  <c:v>-279720.41000000009</c:v>
                </c:pt>
                <c:pt idx="187">
                  <c:v>-249734.1400000001</c:v>
                </c:pt>
                <c:pt idx="188">
                  <c:v>-243204.40000000011</c:v>
                </c:pt>
                <c:pt idx="189">
                  <c:v>-234965.47000000012</c:v>
                </c:pt>
                <c:pt idx="190">
                  <c:v>-236014.84000000011</c:v>
                </c:pt>
                <c:pt idx="191">
                  <c:v>-227443.26000000013</c:v>
                </c:pt>
                <c:pt idx="192">
                  <c:v>-230575.11000000013</c:v>
                </c:pt>
                <c:pt idx="193">
                  <c:v>-228369.51000000013</c:v>
                </c:pt>
                <c:pt idx="194">
                  <c:v>-215097.97000000012</c:v>
                </c:pt>
                <c:pt idx="195">
                  <c:v>-222187.8300000001</c:v>
                </c:pt>
                <c:pt idx="196">
                  <c:v>-221376.68000000011</c:v>
                </c:pt>
                <c:pt idx="197">
                  <c:v>-220246.00000000012</c:v>
                </c:pt>
                <c:pt idx="198">
                  <c:v>-226697.94000000012</c:v>
                </c:pt>
                <c:pt idx="199">
                  <c:v>-227273.27000000011</c:v>
                </c:pt>
                <c:pt idx="200">
                  <c:v>-226094.96000000011</c:v>
                </c:pt>
                <c:pt idx="201">
                  <c:v>-226685.8000000001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美的集团!$D$13:$JD$13</c:f>
              <c:numCache>
                <c:formatCode>[Red]0.00;[Green]\-0.00</c:formatCode>
                <c:ptCount val="26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  <c:pt idx="186">
                  <c:v>-422236.01</c:v>
                </c:pt>
                <c:pt idx="187">
                  <c:v>-423896.99</c:v>
                </c:pt>
                <c:pt idx="188">
                  <c:v>-423288.19</c:v>
                </c:pt>
                <c:pt idx="189">
                  <c:v>-426018.28</c:v>
                </c:pt>
                <c:pt idx="190">
                  <c:v>-429508.52</c:v>
                </c:pt>
                <c:pt idx="191">
                  <c:v>-433925.03</c:v>
                </c:pt>
                <c:pt idx="192">
                  <c:v>-429709.60000000003</c:v>
                </c:pt>
                <c:pt idx="193">
                  <c:v>-436428.49000000005</c:v>
                </c:pt>
                <c:pt idx="194">
                  <c:v>-439939.24000000005</c:v>
                </c:pt>
                <c:pt idx="195">
                  <c:v>-438645.43000000005</c:v>
                </c:pt>
                <c:pt idx="196">
                  <c:v>-443365.9</c:v>
                </c:pt>
                <c:pt idx="197">
                  <c:v>-447972.52</c:v>
                </c:pt>
                <c:pt idx="198">
                  <c:v>-444671.63</c:v>
                </c:pt>
                <c:pt idx="199">
                  <c:v>-448534.36</c:v>
                </c:pt>
                <c:pt idx="200">
                  <c:v>-447894.68</c:v>
                </c:pt>
                <c:pt idx="201">
                  <c:v>-446251.66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  <c:pt idx="199">
                  <c:v>-289376.09999999992</c:v>
                </c:pt>
                <c:pt idx="200">
                  <c:v>-288704.89999999991</c:v>
                </c:pt>
                <c:pt idx="201">
                  <c:v>-289958.29999999993</c:v>
                </c:pt>
                <c:pt idx="202">
                  <c:v>-290337.72999999992</c:v>
                </c:pt>
                <c:pt idx="203">
                  <c:v>-290750.9599999999</c:v>
                </c:pt>
                <c:pt idx="204">
                  <c:v>-292226.9499999999</c:v>
                </c:pt>
                <c:pt idx="205">
                  <c:v>-293406.74999999988</c:v>
                </c:pt>
                <c:pt idx="206">
                  <c:v>-294626.15999999986</c:v>
                </c:pt>
                <c:pt idx="207">
                  <c:v>-291500.96999999986</c:v>
                </c:pt>
                <c:pt idx="208">
                  <c:v>-291543.20999999985</c:v>
                </c:pt>
                <c:pt idx="209">
                  <c:v>-291470.25999999983</c:v>
                </c:pt>
                <c:pt idx="210">
                  <c:v>-293339.22999999981</c:v>
                </c:pt>
                <c:pt idx="211">
                  <c:v>-291638.7199999998</c:v>
                </c:pt>
                <c:pt idx="212">
                  <c:v>-286314.75999999978</c:v>
                </c:pt>
                <c:pt idx="213">
                  <c:v>-284499.12999999977</c:v>
                </c:pt>
                <c:pt idx="214">
                  <c:v>-287430.55999999976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  <c:pt idx="199">
                  <c:v>-174678.63</c:v>
                </c:pt>
                <c:pt idx="200">
                  <c:v>-173238.34</c:v>
                </c:pt>
                <c:pt idx="201">
                  <c:v>-177435.16</c:v>
                </c:pt>
                <c:pt idx="202">
                  <c:v>-178226.56</c:v>
                </c:pt>
                <c:pt idx="203">
                  <c:v>-179275.72</c:v>
                </c:pt>
                <c:pt idx="204">
                  <c:v>-181772.99</c:v>
                </c:pt>
                <c:pt idx="205">
                  <c:v>-182123.13</c:v>
                </c:pt>
                <c:pt idx="206">
                  <c:v>-182183.02000000002</c:v>
                </c:pt>
                <c:pt idx="207">
                  <c:v>-179310.76</c:v>
                </c:pt>
                <c:pt idx="208">
                  <c:v>-179575.27000000002</c:v>
                </c:pt>
                <c:pt idx="209">
                  <c:v>-180654.36000000002</c:v>
                </c:pt>
                <c:pt idx="210">
                  <c:v>-180007.36000000002</c:v>
                </c:pt>
                <c:pt idx="211">
                  <c:v>-178463.08000000002</c:v>
                </c:pt>
                <c:pt idx="212">
                  <c:v>-173515.06000000003</c:v>
                </c:pt>
                <c:pt idx="213">
                  <c:v>-172043.77000000002</c:v>
                </c:pt>
                <c:pt idx="214">
                  <c:v>-171215.33000000002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  <c:pt idx="199">
                  <c:v>-115807.44</c:v>
                </c:pt>
                <c:pt idx="200">
                  <c:v>-116576.53</c:v>
                </c:pt>
                <c:pt idx="201">
                  <c:v>-113633.11</c:v>
                </c:pt>
                <c:pt idx="202">
                  <c:v>-113221.14</c:v>
                </c:pt>
                <c:pt idx="203">
                  <c:v>-112585.22</c:v>
                </c:pt>
                <c:pt idx="204">
                  <c:v>-111563.94</c:v>
                </c:pt>
                <c:pt idx="205">
                  <c:v>-112393.59</c:v>
                </c:pt>
                <c:pt idx="206">
                  <c:v>-113553.09999999999</c:v>
                </c:pt>
                <c:pt idx="207">
                  <c:v>-113300.17</c:v>
                </c:pt>
                <c:pt idx="208">
                  <c:v>-113077.9</c:v>
                </c:pt>
                <c:pt idx="209">
                  <c:v>-111925.87</c:v>
                </c:pt>
                <c:pt idx="210">
                  <c:v>-114441.84</c:v>
                </c:pt>
                <c:pt idx="211">
                  <c:v>-114285.62</c:v>
                </c:pt>
                <c:pt idx="212">
                  <c:v>-113909.69</c:v>
                </c:pt>
                <c:pt idx="213">
                  <c:v>-113565.35</c:v>
                </c:pt>
                <c:pt idx="214">
                  <c:v>-117325.22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  <c:pt idx="143">
                  <c:v>6.64</c:v>
                </c:pt>
                <c:pt idx="144">
                  <c:v>6.73</c:v>
                </c:pt>
                <c:pt idx="145">
                  <c:v>6.68</c:v>
                </c:pt>
                <c:pt idx="146">
                  <c:v>6.74</c:v>
                </c:pt>
                <c:pt idx="147">
                  <c:v>6.75</c:v>
                </c:pt>
                <c:pt idx="148">
                  <c:v>6.79</c:v>
                </c:pt>
                <c:pt idx="149">
                  <c:v>6.81</c:v>
                </c:pt>
                <c:pt idx="150">
                  <c:v>6.77</c:v>
                </c:pt>
                <c:pt idx="151">
                  <c:v>6.93</c:v>
                </c:pt>
                <c:pt idx="152">
                  <c:v>7.07</c:v>
                </c:pt>
                <c:pt idx="153">
                  <c:v>6.95</c:v>
                </c:pt>
                <c:pt idx="154">
                  <c:v>6.88</c:v>
                </c:pt>
                <c:pt idx="155">
                  <c:v>6.87</c:v>
                </c:pt>
                <c:pt idx="156">
                  <c:v>6.95</c:v>
                </c:pt>
                <c:pt idx="157">
                  <c:v>6.85</c:v>
                </c:pt>
                <c:pt idx="158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6.149999999999999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  <c:pt idx="199">
                  <c:v>59.9</c:v>
                </c:pt>
                <c:pt idx="200">
                  <c:v>60.49</c:v>
                </c:pt>
                <c:pt idx="201">
                  <c:v>60.491</c:v>
                </c:pt>
                <c:pt idx="202">
                  <c:v>60</c:v>
                </c:pt>
                <c:pt idx="203">
                  <c:v>58.6</c:v>
                </c:pt>
                <c:pt idx="204">
                  <c:v>59.73</c:v>
                </c:pt>
                <c:pt idx="205">
                  <c:v>60.37</c:v>
                </c:pt>
                <c:pt idx="206">
                  <c:v>59.1</c:v>
                </c:pt>
                <c:pt idx="207">
                  <c:v>60.18</c:v>
                </c:pt>
                <c:pt idx="208">
                  <c:v>60</c:v>
                </c:pt>
                <c:pt idx="209">
                  <c:v>58.91</c:v>
                </c:pt>
                <c:pt idx="210">
                  <c:v>59</c:v>
                </c:pt>
                <c:pt idx="211">
                  <c:v>58.55</c:v>
                </c:pt>
                <c:pt idx="212">
                  <c:v>58.55</c:v>
                </c:pt>
                <c:pt idx="213">
                  <c:v>56.86</c:v>
                </c:pt>
                <c:pt idx="214">
                  <c:v>57.31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  <c:pt idx="199">
                  <c:v>-221363.68000000017</c:v>
                </c:pt>
                <c:pt idx="200">
                  <c:v>-221167.03000000017</c:v>
                </c:pt>
                <c:pt idx="201">
                  <c:v>-222868.85000000018</c:v>
                </c:pt>
                <c:pt idx="202">
                  <c:v>-226163.72000000018</c:v>
                </c:pt>
                <c:pt idx="203">
                  <c:v>-227864.90000000017</c:v>
                </c:pt>
                <c:pt idx="204">
                  <c:v>-227300.69000000018</c:v>
                </c:pt>
                <c:pt idx="205">
                  <c:v>-226802.71000000017</c:v>
                </c:pt>
                <c:pt idx="206">
                  <c:v>-228248.75000000017</c:v>
                </c:pt>
                <c:pt idx="207">
                  <c:v>-227493.04000000018</c:v>
                </c:pt>
                <c:pt idx="208">
                  <c:v>-228047.01000000018</c:v>
                </c:pt>
                <c:pt idx="209">
                  <c:v>-229748.6500000002</c:v>
                </c:pt>
                <c:pt idx="210">
                  <c:v>-230530.55000000019</c:v>
                </c:pt>
                <c:pt idx="211">
                  <c:v>-231003.2500000002</c:v>
                </c:pt>
                <c:pt idx="212">
                  <c:v>-230691.2100000002</c:v>
                </c:pt>
                <c:pt idx="213">
                  <c:v>-233195.10000000021</c:v>
                </c:pt>
                <c:pt idx="214">
                  <c:v>-233450.86000000022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  <c:pt idx="199">
                  <c:v>-147506.72999999998</c:v>
                </c:pt>
                <c:pt idx="200">
                  <c:v>-147600.19999999998</c:v>
                </c:pt>
                <c:pt idx="201">
                  <c:v>-148791.99999999997</c:v>
                </c:pt>
                <c:pt idx="202">
                  <c:v>-151053.89999999997</c:v>
                </c:pt>
                <c:pt idx="203">
                  <c:v>-151603.93999999997</c:v>
                </c:pt>
                <c:pt idx="204">
                  <c:v>-151533.46999999997</c:v>
                </c:pt>
                <c:pt idx="205">
                  <c:v>-150899.04999999996</c:v>
                </c:pt>
                <c:pt idx="206">
                  <c:v>-151618.06999999995</c:v>
                </c:pt>
                <c:pt idx="207">
                  <c:v>-151071.83999999994</c:v>
                </c:pt>
                <c:pt idx="208">
                  <c:v>-151328.07999999993</c:v>
                </c:pt>
                <c:pt idx="209">
                  <c:v>-152572.23999999993</c:v>
                </c:pt>
                <c:pt idx="210">
                  <c:v>-152493.77999999994</c:v>
                </c:pt>
                <c:pt idx="211">
                  <c:v>-153126.30999999994</c:v>
                </c:pt>
                <c:pt idx="212">
                  <c:v>-152541.28999999995</c:v>
                </c:pt>
                <c:pt idx="213">
                  <c:v>-154972.00999999995</c:v>
                </c:pt>
                <c:pt idx="214">
                  <c:v>-155346.06999999995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  <c:pt idx="199">
                  <c:v>-71742.37999999999</c:v>
                </c:pt>
                <c:pt idx="200">
                  <c:v>-71452.259999999995</c:v>
                </c:pt>
                <c:pt idx="201">
                  <c:v>-71962.289999999994</c:v>
                </c:pt>
                <c:pt idx="202">
                  <c:v>-72995.259999999995</c:v>
                </c:pt>
                <c:pt idx="203">
                  <c:v>-74146.399999999994</c:v>
                </c:pt>
                <c:pt idx="204">
                  <c:v>-73652.67</c:v>
                </c:pt>
                <c:pt idx="205">
                  <c:v>-73789.11</c:v>
                </c:pt>
                <c:pt idx="206">
                  <c:v>-74516.14</c:v>
                </c:pt>
                <c:pt idx="207">
                  <c:v>-74306.66</c:v>
                </c:pt>
                <c:pt idx="208">
                  <c:v>-74604.38</c:v>
                </c:pt>
                <c:pt idx="209">
                  <c:v>-75061.86</c:v>
                </c:pt>
                <c:pt idx="210">
                  <c:v>-75922.22</c:v>
                </c:pt>
                <c:pt idx="211">
                  <c:v>-75762.39</c:v>
                </c:pt>
                <c:pt idx="212">
                  <c:v>-76035.37</c:v>
                </c:pt>
                <c:pt idx="213">
                  <c:v>-76108.539999999994</c:v>
                </c:pt>
                <c:pt idx="214">
                  <c:v>-75990.239999999991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  <c:pt idx="199">
                  <c:v>52.88</c:v>
                </c:pt>
                <c:pt idx="200">
                  <c:v>50.46</c:v>
                </c:pt>
                <c:pt idx="201">
                  <c:v>48.85</c:v>
                </c:pt>
                <c:pt idx="202">
                  <c:v>49.02</c:v>
                </c:pt>
                <c:pt idx="203">
                  <c:v>48.8</c:v>
                </c:pt>
                <c:pt idx="204">
                  <c:v>48.8</c:v>
                </c:pt>
                <c:pt idx="205">
                  <c:v>48.93</c:v>
                </c:pt>
                <c:pt idx="206">
                  <c:v>47.49</c:v>
                </c:pt>
                <c:pt idx="207">
                  <c:v>46.82</c:v>
                </c:pt>
                <c:pt idx="208">
                  <c:v>48.21</c:v>
                </c:pt>
                <c:pt idx="209">
                  <c:v>47.7</c:v>
                </c:pt>
                <c:pt idx="210">
                  <c:v>48.8</c:v>
                </c:pt>
                <c:pt idx="211">
                  <c:v>48.52</c:v>
                </c:pt>
                <c:pt idx="212">
                  <c:v>49.18</c:v>
                </c:pt>
                <c:pt idx="213">
                  <c:v>48.46</c:v>
                </c:pt>
                <c:pt idx="2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  <c:pt idx="199">
                  <c:v>-309446.23000000004</c:v>
                </c:pt>
                <c:pt idx="200">
                  <c:v>-323187.7</c:v>
                </c:pt>
                <c:pt idx="201">
                  <c:v>-332482.60000000003</c:v>
                </c:pt>
                <c:pt idx="202">
                  <c:v>-335380.83</c:v>
                </c:pt>
                <c:pt idx="203">
                  <c:v>-339218.07</c:v>
                </c:pt>
                <c:pt idx="204">
                  <c:v>-340437.38</c:v>
                </c:pt>
                <c:pt idx="205">
                  <c:v>-340839.31</c:v>
                </c:pt>
                <c:pt idx="206">
                  <c:v>-349804.6</c:v>
                </c:pt>
                <c:pt idx="207">
                  <c:v>-359859.68</c:v>
                </c:pt>
                <c:pt idx="208">
                  <c:v>-354753.87</c:v>
                </c:pt>
                <c:pt idx="209">
                  <c:v>-356171.4</c:v>
                </c:pt>
                <c:pt idx="210">
                  <c:v>-352733.25</c:v>
                </c:pt>
                <c:pt idx="211">
                  <c:v>-354442.7</c:v>
                </c:pt>
                <c:pt idx="212">
                  <c:v>-350188.33</c:v>
                </c:pt>
                <c:pt idx="213">
                  <c:v>-357606.11000000004</c:v>
                </c:pt>
                <c:pt idx="214">
                  <c:v>-359853.14000000007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  <c:pt idx="199">
                  <c:v>-260652.97000000006</c:v>
                </c:pt>
                <c:pt idx="200">
                  <c:v>-267822.52000000008</c:v>
                </c:pt>
                <c:pt idx="201">
                  <c:v>-274363.6100000001</c:v>
                </c:pt>
                <c:pt idx="202">
                  <c:v>-278324.46000000008</c:v>
                </c:pt>
                <c:pt idx="203">
                  <c:v>-279238.44000000006</c:v>
                </c:pt>
                <c:pt idx="204">
                  <c:v>-280803.52000000008</c:v>
                </c:pt>
                <c:pt idx="205">
                  <c:v>-282257.38000000006</c:v>
                </c:pt>
                <c:pt idx="206">
                  <c:v>-286561.12000000005</c:v>
                </c:pt>
                <c:pt idx="207">
                  <c:v>-292762.77000000008</c:v>
                </c:pt>
                <c:pt idx="208">
                  <c:v>-289567.14000000007</c:v>
                </c:pt>
                <c:pt idx="209">
                  <c:v>-292882.75000000006</c:v>
                </c:pt>
                <c:pt idx="210">
                  <c:v>-288759.09000000008</c:v>
                </c:pt>
                <c:pt idx="211">
                  <c:v>-291049.6100000001</c:v>
                </c:pt>
                <c:pt idx="212">
                  <c:v>-285253.49000000011</c:v>
                </c:pt>
                <c:pt idx="213">
                  <c:v>-292518.01000000013</c:v>
                </c:pt>
                <c:pt idx="214">
                  <c:v>-293737.78000000014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  <c:pt idx="199">
                  <c:v>-46222.400000000031</c:v>
                </c:pt>
                <c:pt idx="200">
                  <c:v>-52794.330000000031</c:v>
                </c:pt>
                <c:pt idx="201">
                  <c:v>-55548.160000000033</c:v>
                </c:pt>
                <c:pt idx="202">
                  <c:v>-54485.54000000003</c:v>
                </c:pt>
                <c:pt idx="203">
                  <c:v>-57408.820000000029</c:v>
                </c:pt>
                <c:pt idx="204">
                  <c:v>-57063.030000000028</c:v>
                </c:pt>
                <c:pt idx="205">
                  <c:v>-56011.080000000031</c:v>
                </c:pt>
                <c:pt idx="206">
                  <c:v>-60672.620000000032</c:v>
                </c:pt>
                <c:pt idx="207">
                  <c:v>-64526.070000000029</c:v>
                </c:pt>
                <c:pt idx="208">
                  <c:v>-62615.890000000029</c:v>
                </c:pt>
                <c:pt idx="209">
                  <c:v>-60717.810000000027</c:v>
                </c:pt>
                <c:pt idx="210">
                  <c:v>-61403.310000000027</c:v>
                </c:pt>
                <c:pt idx="211">
                  <c:v>-60822.240000000027</c:v>
                </c:pt>
                <c:pt idx="212">
                  <c:v>-62363.990000000027</c:v>
                </c:pt>
                <c:pt idx="213">
                  <c:v>-62517.240000000027</c:v>
                </c:pt>
                <c:pt idx="214">
                  <c:v>-63544.490000000027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  <c:pt idx="38">
                  <c:v>5.75</c:v>
                </c:pt>
                <c:pt idx="39">
                  <c:v>5.76</c:v>
                </c:pt>
                <c:pt idx="40">
                  <c:v>5.74</c:v>
                </c:pt>
                <c:pt idx="41">
                  <c:v>5.77</c:v>
                </c:pt>
                <c:pt idx="42">
                  <c:v>5.73</c:v>
                </c:pt>
                <c:pt idx="43">
                  <c:v>5.79</c:v>
                </c:pt>
                <c:pt idx="44">
                  <c:v>5.79</c:v>
                </c:pt>
                <c:pt idx="45">
                  <c:v>5.76</c:v>
                </c:pt>
                <c:pt idx="46">
                  <c:v>5.83</c:v>
                </c:pt>
                <c:pt idx="47">
                  <c:v>5.82</c:v>
                </c:pt>
                <c:pt idx="48">
                  <c:v>5.81</c:v>
                </c:pt>
                <c:pt idx="49">
                  <c:v>5.82</c:v>
                </c:pt>
                <c:pt idx="50">
                  <c:v>5.83</c:v>
                </c:pt>
                <c:pt idx="51">
                  <c:v>5.9</c:v>
                </c:pt>
                <c:pt idx="52">
                  <c:v>5.88</c:v>
                </c:pt>
                <c:pt idx="53">
                  <c:v>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  <c:pt idx="38">
                  <c:v>-57803.839999999982</c:v>
                </c:pt>
                <c:pt idx="39">
                  <c:v>-56733.179999999978</c:v>
                </c:pt>
                <c:pt idx="40">
                  <c:v>-53708.809999999976</c:v>
                </c:pt>
                <c:pt idx="41">
                  <c:v>-52290.559999999976</c:v>
                </c:pt>
                <c:pt idx="42">
                  <c:v>-52034.169999999976</c:v>
                </c:pt>
                <c:pt idx="43">
                  <c:v>-49468.309999999976</c:v>
                </c:pt>
                <c:pt idx="44">
                  <c:v>-48796.189999999973</c:v>
                </c:pt>
                <c:pt idx="45">
                  <c:v>-47287.429999999971</c:v>
                </c:pt>
                <c:pt idx="46">
                  <c:v>-45121.839999999967</c:v>
                </c:pt>
                <c:pt idx="47">
                  <c:v>-43264.789999999964</c:v>
                </c:pt>
                <c:pt idx="48">
                  <c:v>-43503.389999999963</c:v>
                </c:pt>
                <c:pt idx="49">
                  <c:v>-40981.469999999965</c:v>
                </c:pt>
                <c:pt idx="50">
                  <c:v>-40744.669999999962</c:v>
                </c:pt>
                <c:pt idx="51">
                  <c:v>-35217.759999999966</c:v>
                </c:pt>
                <c:pt idx="52">
                  <c:v>-37681.509999999966</c:v>
                </c:pt>
                <c:pt idx="53">
                  <c:v>-36316.599999999962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  <c:pt idx="38">
                  <c:v>-49446.090000000018</c:v>
                </c:pt>
                <c:pt idx="39">
                  <c:v>-49332.890000000021</c:v>
                </c:pt>
                <c:pt idx="40">
                  <c:v>-43503.980000000025</c:v>
                </c:pt>
                <c:pt idx="41">
                  <c:v>-43217.960000000028</c:v>
                </c:pt>
                <c:pt idx="42">
                  <c:v>-43220.070000000029</c:v>
                </c:pt>
                <c:pt idx="43">
                  <c:v>-33984.390000000029</c:v>
                </c:pt>
                <c:pt idx="44">
                  <c:v>-33837.29000000003</c:v>
                </c:pt>
                <c:pt idx="45">
                  <c:v>-32589.960000000028</c:v>
                </c:pt>
                <c:pt idx="46">
                  <c:v>-27992.530000000028</c:v>
                </c:pt>
                <c:pt idx="47">
                  <c:v>-26301.730000000029</c:v>
                </c:pt>
                <c:pt idx="48">
                  <c:v>-28797.13000000003</c:v>
                </c:pt>
                <c:pt idx="49">
                  <c:v>-27223.900000000031</c:v>
                </c:pt>
                <c:pt idx="50">
                  <c:v>-24451.72000000003</c:v>
                </c:pt>
                <c:pt idx="51">
                  <c:v>-10609.19000000003</c:v>
                </c:pt>
                <c:pt idx="52">
                  <c:v>-14656.70000000003</c:v>
                </c:pt>
                <c:pt idx="53">
                  <c:v>-12063.29000000003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  <c:pt idx="38">
                  <c:v>-8357.8099999999977</c:v>
                </c:pt>
                <c:pt idx="39">
                  <c:v>-7400.3399999999974</c:v>
                </c:pt>
                <c:pt idx="40">
                  <c:v>-10204.879999999997</c:v>
                </c:pt>
                <c:pt idx="41">
                  <c:v>-9072.659999999998</c:v>
                </c:pt>
                <c:pt idx="42">
                  <c:v>-8814.1699999999983</c:v>
                </c:pt>
                <c:pt idx="43">
                  <c:v>-15483.98</c:v>
                </c:pt>
                <c:pt idx="44">
                  <c:v>-14958.949999999999</c:v>
                </c:pt>
                <c:pt idx="45">
                  <c:v>-14697.509999999998</c:v>
                </c:pt>
                <c:pt idx="46">
                  <c:v>-17129.37</c:v>
                </c:pt>
                <c:pt idx="47">
                  <c:v>-16963.11</c:v>
                </c:pt>
                <c:pt idx="48">
                  <c:v>-14706.32</c:v>
                </c:pt>
                <c:pt idx="49">
                  <c:v>-13757.619999999999</c:v>
                </c:pt>
                <c:pt idx="50">
                  <c:v>-16292.989999999998</c:v>
                </c:pt>
                <c:pt idx="51">
                  <c:v>-24608.619999999995</c:v>
                </c:pt>
                <c:pt idx="52">
                  <c:v>-23024.859999999997</c:v>
                </c:pt>
                <c:pt idx="53">
                  <c:v>-24253.369999999995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  <c:pt idx="38">
                  <c:v>7.84</c:v>
                </c:pt>
                <c:pt idx="39">
                  <c:v>7.77</c:v>
                </c:pt>
                <c:pt idx="40">
                  <c:v>7.71</c:v>
                </c:pt>
                <c:pt idx="41">
                  <c:v>7.75</c:v>
                </c:pt>
                <c:pt idx="42">
                  <c:v>7.84</c:v>
                </c:pt>
                <c:pt idx="43">
                  <c:v>7.83</c:v>
                </c:pt>
                <c:pt idx="44">
                  <c:v>8.24</c:v>
                </c:pt>
                <c:pt idx="45">
                  <c:v>8.1</c:v>
                </c:pt>
                <c:pt idx="46">
                  <c:v>8.1300000000000008</c:v>
                </c:pt>
                <c:pt idx="47">
                  <c:v>8.3000000000000007</c:v>
                </c:pt>
                <c:pt idx="48">
                  <c:v>8.07</c:v>
                </c:pt>
                <c:pt idx="49">
                  <c:v>7.96</c:v>
                </c:pt>
                <c:pt idx="50">
                  <c:v>8.14</c:v>
                </c:pt>
                <c:pt idx="51">
                  <c:v>8.14</c:v>
                </c:pt>
                <c:pt idx="52">
                  <c:v>8.35</c:v>
                </c:pt>
                <c:pt idx="53">
                  <c:v>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  <c:pt idx="38">
                  <c:v>-47236.430000000015</c:v>
                </c:pt>
                <c:pt idx="39">
                  <c:v>-47820.010000000017</c:v>
                </c:pt>
                <c:pt idx="40">
                  <c:v>-52542.590000000018</c:v>
                </c:pt>
                <c:pt idx="41">
                  <c:v>-50821.590000000018</c:v>
                </c:pt>
                <c:pt idx="42">
                  <c:v>-51194.49000000002</c:v>
                </c:pt>
                <c:pt idx="43">
                  <c:v>-52418.230000000018</c:v>
                </c:pt>
                <c:pt idx="44">
                  <c:v>-48801.450000000019</c:v>
                </c:pt>
                <c:pt idx="45">
                  <c:v>-51435.430000000022</c:v>
                </c:pt>
                <c:pt idx="46">
                  <c:v>-53977.230000000025</c:v>
                </c:pt>
                <c:pt idx="47">
                  <c:v>-52278.770000000026</c:v>
                </c:pt>
                <c:pt idx="48">
                  <c:v>-58136.830000000024</c:v>
                </c:pt>
                <c:pt idx="49">
                  <c:v>-61743.070000000022</c:v>
                </c:pt>
                <c:pt idx="50">
                  <c:v>-59555.310000000019</c:v>
                </c:pt>
                <c:pt idx="51">
                  <c:v>-60083.270000000019</c:v>
                </c:pt>
                <c:pt idx="52">
                  <c:v>-56313.340000000018</c:v>
                </c:pt>
                <c:pt idx="53">
                  <c:v>-58769.020000000019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  <c:pt idx="38">
                  <c:v>-17009.299999999996</c:v>
                </c:pt>
                <c:pt idx="39">
                  <c:v>-16996.979999999996</c:v>
                </c:pt>
                <c:pt idx="40">
                  <c:v>-22500.789999999997</c:v>
                </c:pt>
                <c:pt idx="41">
                  <c:v>-21449.199999999997</c:v>
                </c:pt>
                <c:pt idx="42">
                  <c:v>-20776.679999999997</c:v>
                </c:pt>
                <c:pt idx="43">
                  <c:v>-21834.999999999996</c:v>
                </c:pt>
                <c:pt idx="44">
                  <c:v>-16777.919999999998</c:v>
                </c:pt>
                <c:pt idx="45">
                  <c:v>-19569.55</c:v>
                </c:pt>
                <c:pt idx="46">
                  <c:v>-21506.28</c:v>
                </c:pt>
                <c:pt idx="47">
                  <c:v>-18961.199999999997</c:v>
                </c:pt>
                <c:pt idx="48">
                  <c:v>-23033.659999999996</c:v>
                </c:pt>
                <c:pt idx="49">
                  <c:v>-25949.939999999995</c:v>
                </c:pt>
                <c:pt idx="50">
                  <c:v>-22984.799999999996</c:v>
                </c:pt>
                <c:pt idx="51">
                  <c:v>-22156.159999999996</c:v>
                </c:pt>
                <c:pt idx="52">
                  <c:v>-18434.889999999996</c:v>
                </c:pt>
                <c:pt idx="53">
                  <c:v>-21348.739999999994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  <c:pt idx="38">
                  <c:v>-30177.030000000002</c:v>
                </c:pt>
                <c:pt idx="39">
                  <c:v>-30772.930000000004</c:v>
                </c:pt>
                <c:pt idx="40">
                  <c:v>-29991.700000000004</c:v>
                </c:pt>
                <c:pt idx="41">
                  <c:v>-29322.280000000006</c:v>
                </c:pt>
                <c:pt idx="42">
                  <c:v>-30367.720000000005</c:v>
                </c:pt>
                <c:pt idx="43">
                  <c:v>-30533.140000000003</c:v>
                </c:pt>
                <c:pt idx="44">
                  <c:v>-31973.420000000002</c:v>
                </c:pt>
                <c:pt idx="45">
                  <c:v>-31815.77</c:v>
                </c:pt>
                <c:pt idx="46">
                  <c:v>-32420.82</c:v>
                </c:pt>
                <c:pt idx="47">
                  <c:v>-33267.42</c:v>
                </c:pt>
                <c:pt idx="48">
                  <c:v>-35053.019999999997</c:v>
                </c:pt>
                <c:pt idx="49">
                  <c:v>-35742.979999999996</c:v>
                </c:pt>
                <c:pt idx="50">
                  <c:v>-36520.35</c:v>
                </c:pt>
                <c:pt idx="51">
                  <c:v>-37876.97</c:v>
                </c:pt>
                <c:pt idx="52">
                  <c:v>-37828.29</c:v>
                </c:pt>
                <c:pt idx="53">
                  <c:v>-37370.120000000003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  <c:pt idx="215">
                  <c:v>54964.219999999987</c:v>
                </c:pt>
                <c:pt idx="216">
                  <c:v>55015.939999999988</c:v>
                </c:pt>
                <c:pt idx="217">
                  <c:v>55038.05999999999</c:v>
                </c:pt>
                <c:pt idx="218">
                  <c:v>55325.719999999994</c:v>
                </c:pt>
                <c:pt idx="219">
                  <c:v>55274.299999999996</c:v>
                </c:pt>
                <c:pt idx="220">
                  <c:v>55424.619999999995</c:v>
                </c:pt>
                <c:pt idx="221">
                  <c:v>55773.429999999993</c:v>
                </c:pt>
                <c:pt idx="222">
                  <c:v>55938.319999999992</c:v>
                </c:pt>
                <c:pt idx="223">
                  <c:v>56403.87999999999</c:v>
                </c:pt>
                <c:pt idx="224">
                  <c:v>56713.849999999991</c:v>
                </c:pt>
                <c:pt idx="225">
                  <c:v>57033.619999999988</c:v>
                </c:pt>
                <c:pt idx="226">
                  <c:v>57109.239999999991</c:v>
                </c:pt>
                <c:pt idx="227">
                  <c:v>57526.049999999988</c:v>
                </c:pt>
                <c:pt idx="228">
                  <c:v>57560.789999999986</c:v>
                </c:pt>
                <c:pt idx="229">
                  <c:v>57573.809999999983</c:v>
                </c:pt>
                <c:pt idx="230">
                  <c:v>57635.689999999981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  <c:pt idx="215">
                  <c:v>-1476487.2399999995</c:v>
                </c:pt>
                <c:pt idx="216">
                  <c:v>-1464556.8399999996</c:v>
                </c:pt>
                <c:pt idx="217">
                  <c:v>-1483005.6099999996</c:v>
                </c:pt>
                <c:pt idx="218">
                  <c:v>-1479388.8299999996</c:v>
                </c:pt>
                <c:pt idx="219">
                  <c:v>-1490876.4499999997</c:v>
                </c:pt>
                <c:pt idx="220">
                  <c:v>-1476789.5199999998</c:v>
                </c:pt>
                <c:pt idx="221">
                  <c:v>-1497865.6699999997</c:v>
                </c:pt>
                <c:pt idx="222">
                  <c:v>-1497231.1499999997</c:v>
                </c:pt>
                <c:pt idx="223">
                  <c:v>-1507631.2199999997</c:v>
                </c:pt>
                <c:pt idx="224">
                  <c:v>-1521198.8799999997</c:v>
                </c:pt>
                <c:pt idx="225">
                  <c:v>-1542738.9899999998</c:v>
                </c:pt>
                <c:pt idx="226">
                  <c:v>-1571757.0399999998</c:v>
                </c:pt>
                <c:pt idx="227">
                  <c:v>-1580097.7399999998</c:v>
                </c:pt>
                <c:pt idx="228">
                  <c:v>-1581963.3299999998</c:v>
                </c:pt>
                <c:pt idx="229">
                  <c:v>-1616111.3399999999</c:v>
                </c:pt>
                <c:pt idx="230">
                  <c:v>-1614190.7599999998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  <c:pt idx="215">
                  <c:v>1533414.6099999999</c:v>
                </c:pt>
                <c:pt idx="216">
                  <c:v>1521535.7999999998</c:v>
                </c:pt>
                <c:pt idx="217">
                  <c:v>1540006.6999999997</c:v>
                </c:pt>
                <c:pt idx="218">
                  <c:v>1536677.5899999996</c:v>
                </c:pt>
                <c:pt idx="219">
                  <c:v>1548113.7899999996</c:v>
                </c:pt>
                <c:pt idx="220">
                  <c:v>1534177.1999999995</c:v>
                </c:pt>
                <c:pt idx="221">
                  <c:v>1555602.1699999995</c:v>
                </c:pt>
                <c:pt idx="222">
                  <c:v>1555132.5899999994</c:v>
                </c:pt>
                <c:pt idx="223">
                  <c:v>1565998.1799999995</c:v>
                </c:pt>
                <c:pt idx="224">
                  <c:v>1579875.7999999996</c:v>
                </c:pt>
                <c:pt idx="225">
                  <c:v>1601735.6499999997</c:v>
                </c:pt>
                <c:pt idx="226">
                  <c:v>1630829.3099999996</c:v>
                </c:pt>
                <c:pt idx="227">
                  <c:v>1639586.8799999997</c:v>
                </c:pt>
                <c:pt idx="228">
                  <c:v>1641478.1799999997</c:v>
                </c:pt>
                <c:pt idx="229">
                  <c:v>1675639.1599999997</c:v>
                </c:pt>
                <c:pt idx="230">
                  <c:v>1673780.4399999997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  <c:pt idx="138">
                  <c:v>604.79</c:v>
                </c:pt>
                <c:pt idx="139">
                  <c:v>616.12</c:v>
                </c:pt>
                <c:pt idx="140">
                  <c:v>618.77</c:v>
                </c:pt>
                <c:pt idx="141">
                  <c:v>635.88</c:v>
                </c:pt>
                <c:pt idx="142">
                  <c:v>624.6</c:v>
                </c:pt>
                <c:pt idx="143">
                  <c:v>659.98</c:v>
                </c:pt>
                <c:pt idx="144">
                  <c:v>661.1</c:v>
                </c:pt>
                <c:pt idx="145">
                  <c:v>659.25</c:v>
                </c:pt>
                <c:pt idx="146">
                  <c:v>683.61</c:v>
                </c:pt>
                <c:pt idx="147">
                  <c:v>686.98</c:v>
                </c:pt>
                <c:pt idx="148">
                  <c:v>671</c:v>
                </c:pt>
                <c:pt idx="149">
                  <c:v>665.66</c:v>
                </c:pt>
                <c:pt idx="150">
                  <c:v>672.5</c:v>
                </c:pt>
                <c:pt idx="151">
                  <c:v>679.7</c:v>
                </c:pt>
                <c:pt idx="152">
                  <c:v>677</c:v>
                </c:pt>
                <c:pt idx="153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49"/>
  <sheetViews>
    <sheetView topLeftCell="GL1" workbookViewId="0">
      <selection activeCell="GW7" sqref="GW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5">
      <c r="A1" s="6"/>
      <c r="B1" s="6"/>
      <c r="C1" s="6"/>
      <c r="D1" s="6"/>
      <c r="E1" s="6"/>
      <c r="F1" s="6"/>
    </row>
    <row r="2" spans="1:205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05">
      <c r="A3" s="6"/>
      <c r="B3" s="6"/>
      <c r="C3" s="8" t="s">
        <v>0</v>
      </c>
      <c r="D3" s="6"/>
      <c r="E3" s="6"/>
      <c r="F3" s="6"/>
    </row>
    <row r="4" spans="1:20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</row>
    <row r="5" spans="1:205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  <c r="GH5" s="5">
        <v>43473</v>
      </c>
      <c r="GI5" s="5">
        <v>43474</v>
      </c>
      <c r="GJ5" s="5">
        <v>43475</v>
      </c>
      <c r="GK5" s="5">
        <v>43476</v>
      </c>
      <c r="GL5" s="5">
        <v>43479</v>
      </c>
      <c r="GM5" s="5">
        <v>43480</v>
      </c>
      <c r="GN5" s="5">
        <v>43481</v>
      </c>
      <c r="GO5" s="5">
        <v>43482</v>
      </c>
      <c r="GP5" s="5">
        <v>43483</v>
      </c>
      <c r="GQ5" s="5">
        <v>43486</v>
      </c>
      <c r="GR5" s="5">
        <v>43487</v>
      </c>
      <c r="GS5" s="5">
        <v>43488</v>
      </c>
      <c r="GT5" s="5">
        <v>43489</v>
      </c>
      <c r="GU5" s="5">
        <v>43490</v>
      </c>
      <c r="GV5" s="5">
        <v>43493</v>
      </c>
      <c r="GW5" s="5">
        <v>43494</v>
      </c>
    </row>
    <row r="6" spans="1:205">
      <c r="A6" s="6"/>
      <c r="B6" s="12">
        <f>SUM(D6:IX6)</f>
        <v>-647432.21000000031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  <c r="GH6" s="2">
        <v>-2312.08</v>
      </c>
      <c r="GI6" s="2">
        <v>28325.31</v>
      </c>
      <c r="GJ6" s="2">
        <v>7138.49</v>
      </c>
      <c r="GK6" s="2">
        <v>5508.84</v>
      </c>
      <c r="GL6" s="2">
        <v>-4539.59</v>
      </c>
      <c r="GM6" s="2">
        <v>4155.08</v>
      </c>
      <c r="GN6" s="2">
        <v>1083.57</v>
      </c>
      <c r="GO6" s="2">
        <v>-4513.28</v>
      </c>
      <c r="GP6" s="2">
        <v>9760.7800000000007</v>
      </c>
      <c r="GQ6" s="2">
        <v>-5796.01</v>
      </c>
      <c r="GR6" s="2">
        <v>-3909.34</v>
      </c>
      <c r="GS6" s="2">
        <v>-3475.96</v>
      </c>
      <c r="GT6" s="2">
        <v>-3151.05</v>
      </c>
      <c r="GU6" s="2">
        <v>-4438.0600000000004</v>
      </c>
      <c r="GV6" s="2">
        <v>1818.03</v>
      </c>
      <c r="GW6" s="2">
        <v>1052.19</v>
      </c>
    </row>
    <row r="7" spans="1:205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  <c r="GH7" s="2">
        <v>439.87</v>
      </c>
      <c r="GI7" s="2">
        <v>29986.27</v>
      </c>
      <c r="GJ7" s="2">
        <v>6529.74</v>
      </c>
      <c r="GK7" s="2">
        <v>8238.93</v>
      </c>
      <c r="GL7" s="2">
        <v>-1049.3699999999999</v>
      </c>
      <c r="GM7" s="2">
        <v>8571.58</v>
      </c>
      <c r="GN7" s="2">
        <v>-3131.85</v>
      </c>
      <c r="GO7" s="2">
        <v>2205.6</v>
      </c>
      <c r="GP7" s="2">
        <v>13271.54</v>
      </c>
      <c r="GQ7" s="2">
        <v>-7089.86</v>
      </c>
      <c r="GR7" s="2">
        <v>811.15</v>
      </c>
      <c r="GS7" s="2">
        <v>1130.68</v>
      </c>
      <c r="GT7" s="2">
        <v>-6451.94</v>
      </c>
      <c r="GU7" s="2">
        <v>-575.33000000000004</v>
      </c>
      <c r="GV7" s="2">
        <v>1178.31</v>
      </c>
      <c r="GW7" s="2">
        <v>-590.84</v>
      </c>
    </row>
    <row r="8" spans="1:205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  <c r="GH8" s="2">
        <v>-2751.95</v>
      </c>
      <c r="GI8" s="2">
        <v>-1660.98</v>
      </c>
      <c r="GJ8" s="2">
        <v>608.79999999999995</v>
      </c>
      <c r="GK8" s="2">
        <v>-2730.09</v>
      </c>
      <c r="GL8" s="2">
        <v>-3490.24</v>
      </c>
      <c r="GM8" s="2">
        <v>-4416.51</v>
      </c>
      <c r="GN8" s="2">
        <v>4215.43</v>
      </c>
      <c r="GO8" s="2">
        <v>-6718.89</v>
      </c>
      <c r="GP8" s="2">
        <v>-3510.75</v>
      </c>
      <c r="GQ8" s="2">
        <v>1293.81</v>
      </c>
      <c r="GR8" s="2">
        <v>-4720.47</v>
      </c>
      <c r="GS8" s="2">
        <v>-4606.62</v>
      </c>
      <c r="GT8" s="2">
        <v>3300.89</v>
      </c>
      <c r="GU8" s="2">
        <v>-3862.73</v>
      </c>
      <c r="GV8" s="2">
        <v>639.67999999999995</v>
      </c>
      <c r="GW8" s="2">
        <v>1643.02</v>
      </c>
    </row>
    <row r="9" spans="1:205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  <c r="GH9" s="13">
        <v>36.86</v>
      </c>
      <c r="GI9" s="13">
        <v>39</v>
      </c>
      <c r="GJ9" s="13">
        <v>39.29</v>
      </c>
      <c r="GK9" s="13">
        <v>39.840000000000003</v>
      </c>
      <c r="GL9" s="13">
        <v>39.450000000000003</v>
      </c>
      <c r="GM9" s="13">
        <v>41</v>
      </c>
      <c r="GN9" s="13">
        <v>41.2</v>
      </c>
      <c r="GO9" s="13">
        <v>40.909999999999997</v>
      </c>
      <c r="GP9" s="13">
        <v>42.08</v>
      </c>
      <c r="GQ9" s="13">
        <v>42.09</v>
      </c>
      <c r="GR9" s="13">
        <v>41.3</v>
      </c>
      <c r="GS9" s="13">
        <v>41.46</v>
      </c>
      <c r="GT9" s="13">
        <v>41.59</v>
      </c>
      <c r="GU9" s="13">
        <v>41.9</v>
      </c>
      <c r="GV9" s="13">
        <v>41.84</v>
      </c>
      <c r="GW9" s="13">
        <v>43</v>
      </c>
    </row>
    <row r="10" spans="1:205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W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  <c r="GH10" s="6">
        <f t="shared" si="75"/>
        <v>-137.22276290889428</v>
      </c>
      <c r="GI10" s="6">
        <f t="shared" si="75"/>
        <v>-62.725990233315244</v>
      </c>
      <c r="GJ10" s="6">
        <f t="shared" si="75"/>
        <v>726.29000000000008</v>
      </c>
      <c r="GK10" s="6">
        <f t="shared" si="75"/>
        <v>181.68719776024435</v>
      </c>
      <c r="GL10" s="6">
        <f t="shared" si="75"/>
        <v>138.27409638554215</v>
      </c>
      <c r="GM10" s="6">
        <f t="shared" si="75"/>
        <v>-115.07198986058302</v>
      </c>
      <c r="GN10" s="6">
        <f t="shared" si="75"/>
        <v>101.34341463414634</v>
      </c>
      <c r="GO10" s="6">
        <f t="shared" si="75"/>
        <v>26.300242718446597</v>
      </c>
      <c r="GP10" s="6">
        <f t="shared" si="75"/>
        <v>-110.3221706184307</v>
      </c>
      <c r="GQ10" s="6">
        <f t="shared" si="75"/>
        <v>231.95769961977189</v>
      </c>
      <c r="GR10" s="6">
        <f t="shared" si="75"/>
        <v>-137.70515561891185</v>
      </c>
      <c r="GS10" s="6">
        <f t="shared" si="75"/>
        <v>-94.657142857142873</v>
      </c>
      <c r="GT10" s="6">
        <f t="shared" si="75"/>
        <v>-83.83888084901109</v>
      </c>
      <c r="GU10" s="6">
        <f t="shared" si="75"/>
        <v>-75.764606876653033</v>
      </c>
      <c r="GV10" s="6">
        <f t="shared" si="75"/>
        <v>-105.9202863961814</v>
      </c>
      <c r="GW10" s="6">
        <f t="shared" si="75"/>
        <v>43.451959847036328</v>
      </c>
    </row>
    <row r="11" spans="1:205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  <c r="GH11" s="12">
        <f ca="1">SUM(INDIRECT(ADDRESS(6, 4)) : INDIRECT(ADDRESS(6, COLUMN())))</f>
        <v>-676451.2100000002</v>
      </c>
      <c r="GI11" s="12">
        <f ca="1">SUM(INDIRECT(ADDRESS(6, 4)) : INDIRECT(ADDRESS(6, COLUMN())))</f>
        <v>-648125.90000000014</v>
      </c>
      <c r="GJ11" s="12">
        <f ca="1">SUM(INDIRECT(ADDRESS(6, 4)) : INDIRECT(ADDRESS(6, COLUMN())))</f>
        <v>-640987.41000000015</v>
      </c>
      <c r="GK11" s="12">
        <f ca="1">SUM(INDIRECT(ADDRESS(6, 4)) : INDIRECT(ADDRESS(6, COLUMN())))</f>
        <v>-635478.57000000018</v>
      </c>
      <c r="GL11" s="12">
        <f ca="1">SUM(INDIRECT(ADDRESS(6, 4)) : INDIRECT(ADDRESS(6, COLUMN())))</f>
        <v>-640018.16000000015</v>
      </c>
      <c r="GM11" s="12">
        <f ca="1">SUM(INDIRECT(ADDRESS(6, 4)) : INDIRECT(ADDRESS(6, COLUMN())))</f>
        <v>-635863.08000000019</v>
      </c>
      <c r="GN11" s="12">
        <f ca="1">SUM(INDIRECT(ADDRESS(6, 4)) : INDIRECT(ADDRESS(6, COLUMN())))</f>
        <v>-634779.51000000024</v>
      </c>
      <c r="GO11" s="12">
        <f ca="1">SUM(INDIRECT(ADDRESS(6, 4)) : INDIRECT(ADDRESS(6, COLUMN())))</f>
        <v>-639292.79000000027</v>
      </c>
      <c r="GP11" s="12">
        <f ca="1">SUM(INDIRECT(ADDRESS(6, 4)) : INDIRECT(ADDRESS(6, COLUMN())))</f>
        <v>-629532.01000000024</v>
      </c>
      <c r="GQ11" s="12">
        <f ca="1">SUM(INDIRECT(ADDRESS(6, 4)) : INDIRECT(ADDRESS(6, COLUMN())))</f>
        <v>-635328.02000000025</v>
      </c>
      <c r="GR11" s="12">
        <f ca="1">SUM(INDIRECT(ADDRESS(6, 4)) : INDIRECT(ADDRESS(6, COLUMN())))</f>
        <v>-639237.36000000022</v>
      </c>
      <c r="GS11" s="12">
        <f ca="1">SUM(INDIRECT(ADDRESS(6, 4)) : INDIRECT(ADDRESS(6, COLUMN())))</f>
        <v>-642713.32000000018</v>
      </c>
      <c r="GT11" s="12">
        <f ca="1">SUM(INDIRECT(ADDRESS(6, 4)) : INDIRECT(ADDRESS(6, COLUMN())))</f>
        <v>-645864.37000000023</v>
      </c>
      <c r="GU11" s="12">
        <f ca="1">SUM(INDIRECT(ADDRESS(6, 4)) : INDIRECT(ADDRESS(6, COLUMN())))</f>
        <v>-650302.43000000028</v>
      </c>
      <c r="GV11" s="12">
        <f ca="1">SUM(INDIRECT(ADDRESS(6, 4)) : INDIRECT(ADDRESS(6, COLUMN())))</f>
        <v>-648484.40000000026</v>
      </c>
      <c r="GW11" s="12">
        <f ca="1">SUM(INDIRECT(ADDRESS(6, 4)) : INDIRECT(ADDRESS(6, COLUMN())))</f>
        <v>-647432.21000000031</v>
      </c>
    </row>
    <row r="12" spans="1:205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  <c r="GH12" s="12">
        <f ca="1">SUM(INDIRECT(ADDRESS(7, 4)) : INDIRECT(ADDRESS(7, COLUMN())))</f>
        <v>-279720.41000000009</v>
      </c>
      <c r="GI12" s="12">
        <f ca="1">SUM(INDIRECT(ADDRESS(7, 4)) : INDIRECT(ADDRESS(7, COLUMN())))</f>
        <v>-249734.1400000001</v>
      </c>
      <c r="GJ12" s="12">
        <f ca="1">SUM(INDIRECT(ADDRESS(7, 4)) : INDIRECT(ADDRESS(7, COLUMN())))</f>
        <v>-243204.40000000011</v>
      </c>
      <c r="GK12" s="12">
        <f ca="1">SUM(INDIRECT(ADDRESS(7, 4)) : INDIRECT(ADDRESS(7, COLUMN())))</f>
        <v>-234965.47000000012</v>
      </c>
      <c r="GL12" s="12">
        <f ca="1">SUM(INDIRECT(ADDRESS(7, 4)) : INDIRECT(ADDRESS(7, COLUMN())))</f>
        <v>-236014.84000000011</v>
      </c>
      <c r="GM12" s="12">
        <f ca="1">SUM(INDIRECT(ADDRESS(7, 4)) : INDIRECT(ADDRESS(7, COLUMN())))</f>
        <v>-227443.26000000013</v>
      </c>
      <c r="GN12" s="12">
        <f ca="1">SUM(INDIRECT(ADDRESS(7, 4)) : INDIRECT(ADDRESS(7, COLUMN())))</f>
        <v>-230575.11000000013</v>
      </c>
      <c r="GO12" s="12">
        <f ca="1">SUM(INDIRECT(ADDRESS(7, 4)) : INDIRECT(ADDRESS(7, COLUMN())))</f>
        <v>-228369.51000000013</v>
      </c>
      <c r="GP12" s="12">
        <f ca="1">SUM(INDIRECT(ADDRESS(7, 4)) : INDIRECT(ADDRESS(7, COLUMN())))</f>
        <v>-215097.97000000012</v>
      </c>
      <c r="GQ12" s="12">
        <f ca="1">SUM(INDIRECT(ADDRESS(7, 4)) : INDIRECT(ADDRESS(7, COLUMN())))</f>
        <v>-222187.8300000001</v>
      </c>
      <c r="GR12" s="12">
        <f ca="1">SUM(INDIRECT(ADDRESS(7, 4)) : INDIRECT(ADDRESS(7, COLUMN())))</f>
        <v>-221376.68000000011</v>
      </c>
      <c r="GS12" s="12">
        <f ca="1">SUM(INDIRECT(ADDRESS(7, 4)) : INDIRECT(ADDRESS(7, COLUMN())))</f>
        <v>-220246.00000000012</v>
      </c>
      <c r="GT12" s="12">
        <f ca="1">SUM(INDIRECT(ADDRESS(7, 4)) : INDIRECT(ADDRESS(7, COLUMN())))</f>
        <v>-226697.94000000012</v>
      </c>
      <c r="GU12" s="12">
        <f ca="1">SUM(INDIRECT(ADDRESS(7, 4)) : INDIRECT(ADDRESS(7, COLUMN())))</f>
        <v>-227273.27000000011</v>
      </c>
      <c r="GV12" s="12">
        <f ca="1">SUM(INDIRECT(ADDRESS(7, 4)) : INDIRECT(ADDRESS(7, COLUMN())))</f>
        <v>-226094.96000000011</v>
      </c>
      <c r="GW12" s="12">
        <f ca="1">SUM(INDIRECT(ADDRESS(7, 4)) : INDIRECT(ADDRESS(7, COLUMN())))</f>
        <v>-226685.8000000001</v>
      </c>
    </row>
    <row r="13" spans="1:205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  <c r="GH13" s="12">
        <f ca="1">SUM(INDIRECT(ADDRESS(8, 4)) : INDIRECT(ADDRESS(8, COLUMN())))</f>
        <v>-422236.01</v>
      </c>
      <c r="GI13" s="12">
        <f ca="1">SUM(INDIRECT(ADDRESS(8, 4)) : INDIRECT(ADDRESS(8, COLUMN())))</f>
        <v>-423896.99</v>
      </c>
      <c r="GJ13" s="12">
        <f ca="1">SUM(INDIRECT(ADDRESS(8, 4)) : INDIRECT(ADDRESS(8, COLUMN())))</f>
        <v>-423288.19</v>
      </c>
      <c r="GK13" s="12">
        <f ca="1">SUM(INDIRECT(ADDRESS(8, 4)) : INDIRECT(ADDRESS(8, COLUMN())))</f>
        <v>-426018.28</v>
      </c>
      <c r="GL13" s="12">
        <f ca="1">SUM(INDIRECT(ADDRESS(8, 4)) : INDIRECT(ADDRESS(8, COLUMN())))</f>
        <v>-429508.52</v>
      </c>
      <c r="GM13" s="12">
        <f ca="1">SUM(INDIRECT(ADDRESS(8, 4)) : INDIRECT(ADDRESS(8, COLUMN())))</f>
        <v>-433925.03</v>
      </c>
      <c r="GN13" s="12">
        <f ca="1">SUM(INDIRECT(ADDRESS(8, 4)) : INDIRECT(ADDRESS(8, COLUMN())))</f>
        <v>-429709.60000000003</v>
      </c>
      <c r="GO13" s="12">
        <f ca="1">SUM(INDIRECT(ADDRESS(8, 4)) : INDIRECT(ADDRESS(8, COLUMN())))</f>
        <v>-436428.49000000005</v>
      </c>
      <c r="GP13" s="12">
        <f ca="1">SUM(INDIRECT(ADDRESS(8, 4)) : INDIRECT(ADDRESS(8, COLUMN())))</f>
        <v>-439939.24000000005</v>
      </c>
      <c r="GQ13" s="12">
        <f ca="1">SUM(INDIRECT(ADDRESS(8, 4)) : INDIRECT(ADDRESS(8, COLUMN())))</f>
        <v>-438645.43000000005</v>
      </c>
      <c r="GR13" s="12">
        <f ca="1">SUM(INDIRECT(ADDRESS(8, 4)) : INDIRECT(ADDRESS(8, COLUMN())))</f>
        <v>-443365.9</v>
      </c>
      <c r="GS13" s="12">
        <f ca="1">SUM(INDIRECT(ADDRESS(8, 4)) : INDIRECT(ADDRESS(8, COLUMN())))</f>
        <v>-447972.52</v>
      </c>
      <c r="GT13" s="12">
        <f ca="1">SUM(INDIRECT(ADDRESS(8, 4)) : INDIRECT(ADDRESS(8, COLUMN())))</f>
        <v>-444671.63</v>
      </c>
      <c r="GU13" s="12">
        <f ca="1">SUM(INDIRECT(ADDRESS(8, 4)) : INDIRECT(ADDRESS(8, COLUMN())))</f>
        <v>-448534.36</v>
      </c>
      <c r="GV13" s="12">
        <f ca="1">SUM(INDIRECT(ADDRESS(8, 4)) : INDIRECT(ADDRESS(8, COLUMN())))</f>
        <v>-447894.68</v>
      </c>
      <c r="GW13" s="12">
        <f ca="1">SUM(INDIRECT(ADDRESS(8, 4)) : INDIRECT(ADDRESS(8, COLUMN())))</f>
        <v>-446251.66</v>
      </c>
    </row>
    <row r="14" spans="1:205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205">
      <c r="A15" s="6"/>
      <c r="B15" s="6"/>
      <c r="C15" s="6"/>
      <c r="D15" s="6"/>
      <c r="E15" s="6"/>
      <c r="F15" s="6"/>
    </row>
    <row r="16" spans="1:20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R1" workbookViewId="0">
      <selection activeCell="BE7" sqref="B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-58769.020000000019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>
        <v>409.96</v>
      </c>
      <c r="AQ6" s="2">
        <v>-583.58000000000004</v>
      </c>
      <c r="AR6" s="2">
        <v>-4722.58</v>
      </c>
      <c r="AS6" s="2">
        <v>1721</v>
      </c>
      <c r="AT6" s="2">
        <v>-372.9</v>
      </c>
      <c r="AU6" s="2">
        <v>-1223.74</v>
      </c>
      <c r="AV6" s="2">
        <v>3616.78</v>
      </c>
      <c r="AW6" s="2">
        <v>-2633.98</v>
      </c>
      <c r="AX6" s="2">
        <v>-2541.8000000000002</v>
      </c>
      <c r="AY6" s="2">
        <v>1698.46</v>
      </c>
      <c r="AZ6" s="2">
        <v>-5858.06</v>
      </c>
      <c r="BA6" s="2">
        <v>-3606.24</v>
      </c>
      <c r="BB6" s="2">
        <v>2187.7600000000002</v>
      </c>
      <c r="BC6" s="2">
        <v>-527.96</v>
      </c>
      <c r="BD6" s="2">
        <v>3769.93</v>
      </c>
      <c r="BE6" s="2">
        <v>-2455.6799999999998</v>
      </c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>
        <v>-595.01</v>
      </c>
      <c r="AQ7" s="2">
        <v>12.32</v>
      </c>
      <c r="AR7" s="2">
        <v>-5503.81</v>
      </c>
      <c r="AS7" s="2">
        <v>1051.5899999999999</v>
      </c>
      <c r="AT7" s="2">
        <v>672.52</v>
      </c>
      <c r="AU7" s="2">
        <v>-1058.32</v>
      </c>
      <c r="AV7" s="2">
        <v>5057.08</v>
      </c>
      <c r="AW7" s="2">
        <v>-2791.63</v>
      </c>
      <c r="AX7" s="2">
        <v>-1936.73</v>
      </c>
      <c r="AY7" s="2">
        <v>2545.08</v>
      </c>
      <c r="AZ7" s="2">
        <v>-4072.46</v>
      </c>
      <c r="BA7" s="2">
        <v>-2916.28</v>
      </c>
      <c r="BB7" s="2">
        <v>2965.14</v>
      </c>
      <c r="BC7" s="2">
        <v>828.64</v>
      </c>
      <c r="BD7" s="2">
        <v>3721.27</v>
      </c>
      <c r="BE7" s="2">
        <v>-2913.85</v>
      </c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>
        <v>1004.97</v>
      </c>
      <c r="AQ8" s="2">
        <v>-595.9</v>
      </c>
      <c r="AR8" s="2">
        <v>781.23</v>
      </c>
      <c r="AS8" s="2">
        <v>669.42</v>
      </c>
      <c r="AT8" s="2">
        <v>-1045.44</v>
      </c>
      <c r="AU8" s="2">
        <v>-165.42</v>
      </c>
      <c r="AV8" s="2">
        <v>-1440.28</v>
      </c>
      <c r="AW8" s="2">
        <v>157.65</v>
      </c>
      <c r="AX8" s="2">
        <v>-605.04999999999995</v>
      </c>
      <c r="AY8" s="2">
        <v>-846.6</v>
      </c>
      <c r="AZ8" s="2">
        <v>-1785.6</v>
      </c>
      <c r="BA8" s="2">
        <v>-689.96</v>
      </c>
      <c r="BB8" s="2">
        <v>-777.37</v>
      </c>
      <c r="BC8" s="2">
        <v>-1356.62</v>
      </c>
      <c r="BD8" s="2">
        <v>48.68</v>
      </c>
      <c r="BE8" s="2">
        <v>458.17</v>
      </c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>
        <v>7.84</v>
      </c>
      <c r="AQ9" s="13">
        <v>7.77</v>
      </c>
      <c r="AR9" s="13">
        <v>7.71</v>
      </c>
      <c r="AS9" s="13">
        <v>7.75</v>
      </c>
      <c r="AT9" s="13">
        <v>7.84</v>
      </c>
      <c r="AU9" s="13">
        <v>7.83</v>
      </c>
      <c r="AV9" s="13">
        <v>8.24</v>
      </c>
      <c r="AW9" s="13">
        <v>8.1</v>
      </c>
      <c r="AX9" s="13">
        <v>8.1300000000000008</v>
      </c>
      <c r="AY9" s="13">
        <v>8.3000000000000007</v>
      </c>
      <c r="AZ9" s="13">
        <v>8.07</v>
      </c>
      <c r="BA9" s="13">
        <v>7.96</v>
      </c>
      <c r="BB9" s="13">
        <v>8.14</v>
      </c>
      <c r="BC9" s="13">
        <v>8.14</v>
      </c>
      <c r="BD9" s="13">
        <v>8.35</v>
      </c>
      <c r="BE9" s="13">
        <v>8.26</v>
      </c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-4.9533047025081427E-2</v>
      </c>
      <c r="B10" s="3">
        <f>SUM(D10:IX10)</f>
        <v>-8291.8320719986295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>
        <f t="shared" ref="AP10:AQ10" si="19">AP6/AP9</f>
        <v>52.29081632653061</v>
      </c>
      <c r="AQ10" s="6">
        <f t="shared" si="19"/>
        <v>-75.106821106821116</v>
      </c>
      <c r="AR10" s="6">
        <f t="shared" ref="AR10:AS10" si="20">AR6/AR9</f>
        <v>-612.52658884565494</v>
      </c>
      <c r="AS10" s="6">
        <f t="shared" si="20"/>
        <v>222.06451612903226</v>
      </c>
      <c r="AT10" s="6">
        <f t="shared" ref="AT10:AU10" si="21">AT6/AT9</f>
        <v>-47.563775510204081</v>
      </c>
      <c r="AU10" s="6">
        <f t="shared" si="21"/>
        <v>-156.28863346104725</v>
      </c>
      <c r="AV10" s="6">
        <f t="shared" ref="AV10:AW10" si="22">AV6/AV9</f>
        <v>438.92961165048547</v>
      </c>
      <c r="AW10" s="6">
        <f t="shared" si="22"/>
        <v>-325.18271604938275</v>
      </c>
      <c r="AX10" s="6">
        <f t="shared" ref="AX10:AY10" si="23">AX6/AX9</f>
        <v>-312.64452644526443</v>
      </c>
      <c r="AY10" s="6">
        <f t="shared" si="23"/>
        <v>204.63373493975902</v>
      </c>
      <c r="AZ10" s="6">
        <f t="shared" ref="AZ10:BA10" si="24">AZ6/AZ9</f>
        <v>-725.90582403965311</v>
      </c>
      <c r="BA10" s="6">
        <f t="shared" si="24"/>
        <v>-453.04522613065325</v>
      </c>
      <c r="BB10" s="6">
        <f t="shared" ref="BB10:BC10" si="25">BB6/BB9</f>
        <v>268.7665847665848</v>
      </c>
      <c r="BC10" s="6">
        <f t="shared" si="25"/>
        <v>-64.859950859950857</v>
      </c>
      <c r="BD10" s="6">
        <f t="shared" ref="BD10:BE10" si="26">BD6/BD9</f>
        <v>451.48862275449102</v>
      </c>
      <c r="BE10" s="6">
        <f t="shared" si="26"/>
        <v>-297.29782082324454</v>
      </c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>
        <f ca="1">SUM(INDIRECT(ADDRESS(6, 4)) : INDIRECT(ADDRESS(6, COLUMN())))</f>
        <v>-47236.430000000015</v>
      </c>
      <c r="AQ11" s="12">
        <f ca="1">SUM(INDIRECT(ADDRESS(6, 4)) : INDIRECT(ADDRESS(6, COLUMN())))</f>
        <v>-47820.010000000017</v>
      </c>
      <c r="AR11" s="12">
        <f ca="1">SUM(INDIRECT(ADDRESS(6, 4)) : INDIRECT(ADDRESS(6, COLUMN())))</f>
        <v>-52542.590000000018</v>
      </c>
      <c r="AS11" s="12">
        <f ca="1">SUM(INDIRECT(ADDRESS(6, 4)) : INDIRECT(ADDRESS(6, COLUMN())))</f>
        <v>-50821.590000000018</v>
      </c>
      <c r="AT11" s="12">
        <f ca="1">SUM(INDIRECT(ADDRESS(6, 4)) : INDIRECT(ADDRESS(6, COLUMN())))</f>
        <v>-51194.49000000002</v>
      </c>
      <c r="AU11" s="12">
        <f ca="1">SUM(INDIRECT(ADDRESS(6, 4)) : INDIRECT(ADDRESS(6, COLUMN())))</f>
        <v>-52418.230000000018</v>
      </c>
      <c r="AV11" s="12">
        <f ca="1">SUM(INDIRECT(ADDRESS(6, 4)) : INDIRECT(ADDRESS(6, COLUMN())))</f>
        <v>-48801.450000000019</v>
      </c>
      <c r="AW11" s="12">
        <f ca="1">SUM(INDIRECT(ADDRESS(6, 4)) : INDIRECT(ADDRESS(6, COLUMN())))</f>
        <v>-51435.430000000022</v>
      </c>
      <c r="AX11" s="12">
        <f ca="1">SUM(INDIRECT(ADDRESS(6, 4)) : INDIRECT(ADDRESS(6, COLUMN())))</f>
        <v>-53977.230000000025</v>
      </c>
      <c r="AY11" s="12">
        <f ca="1">SUM(INDIRECT(ADDRESS(6, 4)) : INDIRECT(ADDRESS(6, COLUMN())))</f>
        <v>-52278.770000000026</v>
      </c>
      <c r="AZ11" s="12">
        <f ca="1">SUM(INDIRECT(ADDRESS(6, 4)) : INDIRECT(ADDRESS(6, COLUMN())))</f>
        <v>-58136.830000000024</v>
      </c>
      <c r="BA11" s="12">
        <f ca="1">SUM(INDIRECT(ADDRESS(6, 4)) : INDIRECT(ADDRESS(6, COLUMN())))</f>
        <v>-61743.070000000022</v>
      </c>
      <c r="BB11" s="12">
        <f ca="1">SUM(INDIRECT(ADDRESS(6, 4)) : INDIRECT(ADDRESS(6, COLUMN())))</f>
        <v>-59555.310000000019</v>
      </c>
      <c r="BC11" s="12">
        <f ca="1">SUM(INDIRECT(ADDRESS(6, 4)) : INDIRECT(ADDRESS(6, COLUMN())))</f>
        <v>-60083.270000000019</v>
      </c>
      <c r="BD11" s="12">
        <f ca="1">SUM(INDIRECT(ADDRESS(6, 4)) : INDIRECT(ADDRESS(6, COLUMN())))</f>
        <v>-56313.340000000018</v>
      </c>
      <c r="BE11" s="12">
        <f ca="1">SUM(INDIRECT(ADDRESS(6, 4)) : INDIRECT(ADDRESS(6, COLUMN())))</f>
        <v>-58769.020000000019</v>
      </c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>
        <f ca="1">SUM(INDIRECT(ADDRESS(7, 4)) : INDIRECT(ADDRESS(7, COLUMN())))</f>
        <v>-17009.299999999996</v>
      </c>
      <c r="AQ12" s="12">
        <f ca="1">SUM(INDIRECT(ADDRESS(7, 4)) : INDIRECT(ADDRESS(7, COLUMN())))</f>
        <v>-16996.979999999996</v>
      </c>
      <c r="AR12" s="12">
        <f ca="1">SUM(INDIRECT(ADDRESS(7, 4)) : INDIRECT(ADDRESS(7, COLUMN())))</f>
        <v>-22500.789999999997</v>
      </c>
      <c r="AS12" s="12">
        <f ca="1">SUM(INDIRECT(ADDRESS(7, 4)) : INDIRECT(ADDRESS(7, COLUMN())))</f>
        <v>-21449.199999999997</v>
      </c>
      <c r="AT12" s="12">
        <f ca="1">SUM(INDIRECT(ADDRESS(7, 4)) : INDIRECT(ADDRESS(7, COLUMN())))</f>
        <v>-20776.679999999997</v>
      </c>
      <c r="AU12" s="12">
        <f ca="1">SUM(INDIRECT(ADDRESS(7, 4)) : INDIRECT(ADDRESS(7, COLUMN())))</f>
        <v>-21834.999999999996</v>
      </c>
      <c r="AV12" s="12">
        <f ca="1">SUM(INDIRECT(ADDRESS(7, 4)) : INDIRECT(ADDRESS(7, COLUMN())))</f>
        <v>-16777.919999999998</v>
      </c>
      <c r="AW12" s="12">
        <f ca="1">SUM(INDIRECT(ADDRESS(7, 4)) : INDIRECT(ADDRESS(7, COLUMN())))</f>
        <v>-19569.55</v>
      </c>
      <c r="AX12" s="12">
        <f ca="1">SUM(INDIRECT(ADDRESS(7, 4)) : INDIRECT(ADDRESS(7, COLUMN())))</f>
        <v>-21506.28</v>
      </c>
      <c r="AY12" s="12">
        <f ca="1">SUM(INDIRECT(ADDRESS(7, 4)) : INDIRECT(ADDRESS(7, COLUMN())))</f>
        <v>-18961.199999999997</v>
      </c>
      <c r="AZ12" s="12">
        <f ca="1">SUM(INDIRECT(ADDRESS(7, 4)) : INDIRECT(ADDRESS(7, COLUMN())))</f>
        <v>-23033.659999999996</v>
      </c>
      <c r="BA12" s="12">
        <f ca="1">SUM(INDIRECT(ADDRESS(7, 4)) : INDIRECT(ADDRESS(7, COLUMN())))</f>
        <v>-25949.939999999995</v>
      </c>
      <c r="BB12" s="12">
        <f ca="1">SUM(INDIRECT(ADDRESS(7, 4)) : INDIRECT(ADDRESS(7, COLUMN())))</f>
        <v>-22984.799999999996</v>
      </c>
      <c r="BC12" s="12">
        <f ca="1">SUM(INDIRECT(ADDRESS(7, 4)) : INDIRECT(ADDRESS(7, COLUMN())))</f>
        <v>-22156.159999999996</v>
      </c>
      <c r="BD12" s="12">
        <f ca="1">SUM(INDIRECT(ADDRESS(7, 4)) : INDIRECT(ADDRESS(7, COLUMN())))</f>
        <v>-18434.889999999996</v>
      </c>
      <c r="BE12" s="12">
        <f ca="1">SUM(INDIRECT(ADDRESS(7, 4)) : INDIRECT(ADDRESS(7, COLUMN())))</f>
        <v>-21348.739999999994</v>
      </c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>
        <f ca="1">SUM(INDIRECT(ADDRESS(8, 4)) : INDIRECT(ADDRESS(8, COLUMN())))</f>
        <v>-30177.030000000002</v>
      </c>
      <c r="AQ13" s="12">
        <f ca="1">SUM(INDIRECT(ADDRESS(8, 4)) : INDIRECT(ADDRESS(8, COLUMN())))</f>
        <v>-30772.930000000004</v>
      </c>
      <c r="AR13" s="12">
        <f ca="1">SUM(INDIRECT(ADDRESS(8, 4)) : INDIRECT(ADDRESS(8, COLUMN())))</f>
        <v>-29991.700000000004</v>
      </c>
      <c r="AS13" s="12">
        <f ca="1">SUM(INDIRECT(ADDRESS(8, 4)) : INDIRECT(ADDRESS(8, COLUMN())))</f>
        <v>-29322.280000000006</v>
      </c>
      <c r="AT13" s="12">
        <f ca="1">SUM(INDIRECT(ADDRESS(8, 4)) : INDIRECT(ADDRESS(8, COLUMN())))</f>
        <v>-30367.720000000005</v>
      </c>
      <c r="AU13" s="12">
        <f ca="1">SUM(INDIRECT(ADDRESS(8, 4)) : INDIRECT(ADDRESS(8, COLUMN())))</f>
        <v>-30533.140000000003</v>
      </c>
      <c r="AV13" s="12">
        <f ca="1">SUM(INDIRECT(ADDRESS(8, 4)) : INDIRECT(ADDRESS(8, COLUMN())))</f>
        <v>-31973.420000000002</v>
      </c>
      <c r="AW13" s="12">
        <f ca="1">SUM(INDIRECT(ADDRESS(8, 4)) : INDIRECT(ADDRESS(8, COLUMN())))</f>
        <v>-31815.77</v>
      </c>
      <c r="AX13" s="12">
        <f ca="1">SUM(INDIRECT(ADDRESS(8, 4)) : INDIRECT(ADDRESS(8, COLUMN())))</f>
        <v>-32420.82</v>
      </c>
      <c r="AY13" s="12">
        <f ca="1">SUM(INDIRECT(ADDRESS(8, 4)) : INDIRECT(ADDRESS(8, COLUMN())))</f>
        <v>-33267.42</v>
      </c>
      <c r="AZ13" s="12">
        <f ca="1">SUM(INDIRECT(ADDRESS(8, 4)) : INDIRECT(ADDRESS(8, COLUMN())))</f>
        <v>-35053.019999999997</v>
      </c>
      <c r="BA13" s="12">
        <f ca="1">SUM(INDIRECT(ADDRESS(8, 4)) : INDIRECT(ADDRESS(8, COLUMN())))</f>
        <v>-35742.979999999996</v>
      </c>
      <c r="BB13" s="12">
        <f ca="1">SUM(INDIRECT(ADDRESS(8, 4)) : INDIRECT(ADDRESS(8, COLUMN())))</f>
        <v>-36520.35</v>
      </c>
      <c r="BC13" s="12">
        <f ca="1">SUM(INDIRECT(ADDRESS(8, 4)) : INDIRECT(ADDRESS(8, COLUMN())))</f>
        <v>-37876.97</v>
      </c>
      <c r="BD13" s="12">
        <f ca="1">SUM(INDIRECT(ADDRESS(8, 4)) : INDIRECT(ADDRESS(8, COLUMN())))</f>
        <v>-37828.29</v>
      </c>
      <c r="BE13" s="12">
        <f ca="1">SUM(INDIRECT(ADDRESS(8, 4)) : INDIRECT(ADDRESS(8, COLUMN())))</f>
        <v>-37370.120000000003</v>
      </c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7.0875796192812395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60"/>
      <c r="G18" s="60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Z49"/>
  <sheetViews>
    <sheetView topLeftCell="HO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23" width="12.1640625" bestFit="1" customWidth="1"/>
    <col min="224" max="224" width="12.83203125" bestFit="1" customWidth="1"/>
    <col min="225" max="234" width="12.1640625" bestFit="1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</row>
    <row r="6" spans="1:234">
      <c r="A6" s="6"/>
      <c r="B6" s="12">
        <f>SUM(D6:IX6)</f>
        <v>57635.689999999981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  <c r="HK6" s="2">
        <v>45.05</v>
      </c>
      <c r="HL6" s="2">
        <v>51.72</v>
      </c>
      <c r="HM6" s="2">
        <v>22.12</v>
      </c>
      <c r="HN6" s="2">
        <v>287.66000000000003</v>
      </c>
      <c r="HO6" s="2">
        <v>-51.42</v>
      </c>
      <c r="HP6" s="2">
        <v>150.32</v>
      </c>
      <c r="HQ6" s="2">
        <v>348.81</v>
      </c>
      <c r="HR6" s="2">
        <v>164.89</v>
      </c>
      <c r="HS6" s="2">
        <v>465.56</v>
      </c>
      <c r="HT6" s="2">
        <v>309.97000000000003</v>
      </c>
      <c r="HU6" s="2">
        <v>319.77</v>
      </c>
      <c r="HV6" s="2">
        <v>75.62</v>
      </c>
      <c r="HW6" s="2">
        <v>416.81</v>
      </c>
      <c r="HX6" s="2">
        <v>34.74</v>
      </c>
      <c r="HY6" s="2">
        <v>13.02</v>
      </c>
      <c r="HZ6" s="2">
        <v>61.88</v>
      </c>
    </row>
    <row r="7" spans="1:234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  <c r="HK7" s="2">
        <v>-11745.17</v>
      </c>
      <c r="HL7" s="2">
        <v>11930.4</v>
      </c>
      <c r="HM7" s="2">
        <v>-18448.77</v>
      </c>
      <c r="HN7" s="2">
        <v>3616.78</v>
      </c>
      <c r="HO7" s="2">
        <v>-11487.62</v>
      </c>
      <c r="HP7" s="2">
        <v>14086.93</v>
      </c>
      <c r="HQ7" s="2">
        <v>-21076.15</v>
      </c>
      <c r="HR7" s="2">
        <v>634.52</v>
      </c>
      <c r="HS7" s="2">
        <v>-10400.07</v>
      </c>
      <c r="HT7" s="2">
        <v>-13567.66</v>
      </c>
      <c r="HU7" s="2">
        <v>-21540.11</v>
      </c>
      <c r="HV7" s="2">
        <v>-29018.05</v>
      </c>
      <c r="HW7" s="2">
        <v>-8340.7000000000007</v>
      </c>
      <c r="HX7" s="2">
        <v>-1865.59</v>
      </c>
      <c r="HY7" s="2">
        <v>-34148.01</v>
      </c>
      <c r="HZ7" s="2">
        <v>1920.58</v>
      </c>
    </row>
    <row r="8" spans="1:234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  <c r="HK8" s="2">
        <v>11790.24</v>
      </c>
      <c r="HL8" s="2">
        <v>-11878.81</v>
      </c>
      <c r="HM8" s="2">
        <v>18470.900000000001</v>
      </c>
      <c r="HN8" s="2">
        <v>-3329.11</v>
      </c>
      <c r="HO8" s="2">
        <v>11436.2</v>
      </c>
      <c r="HP8" s="2">
        <v>-13936.59</v>
      </c>
      <c r="HQ8" s="2">
        <v>21424.97</v>
      </c>
      <c r="HR8" s="2">
        <v>-469.58</v>
      </c>
      <c r="HS8" s="2">
        <v>10865.59</v>
      </c>
      <c r="HT8" s="2">
        <v>13877.62</v>
      </c>
      <c r="HU8" s="2">
        <v>21859.85</v>
      </c>
      <c r="HV8" s="2">
        <v>29093.66</v>
      </c>
      <c r="HW8" s="2">
        <v>8757.57</v>
      </c>
      <c r="HX8" s="2">
        <v>1891.3</v>
      </c>
      <c r="HY8" s="2">
        <v>34160.980000000003</v>
      </c>
      <c r="HZ8" s="2">
        <v>-1858.72</v>
      </c>
    </row>
    <row r="9" spans="1:234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  <c r="HK9" s="13">
        <v>604.79</v>
      </c>
      <c r="HL9" s="13">
        <v>616.12</v>
      </c>
      <c r="HM9" s="13">
        <v>618.77</v>
      </c>
      <c r="HN9" s="13">
        <v>635.88</v>
      </c>
      <c r="HO9" s="13">
        <v>624.6</v>
      </c>
      <c r="HP9" s="13">
        <v>659.98</v>
      </c>
      <c r="HQ9" s="13">
        <v>661.1</v>
      </c>
      <c r="HR9" s="13">
        <v>659.25</v>
      </c>
      <c r="HS9" s="13">
        <v>683.61</v>
      </c>
      <c r="HT9" s="13">
        <v>686.98</v>
      </c>
      <c r="HU9" s="13">
        <v>671</v>
      </c>
      <c r="HV9" s="13">
        <v>665.66</v>
      </c>
      <c r="HW9" s="13">
        <v>672.5</v>
      </c>
      <c r="HX9" s="13">
        <v>679.7</v>
      </c>
      <c r="HY9" s="13">
        <v>677</v>
      </c>
      <c r="HZ9" s="13">
        <v>685</v>
      </c>
    </row>
    <row r="10" spans="1:234" s="9" customFormat="1">
      <c r="A10" s="19">
        <f>B10/F2</f>
        <v>6.8782422254727181E-4</v>
      </c>
      <c r="B10" s="20">
        <f>SUM(D10:IX10)</f>
        <v>86.390722351937342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  <c r="HK10" s="44">
        <f t="shared" ref="HK10:HL10" si="102">HK6/HK9</f>
        <v>7.4488665487193906E-2</v>
      </c>
      <c r="HL10" s="45">
        <f t="shared" si="102"/>
        <v>8.3944686100110369E-2</v>
      </c>
      <c r="HM10" s="46">
        <f t="shared" ref="HM10:HN10" si="103">HM6/HM9</f>
        <v>3.5748339447613818E-2</v>
      </c>
      <c r="HN10" s="47">
        <f t="shared" si="103"/>
        <v>0.45238095238095244</v>
      </c>
      <c r="HO10" s="48">
        <f t="shared" ref="HO10:HP10" si="104">HO6/HO9</f>
        <v>-8.2324687800192128E-2</v>
      </c>
      <c r="HP10" s="49">
        <f t="shared" si="104"/>
        <v>0.22776447771144578</v>
      </c>
      <c r="HQ10" s="50">
        <f t="shared" ref="HQ10:HR10" si="105">HQ6/HQ9</f>
        <v>0.52762063227953404</v>
      </c>
      <c r="HR10" s="51">
        <f t="shared" si="105"/>
        <v>0.25011755783086836</v>
      </c>
      <c r="HS10" s="52">
        <f t="shared" ref="HS10:HT10" si="106">HS6/HS9</f>
        <v>0.68103158233495709</v>
      </c>
      <c r="HT10" s="53">
        <f t="shared" si="106"/>
        <v>0.45120673090919683</v>
      </c>
      <c r="HU10" s="54">
        <f t="shared" ref="HU10:HV10" si="107">HU6/HU9</f>
        <v>0.47655737704918028</v>
      </c>
      <c r="HV10" s="55">
        <f t="shared" si="107"/>
        <v>0.11360153832286754</v>
      </c>
      <c r="HW10" s="56">
        <f t="shared" ref="HW10:HX10" si="108">HW6/HW9</f>
        <v>0.61979182156133827</v>
      </c>
      <c r="HX10" s="57">
        <f t="shared" si="108"/>
        <v>5.1110784169486535E-2</v>
      </c>
      <c r="HY10" s="58">
        <f t="shared" ref="HY10:HZ10" si="109">HY6/HY9</f>
        <v>1.9231905465288034E-2</v>
      </c>
      <c r="HZ10" s="59">
        <f t="shared" si="109"/>
        <v>9.0335766423357666E-2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  <c r="HK11" s="12">
        <f ca="1">SUM(INDIRECT(ADDRESS(6, 4)) : INDIRECT(ADDRESS(6, COLUMN())))</f>
        <v>54964.219999999987</v>
      </c>
      <c r="HL11" s="12">
        <f ca="1">SUM(INDIRECT(ADDRESS(6, 4)) : INDIRECT(ADDRESS(6, COLUMN())))</f>
        <v>55015.939999999988</v>
      </c>
      <c r="HM11" s="12">
        <f ca="1">SUM(INDIRECT(ADDRESS(6, 4)) : INDIRECT(ADDRESS(6, COLUMN())))</f>
        <v>55038.05999999999</v>
      </c>
      <c r="HN11" s="12">
        <f ca="1">SUM(INDIRECT(ADDRESS(6, 4)) : INDIRECT(ADDRESS(6, COLUMN())))</f>
        <v>55325.719999999994</v>
      </c>
      <c r="HO11" s="12">
        <f ca="1">SUM(INDIRECT(ADDRESS(6, 4)) : INDIRECT(ADDRESS(6, COLUMN())))</f>
        <v>55274.299999999996</v>
      </c>
      <c r="HP11" s="12">
        <f ca="1">SUM(INDIRECT(ADDRESS(6, 4)) : INDIRECT(ADDRESS(6, COLUMN())))</f>
        <v>55424.619999999995</v>
      </c>
      <c r="HQ11" s="12">
        <f ca="1">SUM(INDIRECT(ADDRESS(6, 4)) : INDIRECT(ADDRESS(6, COLUMN())))</f>
        <v>55773.429999999993</v>
      </c>
      <c r="HR11" s="12">
        <f ca="1">SUM(INDIRECT(ADDRESS(6, 4)) : INDIRECT(ADDRESS(6, COLUMN())))</f>
        <v>55938.319999999992</v>
      </c>
      <c r="HS11" s="12">
        <f ca="1">SUM(INDIRECT(ADDRESS(6, 4)) : INDIRECT(ADDRESS(6, COLUMN())))</f>
        <v>56403.87999999999</v>
      </c>
      <c r="HT11" s="12">
        <f ca="1">SUM(INDIRECT(ADDRESS(6, 4)) : INDIRECT(ADDRESS(6, COLUMN())))</f>
        <v>56713.849999999991</v>
      </c>
      <c r="HU11" s="12">
        <f ca="1">SUM(INDIRECT(ADDRESS(6, 4)) : INDIRECT(ADDRESS(6, COLUMN())))</f>
        <v>57033.619999999988</v>
      </c>
      <c r="HV11" s="12">
        <f ca="1">SUM(INDIRECT(ADDRESS(6, 4)) : INDIRECT(ADDRESS(6, COLUMN())))</f>
        <v>57109.239999999991</v>
      </c>
      <c r="HW11" s="12">
        <f ca="1">SUM(INDIRECT(ADDRESS(6, 4)) : INDIRECT(ADDRESS(6, COLUMN())))</f>
        <v>57526.049999999988</v>
      </c>
      <c r="HX11" s="12">
        <f ca="1">SUM(INDIRECT(ADDRESS(6, 4)) : INDIRECT(ADDRESS(6, COLUMN())))</f>
        <v>57560.789999999986</v>
      </c>
      <c r="HY11" s="12">
        <f ca="1">SUM(INDIRECT(ADDRESS(6, 4)) : INDIRECT(ADDRESS(6, COLUMN())))</f>
        <v>57573.809999999983</v>
      </c>
      <c r="HZ11" s="12">
        <f ca="1">SUM(INDIRECT(ADDRESS(6, 4)) : INDIRECT(ADDRESS(6, COLUMN())))</f>
        <v>57635.689999999981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  <c r="HK12" s="12">
        <f ca="1">SUM(INDIRECT(ADDRESS(7, 4)) : INDIRECT(ADDRESS(7, COLUMN())))</f>
        <v>-1476487.2399999995</v>
      </c>
      <c r="HL12" s="12">
        <f ca="1">SUM(INDIRECT(ADDRESS(7, 4)) : INDIRECT(ADDRESS(7, COLUMN())))</f>
        <v>-1464556.8399999996</v>
      </c>
      <c r="HM12" s="12">
        <f ca="1">SUM(INDIRECT(ADDRESS(7, 4)) : INDIRECT(ADDRESS(7, COLUMN())))</f>
        <v>-1483005.6099999996</v>
      </c>
      <c r="HN12" s="12">
        <f ca="1">SUM(INDIRECT(ADDRESS(7, 4)) : INDIRECT(ADDRESS(7, COLUMN())))</f>
        <v>-1479388.8299999996</v>
      </c>
      <c r="HO12" s="12">
        <f ca="1">SUM(INDIRECT(ADDRESS(7, 4)) : INDIRECT(ADDRESS(7, COLUMN())))</f>
        <v>-1490876.4499999997</v>
      </c>
      <c r="HP12" s="12">
        <f ca="1">SUM(INDIRECT(ADDRESS(7, 4)) : INDIRECT(ADDRESS(7, COLUMN())))</f>
        <v>-1476789.5199999998</v>
      </c>
      <c r="HQ12" s="12">
        <f ca="1">SUM(INDIRECT(ADDRESS(7, 4)) : INDIRECT(ADDRESS(7, COLUMN())))</f>
        <v>-1497865.6699999997</v>
      </c>
      <c r="HR12" s="12">
        <f ca="1">SUM(INDIRECT(ADDRESS(7, 4)) : INDIRECT(ADDRESS(7, COLUMN())))</f>
        <v>-1497231.1499999997</v>
      </c>
      <c r="HS12" s="12">
        <f ca="1">SUM(INDIRECT(ADDRESS(7, 4)) : INDIRECT(ADDRESS(7, COLUMN())))</f>
        <v>-1507631.2199999997</v>
      </c>
      <c r="HT12" s="12">
        <f ca="1">SUM(INDIRECT(ADDRESS(7, 4)) : INDIRECT(ADDRESS(7, COLUMN())))</f>
        <v>-1521198.8799999997</v>
      </c>
      <c r="HU12" s="12">
        <f ca="1">SUM(INDIRECT(ADDRESS(7, 4)) : INDIRECT(ADDRESS(7, COLUMN())))</f>
        <v>-1542738.9899999998</v>
      </c>
      <c r="HV12" s="12">
        <f ca="1">SUM(INDIRECT(ADDRESS(7, 4)) : INDIRECT(ADDRESS(7, COLUMN())))</f>
        <v>-1571757.0399999998</v>
      </c>
      <c r="HW12" s="12">
        <f ca="1">SUM(INDIRECT(ADDRESS(7, 4)) : INDIRECT(ADDRESS(7, COLUMN())))</f>
        <v>-1580097.7399999998</v>
      </c>
      <c r="HX12" s="12">
        <f ca="1">SUM(INDIRECT(ADDRESS(7, 4)) : INDIRECT(ADDRESS(7, COLUMN())))</f>
        <v>-1581963.3299999998</v>
      </c>
      <c r="HY12" s="12">
        <f ca="1">SUM(INDIRECT(ADDRESS(7, 4)) : INDIRECT(ADDRESS(7, COLUMN())))</f>
        <v>-1616111.3399999999</v>
      </c>
      <c r="HZ12" s="12">
        <f ca="1">SUM(INDIRECT(ADDRESS(7, 4)) : INDIRECT(ADDRESS(7, COLUMN())))</f>
        <v>-1614190.7599999998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  <c r="HK13" s="12">
        <f ca="1">SUM(INDIRECT(ADDRESS(8, 4)) : INDIRECT(ADDRESS(8, COLUMN())))</f>
        <v>1533414.6099999999</v>
      </c>
      <c r="HL13" s="12">
        <f ca="1">SUM(INDIRECT(ADDRESS(8, 4)) : INDIRECT(ADDRESS(8, COLUMN())))</f>
        <v>1521535.7999999998</v>
      </c>
      <c r="HM13" s="12">
        <f ca="1">SUM(INDIRECT(ADDRESS(8, 4)) : INDIRECT(ADDRESS(8, COLUMN())))</f>
        <v>1540006.6999999997</v>
      </c>
      <c r="HN13" s="12">
        <f ca="1">SUM(INDIRECT(ADDRESS(8, 4)) : INDIRECT(ADDRESS(8, COLUMN())))</f>
        <v>1536677.5899999996</v>
      </c>
      <c r="HO13" s="12">
        <f ca="1">SUM(INDIRECT(ADDRESS(8, 4)) : INDIRECT(ADDRESS(8, COLUMN())))</f>
        <v>1548113.7899999996</v>
      </c>
      <c r="HP13" s="12">
        <f ca="1">SUM(INDIRECT(ADDRESS(8, 4)) : INDIRECT(ADDRESS(8, COLUMN())))</f>
        <v>1534177.1999999995</v>
      </c>
      <c r="HQ13" s="12">
        <f ca="1">SUM(INDIRECT(ADDRESS(8, 4)) : INDIRECT(ADDRESS(8, COLUMN())))</f>
        <v>1555602.1699999995</v>
      </c>
      <c r="HR13" s="12">
        <f ca="1">SUM(INDIRECT(ADDRESS(8, 4)) : INDIRECT(ADDRESS(8, COLUMN())))</f>
        <v>1555132.5899999994</v>
      </c>
      <c r="HS13" s="12">
        <f ca="1">SUM(INDIRECT(ADDRESS(8, 4)) : INDIRECT(ADDRESS(8, COLUMN())))</f>
        <v>1565998.1799999995</v>
      </c>
      <c r="HT13" s="12">
        <f ca="1">SUM(INDIRECT(ADDRESS(8, 4)) : INDIRECT(ADDRESS(8, COLUMN())))</f>
        <v>1579875.7999999996</v>
      </c>
      <c r="HU13" s="12">
        <f ca="1">SUM(INDIRECT(ADDRESS(8, 4)) : INDIRECT(ADDRESS(8, COLUMN())))</f>
        <v>1601735.6499999997</v>
      </c>
      <c r="HV13" s="12">
        <f ca="1">SUM(INDIRECT(ADDRESS(8, 4)) : INDIRECT(ADDRESS(8, COLUMN())))</f>
        <v>1630829.3099999996</v>
      </c>
      <c r="HW13" s="12">
        <f ca="1">SUM(INDIRECT(ADDRESS(8, 4)) : INDIRECT(ADDRESS(8, COLUMN())))</f>
        <v>1639586.8799999997</v>
      </c>
      <c r="HX13" s="12">
        <f ca="1">SUM(INDIRECT(ADDRESS(8, 4)) : INDIRECT(ADDRESS(8, COLUMN())))</f>
        <v>1641478.1799999997</v>
      </c>
      <c r="HY13" s="12">
        <f ca="1">SUM(INDIRECT(ADDRESS(8, 4)) : INDIRECT(ADDRESS(8, COLUMN())))</f>
        <v>1675639.1599999997</v>
      </c>
      <c r="HZ13" s="12">
        <f ca="1">SUM(INDIRECT(ADDRESS(8, 4)) : INDIRECT(ADDRESS(8, COLUMN())))</f>
        <v>1673780.4399999997</v>
      </c>
    </row>
    <row r="14" spans="1:234">
      <c r="A14" s="6"/>
      <c r="B14" s="6">
        <f>B6/B10</f>
        <v>667.15138421003701</v>
      </c>
      <c r="C14" s="6"/>
      <c r="D14" s="6"/>
      <c r="E14" s="6"/>
      <c r="F14" s="6"/>
      <c r="CC14" t="s">
        <v>21</v>
      </c>
      <c r="FN14" s="1" t="s">
        <v>22</v>
      </c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Z49"/>
  <sheetViews>
    <sheetView topLeftCell="HN1" workbookViewId="0">
      <selection activeCell="HZ7" sqref="HZ7"/>
    </sheetView>
  </sheetViews>
  <sheetFormatPr baseColWidth="10" defaultRowHeight="16"/>
  <cols>
    <col min="2" max="2" width="16.6640625" customWidth="1"/>
    <col min="3" max="3" width="16.1640625" customWidth="1"/>
  </cols>
  <sheetData>
    <row r="1" spans="1:234">
      <c r="A1" s="6"/>
      <c r="B1" s="6"/>
      <c r="C1" s="6"/>
      <c r="D1" s="6"/>
      <c r="E1" s="6"/>
      <c r="F1" s="6"/>
    </row>
    <row r="2" spans="1:234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4">
      <c r="A3" s="6"/>
      <c r="B3" s="6"/>
      <c r="C3" s="1" t="s">
        <v>0</v>
      </c>
    </row>
    <row r="4" spans="1:234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</row>
    <row r="5" spans="1:234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  <c r="HK5" s="5">
        <v>43473</v>
      </c>
      <c r="HL5" s="5">
        <v>43474</v>
      </c>
      <c r="HM5" s="5">
        <v>43475</v>
      </c>
      <c r="HN5" s="5">
        <v>43476</v>
      </c>
      <c r="HO5" s="5">
        <v>43479</v>
      </c>
      <c r="HP5" s="5">
        <v>43480</v>
      </c>
      <c r="HQ5" s="5">
        <v>43481</v>
      </c>
      <c r="HR5" s="5">
        <v>43482</v>
      </c>
      <c r="HS5" s="5">
        <v>43483</v>
      </c>
      <c r="HT5" s="5">
        <v>43486</v>
      </c>
      <c r="HU5" s="5">
        <v>43487</v>
      </c>
      <c r="HV5" s="5">
        <v>43488</v>
      </c>
      <c r="HW5" s="5">
        <v>43489</v>
      </c>
      <c r="HX5" s="5">
        <v>43490</v>
      </c>
      <c r="HY5" s="5">
        <v>43493</v>
      </c>
      <c r="HZ5" s="5">
        <v>43494</v>
      </c>
    </row>
    <row r="6" spans="1:234">
      <c r="A6" s="6"/>
      <c r="B6" s="12">
        <f>SUM(D6:IX6)</f>
        <v>-177940.73000000013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  <c r="HK6" s="2">
        <v>-831.1</v>
      </c>
      <c r="HL6" s="2">
        <v>-710.08</v>
      </c>
      <c r="HM6" s="2">
        <v>-350.51</v>
      </c>
      <c r="HN6" s="2">
        <v>-1488.76</v>
      </c>
      <c r="HO6" s="2">
        <v>-1077.55</v>
      </c>
      <c r="HP6" s="2">
        <v>402.26</v>
      </c>
      <c r="HQ6" s="2">
        <v>-1102</v>
      </c>
      <c r="HR6" s="2">
        <v>-1495.67</v>
      </c>
      <c r="HS6" s="2">
        <v>127.33</v>
      </c>
      <c r="HT6" s="2">
        <v>155.88</v>
      </c>
      <c r="HU6" s="2">
        <v>-2729.21</v>
      </c>
      <c r="HV6" s="2">
        <v>-1420.02</v>
      </c>
      <c r="HW6" s="2">
        <v>-1958.59</v>
      </c>
      <c r="HX6" s="2">
        <v>-1288.82</v>
      </c>
      <c r="HY6" s="2">
        <v>-388.68</v>
      </c>
      <c r="HZ6" s="2">
        <v>-812.83</v>
      </c>
    </row>
    <row r="7" spans="1:234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  <c r="HK7" s="2">
        <v>35.130000000000003</v>
      </c>
      <c r="HL7" s="2">
        <v>4.63</v>
      </c>
      <c r="HM7" s="2">
        <v>32.81</v>
      </c>
      <c r="HN7" s="2">
        <v>-421.8</v>
      </c>
      <c r="HO7" s="2">
        <v>-467.68</v>
      </c>
      <c r="HP7" s="2">
        <v>1215.55</v>
      </c>
      <c r="HQ7" s="2">
        <v>99.76</v>
      </c>
      <c r="HR7" s="2">
        <v>-487.11</v>
      </c>
      <c r="HS7" s="2">
        <v>872.1</v>
      </c>
      <c r="HT7" s="2">
        <v>494.88</v>
      </c>
      <c r="HU7" s="2">
        <v>-1279.67</v>
      </c>
      <c r="HV7" s="2">
        <v>-373.17</v>
      </c>
      <c r="HW7" s="2">
        <v>-497.96</v>
      </c>
      <c r="HX7" s="2">
        <v>375.69</v>
      </c>
      <c r="HY7" s="2">
        <v>148.03</v>
      </c>
      <c r="HZ7" s="2">
        <v>-272.19</v>
      </c>
    </row>
    <row r="8" spans="1:234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  <c r="HK8" s="2">
        <v>-866.23</v>
      </c>
      <c r="HL8" s="2">
        <v>-714.71</v>
      </c>
      <c r="HM8" s="2">
        <v>-383.32</v>
      </c>
      <c r="HN8" s="2">
        <v>-1066.96</v>
      </c>
      <c r="HO8" s="2">
        <v>-609.87</v>
      </c>
      <c r="HP8" s="2">
        <v>-813.29</v>
      </c>
      <c r="HQ8" s="2">
        <v>-1201.76</v>
      </c>
      <c r="HR8" s="2">
        <v>-1008.56</v>
      </c>
      <c r="HS8" s="2">
        <v>-744.76</v>
      </c>
      <c r="HT8" s="2">
        <v>-339</v>
      </c>
      <c r="HU8" s="2">
        <v>-1449.55</v>
      </c>
      <c r="HV8" s="2">
        <v>-1046.8499999999999</v>
      </c>
      <c r="HW8" s="2">
        <v>-1460.64</v>
      </c>
      <c r="HX8" s="2">
        <v>-1664.51</v>
      </c>
      <c r="HY8" s="2">
        <v>-536.71</v>
      </c>
      <c r="HZ8" s="2">
        <v>-540.64</v>
      </c>
    </row>
    <row r="9" spans="1:234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  <c r="HK9" s="13">
        <v>40.36</v>
      </c>
      <c r="HL9" s="13">
        <v>40.590000000000003</v>
      </c>
      <c r="HM9" s="13">
        <v>39.97</v>
      </c>
      <c r="HN9" s="13">
        <v>40</v>
      </c>
      <c r="HO9" s="13">
        <v>39.46</v>
      </c>
      <c r="HP9" s="13">
        <v>40.72</v>
      </c>
      <c r="HQ9" s="13">
        <v>40.56</v>
      </c>
      <c r="HR9" s="13">
        <v>39.979999999999997</v>
      </c>
      <c r="HS9" s="13">
        <v>40.76</v>
      </c>
      <c r="HT9" s="13">
        <v>41.26</v>
      </c>
      <c r="HU9" s="13">
        <v>40.35</v>
      </c>
      <c r="HV9" s="13">
        <v>40.21</v>
      </c>
      <c r="HW9" s="13">
        <v>40.020000000000003</v>
      </c>
      <c r="HX9" s="13">
        <v>40.19</v>
      </c>
      <c r="HY9" s="13">
        <v>40.340000000000003</v>
      </c>
      <c r="HZ9" s="13">
        <v>40.5</v>
      </c>
    </row>
    <row r="10" spans="1:234">
      <c r="A10" s="4">
        <f>B10/F2</f>
        <v>-5.2849222081500981E-2</v>
      </c>
      <c r="B10" s="3">
        <f>SUM(D10:IX10)</f>
        <v>-3456.3391241301642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  <c r="HK10" s="6">
        <f t="shared" ref="HK10:HL10" si="99">HK6/HK9</f>
        <v>-20.59217046580773</v>
      </c>
      <c r="HL10" s="6">
        <f t="shared" si="99"/>
        <v>-17.493964030549396</v>
      </c>
      <c r="HM10" s="6">
        <f t="shared" ref="HM10:HN10" si="100">HM6/HM9</f>
        <v>-8.7693269952464341</v>
      </c>
      <c r="HN10" s="6">
        <f t="shared" si="100"/>
        <v>-37.219000000000001</v>
      </c>
      <c r="HO10" s="6">
        <f t="shared" ref="HO10:HP10" si="101">HO6/HO9</f>
        <v>-27.307399898631523</v>
      </c>
      <c r="HP10" s="6">
        <f t="shared" si="101"/>
        <v>9.8786836935166988</v>
      </c>
      <c r="HQ10" s="6">
        <f t="shared" ref="HQ10:HR10" si="102">HQ6/HQ9</f>
        <v>-27.169625246548321</v>
      </c>
      <c r="HR10" s="6">
        <f t="shared" si="102"/>
        <v>-37.410455227613809</v>
      </c>
      <c r="HS10" s="6">
        <f t="shared" ref="HS10:HT10" si="103">HS6/HS9</f>
        <v>3.1238959764474976</v>
      </c>
      <c r="HT10" s="6">
        <f t="shared" si="103"/>
        <v>3.7779932137663597</v>
      </c>
      <c r="HU10" s="6">
        <f t="shared" ref="HU10:HV10" si="104">HU6/HU9</f>
        <v>-67.638413878562574</v>
      </c>
      <c r="HV10" s="6">
        <f t="shared" si="104"/>
        <v>-35.315095747326538</v>
      </c>
      <c r="HW10" s="6">
        <f t="shared" ref="HW10:HX10" si="105">HW6/HW9</f>
        <v>-48.940279860069957</v>
      </c>
      <c r="HX10" s="6">
        <f t="shared" si="105"/>
        <v>-32.068176163224685</v>
      </c>
      <c r="HY10" s="6">
        <f t="shared" ref="HY10:HZ10" si="106">HY6/HY9</f>
        <v>-9.6351016360932071</v>
      </c>
      <c r="HZ10" s="6">
        <f t="shared" si="106"/>
        <v>-20.069876543209876</v>
      </c>
    </row>
    <row r="11" spans="1:234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  <c r="HK11" s="12">
        <f ca="1">SUM(INDIRECT(ADDRESS(6, 4)) : INDIRECT(ADDRESS(6, COLUMN())))</f>
        <v>-163803.48000000016</v>
      </c>
      <c r="HL11" s="12">
        <f ca="1">SUM(INDIRECT(ADDRESS(6, 4)) : INDIRECT(ADDRESS(6, COLUMN())))</f>
        <v>-164513.56000000014</v>
      </c>
      <c r="HM11" s="12">
        <f ca="1">SUM(INDIRECT(ADDRESS(6, 4)) : INDIRECT(ADDRESS(6, COLUMN())))</f>
        <v>-164864.07000000015</v>
      </c>
      <c r="HN11" s="12">
        <f ca="1">SUM(INDIRECT(ADDRESS(6, 4)) : INDIRECT(ADDRESS(6, COLUMN())))</f>
        <v>-166352.83000000016</v>
      </c>
      <c r="HO11" s="12">
        <f ca="1">SUM(INDIRECT(ADDRESS(6, 4)) : INDIRECT(ADDRESS(6, COLUMN())))</f>
        <v>-167430.38000000015</v>
      </c>
      <c r="HP11" s="12">
        <f ca="1">SUM(INDIRECT(ADDRESS(6, 4)) : INDIRECT(ADDRESS(6, COLUMN())))</f>
        <v>-167028.12000000014</v>
      </c>
      <c r="HQ11" s="12">
        <f ca="1">SUM(INDIRECT(ADDRESS(6, 4)) : INDIRECT(ADDRESS(6, COLUMN())))</f>
        <v>-168130.12000000014</v>
      </c>
      <c r="HR11" s="12">
        <f ca="1">SUM(INDIRECT(ADDRESS(6, 4)) : INDIRECT(ADDRESS(6, COLUMN())))</f>
        <v>-169625.79000000015</v>
      </c>
      <c r="HS11" s="12">
        <f ca="1">SUM(INDIRECT(ADDRESS(6, 4)) : INDIRECT(ADDRESS(6, COLUMN())))</f>
        <v>-169498.46000000017</v>
      </c>
      <c r="HT11" s="12">
        <f ca="1">SUM(INDIRECT(ADDRESS(6, 4)) : INDIRECT(ADDRESS(6, COLUMN())))</f>
        <v>-169342.58000000016</v>
      </c>
      <c r="HU11" s="12">
        <f ca="1">SUM(INDIRECT(ADDRESS(6, 4)) : INDIRECT(ADDRESS(6, COLUMN())))</f>
        <v>-172071.79000000015</v>
      </c>
      <c r="HV11" s="12">
        <f ca="1">SUM(INDIRECT(ADDRESS(6, 4)) : INDIRECT(ADDRESS(6, COLUMN())))</f>
        <v>-173491.81000000014</v>
      </c>
      <c r="HW11" s="12">
        <f ca="1">SUM(INDIRECT(ADDRESS(6, 4)) : INDIRECT(ADDRESS(6, COLUMN())))</f>
        <v>-175450.40000000014</v>
      </c>
      <c r="HX11" s="12">
        <f ca="1">SUM(INDIRECT(ADDRESS(6, 4)) : INDIRECT(ADDRESS(6, COLUMN())))</f>
        <v>-176739.22000000015</v>
      </c>
      <c r="HY11" s="12">
        <f ca="1">SUM(INDIRECT(ADDRESS(6, 4)) : INDIRECT(ADDRESS(6, COLUMN())))</f>
        <v>-177127.90000000014</v>
      </c>
      <c r="HZ11" s="12">
        <f ca="1">SUM(INDIRECT(ADDRESS(6, 4)) : INDIRECT(ADDRESS(6, COLUMN())))</f>
        <v>-177940.73000000013</v>
      </c>
    </row>
    <row r="12" spans="1:234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  <c r="HK12" s="12">
        <f ca="1">SUM(INDIRECT(ADDRESS(7, 4)) : INDIRECT(ADDRESS(7, COLUMN())))</f>
        <v>-133932.38</v>
      </c>
      <c r="HL12" s="12">
        <f ca="1">SUM(INDIRECT(ADDRESS(7, 4)) : INDIRECT(ADDRESS(7, COLUMN())))</f>
        <v>-133927.75</v>
      </c>
      <c r="HM12" s="12">
        <f ca="1">SUM(INDIRECT(ADDRESS(7, 4)) : INDIRECT(ADDRESS(7, COLUMN())))</f>
        <v>-133894.94</v>
      </c>
      <c r="HN12" s="12">
        <f ca="1">SUM(INDIRECT(ADDRESS(7, 4)) : INDIRECT(ADDRESS(7, COLUMN())))</f>
        <v>-134316.74</v>
      </c>
      <c r="HO12" s="12">
        <f ca="1">SUM(INDIRECT(ADDRESS(7, 4)) : INDIRECT(ADDRESS(7, COLUMN())))</f>
        <v>-134784.41999999998</v>
      </c>
      <c r="HP12" s="12">
        <f ca="1">SUM(INDIRECT(ADDRESS(7, 4)) : INDIRECT(ADDRESS(7, COLUMN())))</f>
        <v>-133568.87</v>
      </c>
      <c r="HQ12" s="12">
        <f ca="1">SUM(INDIRECT(ADDRESS(7, 4)) : INDIRECT(ADDRESS(7, COLUMN())))</f>
        <v>-133469.10999999999</v>
      </c>
      <c r="HR12" s="12">
        <f ca="1">SUM(INDIRECT(ADDRESS(7, 4)) : INDIRECT(ADDRESS(7, COLUMN())))</f>
        <v>-133956.21999999997</v>
      </c>
      <c r="HS12" s="12">
        <f ca="1">SUM(INDIRECT(ADDRESS(7, 4)) : INDIRECT(ADDRESS(7, COLUMN())))</f>
        <v>-133084.11999999997</v>
      </c>
      <c r="HT12" s="12">
        <f ca="1">SUM(INDIRECT(ADDRESS(7, 4)) : INDIRECT(ADDRESS(7, COLUMN())))</f>
        <v>-132589.23999999996</v>
      </c>
      <c r="HU12" s="12">
        <f ca="1">SUM(INDIRECT(ADDRESS(7, 4)) : INDIRECT(ADDRESS(7, COLUMN())))</f>
        <v>-133868.90999999997</v>
      </c>
      <c r="HV12" s="12">
        <f ca="1">SUM(INDIRECT(ADDRESS(7, 4)) : INDIRECT(ADDRESS(7, COLUMN())))</f>
        <v>-134242.07999999999</v>
      </c>
      <c r="HW12" s="12">
        <f ca="1">SUM(INDIRECT(ADDRESS(7, 4)) : INDIRECT(ADDRESS(7, COLUMN())))</f>
        <v>-134740.03999999998</v>
      </c>
      <c r="HX12" s="12">
        <f ca="1">SUM(INDIRECT(ADDRESS(7, 4)) : INDIRECT(ADDRESS(7, COLUMN())))</f>
        <v>-134364.34999999998</v>
      </c>
      <c r="HY12" s="12">
        <f ca="1">SUM(INDIRECT(ADDRESS(7, 4)) : INDIRECT(ADDRESS(7, COLUMN())))</f>
        <v>-134216.31999999998</v>
      </c>
      <c r="HZ12" s="12">
        <f ca="1">SUM(INDIRECT(ADDRESS(7, 4)) : INDIRECT(ADDRESS(7, COLUMN())))</f>
        <v>-134488.50999999998</v>
      </c>
    </row>
    <row r="13" spans="1:234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  <c r="HK13" s="12">
        <f ca="1">SUM(INDIRECT(ADDRESS(8, 4)) : INDIRECT(ADDRESS(8, COLUMN())))</f>
        <v>-29825.019999999979</v>
      </c>
      <c r="HL13" s="12">
        <f ca="1">SUM(INDIRECT(ADDRESS(8, 4)) : INDIRECT(ADDRESS(8, COLUMN())))</f>
        <v>-30539.729999999978</v>
      </c>
      <c r="HM13" s="12">
        <f ca="1">SUM(INDIRECT(ADDRESS(8, 4)) : INDIRECT(ADDRESS(8, COLUMN())))</f>
        <v>-30923.049999999977</v>
      </c>
      <c r="HN13" s="12">
        <f ca="1">SUM(INDIRECT(ADDRESS(8, 4)) : INDIRECT(ADDRESS(8, COLUMN())))</f>
        <v>-31990.009999999977</v>
      </c>
      <c r="HO13" s="12">
        <f ca="1">SUM(INDIRECT(ADDRESS(8, 4)) : INDIRECT(ADDRESS(8, COLUMN())))</f>
        <v>-32599.879999999976</v>
      </c>
      <c r="HP13" s="12">
        <f ca="1">SUM(INDIRECT(ADDRESS(8, 4)) : INDIRECT(ADDRESS(8, COLUMN())))</f>
        <v>-33413.169999999976</v>
      </c>
      <c r="HQ13" s="12">
        <f ca="1">SUM(INDIRECT(ADDRESS(8, 4)) : INDIRECT(ADDRESS(8, COLUMN())))</f>
        <v>-34614.929999999978</v>
      </c>
      <c r="HR13" s="12">
        <f ca="1">SUM(INDIRECT(ADDRESS(8, 4)) : INDIRECT(ADDRESS(8, COLUMN())))</f>
        <v>-35623.489999999976</v>
      </c>
      <c r="HS13" s="12">
        <f ca="1">SUM(INDIRECT(ADDRESS(8, 4)) : INDIRECT(ADDRESS(8, COLUMN())))</f>
        <v>-36368.249999999978</v>
      </c>
      <c r="HT13" s="12">
        <f ca="1">SUM(INDIRECT(ADDRESS(8, 4)) : INDIRECT(ADDRESS(8, COLUMN())))</f>
        <v>-36707.249999999978</v>
      </c>
      <c r="HU13" s="12">
        <f ca="1">SUM(INDIRECT(ADDRESS(8, 4)) : INDIRECT(ADDRESS(8, COLUMN())))</f>
        <v>-38156.799999999981</v>
      </c>
      <c r="HV13" s="12">
        <f ca="1">SUM(INDIRECT(ADDRESS(8, 4)) : INDIRECT(ADDRESS(8, COLUMN())))</f>
        <v>-39203.64999999998</v>
      </c>
      <c r="HW13" s="12">
        <f ca="1">SUM(INDIRECT(ADDRESS(8, 4)) : INDIRECT(ADDRESS(8, COLUMN())))</f>
        <v>-40664.289999999979</v>
      </c>
      <c r="HX13" s="12">
        <f ca="1">SUM(INDIRECT(ADDRESS(8, 4)) : INDIRECT(ADDRESS(8, COLUMN())))</f>
        <v>-42328.799999999981</v>
      </c>
      <c r="HY13" s="12">
        <f ca="1">SUM(INDIRECT(ADDRESS(8, 4)) : INDIRECT(ADDRESS(8, COLUMN())))</f>
        <v>-42865.50999999998</v>
      </c>
      <c r="HZ13" s="12">
        <f ca="1">SUM(INDIRECT(ADDRESS(8, 4)) : INDIRECT(ADDRESS(8, COLUMN())))</f>
        <v>-43406.14999999998</v>
      </c>
    </row>
    <row r="14" spans="1:234">
      <c r="A14" s="6"/>
      <c r="B14" s="6">
        <f>B6/B10</f>
        <v>51.482427970600654</v>
      </c>
      <c r="C14" s="6"/>
      <c r="D14" s="6"/>
      <c r="E14" s="6"/>
      <c r="F14" s="6"/>
    </row>
    <row r="15" spans="1:234">
      <c r="A15" s="6"/>
      <c r="B15" s="6"/>
      <c r="C15" s="6"/>
      <c r="D15" s="6"/>
      <c r="E15" s="6"/>
      <c r="F15" s="6"/>
    </row>
    <row r="16" spans="1:234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K49"/>
  <sheetViews>
    <sheetView topLeftCell="FZ1" workbookViewId="0">
      <selection activeCell="GK7" sqref="GK7"/>
    </sheetView>
  </sheetViews>
  <sheetFormatPr baseColWidth="10" defaultRowHeight="16"/>
  <cols>
    <col min="2" max="2" width="16.6640625" customWidth="1"/>
    <col min="3" max="3" width="16.1640625" customWidth="1"/>
  </cols>
  <sheetData>
    <row r="1" spans="1:193">
      <c r="A1" s="6"/>
      <c r="B1" s="6"/>
      <c r="C1" s="6"/>
      <c r="D1" s="6"/>
      <c r="E1" s="6"/>
      <c r="F1" s="6"/>
    </row>
    <row r="2" spans="1:19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93">
      <c r="A3" s="6"/>
      <c r="B3" s="6"/>
      <c r="C3" s="1" t="s">
        <v>0</v>
      </c>
    </row>
    <row r="4" spans="1:1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</row>
    <row r="5" spans="1:1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  <c r="FV5" s="5">
        <v>43473</v>
      </c>
      <c r="FW5" s="5">
        <v>43474</v>
      </c>
      <c r="FX5" s="5">
        <v>43475</v>
      </c>
      <c r="FY5" s="5">
        <v>43476</v>
      </c>
      <c r="FZ5" s="5">
        <v>43479</v>
      </c>
      <c r="GA5" s="5">
        <v>43480</v>
      </c>
      <c r="GB5" s="5">
        <v>43481</v>
      </c>
      <c r="GC5" s="5">
        <v>43482</v>
      </c>
      <c r="GD5" s="5">
        <v>43483</v>
      </c>
      <c r="GE5" s="5">
        <v>43486</v>
      </c>
      <c r="GF5" s="5">
        <v>43487</v>
      </c>
      <c r="GG5" s="5">
        <v>43488</v>
      </c>
      <c r="GH5" s="5">
        <v>43489</v>
      </c>
      <c r="GI5" s="5">
        <v>43490</v>
      </c>
      <c r="GJ5" s="5">
        <v>43493</v>
      </c>
      <c r="GK5" s="5">
        <v>43494</v>
      </c>
    </row>
    <row r="6" spans="1:193">
      <c r="A6" s="6"/>
      <c r="B6" s="12">
        <f>SUM(D6:IX6)</f>
        <v>-130047.57999999997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  <c r="FV6" s="2">
        <v>4131.3100000000004</v>
      </c>
      <c r="FW6" s="2">
        <v>3791.6</v>
      </c>
      <c r="FX6" s="2">
        <v>1145.33</v>
      </c>
      <c r="FY6" s="2">
        <v>-1172.94</v>
      </c>
      <c r="FZ6" s="2">
        <v>-1130.0999999999999</v>
      </c>
      <c r="GA6" s="2">
        <v>1705.94</v>
      </c>
      <c r="GB6" s="2">
        <v>2641.54</v>
      </c>
      <c r="GC6" s="2">
        <v>-480.25</v>
      </c>
      <c r="GD6" s="2">
        <v>3285.55</v>
      </c>
      <c r="GE6" s="2">
        <v>-1669.92</v>
      </c>
      <c r="GF6" s="2">
        <v>-3027.08</v>
      </c>
      <c r="GG6" s="2">
        <v>-1369.78</v>
      </c>
      <c r="GH6" s="2">
        <v>-972.23</v>
      </c>
      <c r="GI6" s="2">
        <v>-1011.09</v>
      </c>
      <c r="GJ6" s="2">
        <v>-1041.22</v>
      </c>
      <c r="GK6" s="2">
        <v>634.76</v>
      </c>
    </row>
    <row r="7" spans="1:19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  <c r="FV7" s="2">
        <v>4333.95</v>
      </c>
      <c r="FW7" s="2">
        <v>2689.39</v>
      </c>
      <c r="FX7" s="2">
        <v>93.43</v>
      </c>
      <c r="FY7" s="2">
        <v>180.33</v>
      </c>
      <c r="FZ7" s="2">
        <v>676.55</v>
      </c>
      <c r="GA7" s="2">
        <v>2338.62</v>
      </c>
      <c r="GB7" s="2">
        <v>2646.69</v>
      </c>
      <c r="GC7" s="2">
        <v>1831.63</v>
      </c>
      <c r="GD7" s="2">
        <v>930.77</v>
      </c>
      <c r="GE7" s="2">
        <v>-558</v>
      </c>
      <c r="GF7" s="2">
        <v>-1170.81</v>
      </c>
      <c r="GG7" s="2">
        <v>189.9</v>
      </c>
      <c r="GH7" s="2">
        <v>-228.87</v>
      </c>
      <c r="GI7" s="2">
        <v>-397.69</v>
      </c>
      <c r="GJ7" s="2">
        <v>-152.62</v>
      </c>
      <c r="GK7" s="2">
        <v>1055.1600000000001</v>
      </c>
    </row>
    <row r="8" spans="1:19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  <c r="FV8" s="2">
        <v>-202.65</v>
      </c>
      <c r="FW8" s="2">
        <v>1102.23</v>
      </c>
      <c r="FX8" s="2">
        <v>1051.9000000000001</v>
      </c>
      <c r="FY8" s="2">
        <v>-1353.27</v>
      </c>
      <c r="FZ8" s="2">
        <v>-1806.64</v>
      </c>
      <c r="GA8" s="2">
        <v>-632.67999999999995</v>
      </c>
      <c r="GB8" s="2">
        <v>-5.15</v>
      </c>
      <c r="GC8" s="2">
        <v>-2311.89</v>
      </c>
      <c r="GD8" s="2">
        <v>2354.79</v>
      </c>
      <c r="GE8" s="2">
        <v>-1111.94</v>
      </c>
      <c r="GF8" s="2">
        <v>-1856.27</v>
      </c>
      <c r="GG8" s="2">
        <v>-1559.68</v>
      </c>
      <c r="GH8" s="2">
        <v>-743.37</v>
      </c>
      <c r="GI8" s="2">
        <v>-613.39</v>
      </c>
      <c r="GJ8" s="2">
        <v>-888.6</v>
      </c>
      <c r="GK8" s="2">
        <v>-420.4</v>
      </c>
    </row>
    <row r="9" spans="1:19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  <c r="FV9" s="13">
        <v>74.19</v>
      </c>
      <c r="FW9" s="13">
        <v>74.31</v>
      </c>
      <c r="FX9" s="13">
        <v>73.64</v>
      </c>
      <c r="FY9" s="13">
        <v>73.72</v>
      </c>
      <c r="FZ9" s="13">
        <v>72.08</v>
      </c>
      <c r="GA9" s="13">
        <v>75.13</v>
      </c>
      <c r="GB9" s="13">
        <v>77</v>
      </c>
      <c r="GC9" s="13">
        <v>75.849999999999994</v>
      </c>
      <c r="GD9" s="13">
        <v>78.48</v>
      </c>
      <c r="GE9" s="13">
        <v>78.52</v>
      </c>
      <c r="GF9" s="13">
        <v>77.34</v>
      </c>
      <c r="GG9" s="13">
        <v>78.790000000000006</v>
      </c>
      <c r="GH9" s="13">
        <v>79.62</v>
      </c>
      <c r="GI9" s="13">
        <v>78.23</v>
      </c>
      <c r="GJ9" s="13">
        <v>78</v>
      </c>
      <c r="GK9" s="13">
        <v>78.98</v>
      </c>
    </row>
    <row r="10" spans="1:193">
      <c r="A10" s="4">
        <f>B10/F2</f>
        <v>-1.4220471740009294E-2</v>
      </c>
      <c r="B10" s="3">
        <f>SUM(D10:IX10)</f>
        <v>-1480.3511081349675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  <c r="FV10" s="6">
        <f t="shared" ref="FV10:FW10" si="79">FV6/FV9</f>
        <v>55.685537134384695</v>
      </c>
      <c r="FW10" s="6">
        <f t="shared" si="79"/>
        <v>51.024088278831918</v>
      </c>
      <c r="FX10" s="6">
        <f t="shared" ref="FX10:FY10" si="80">FX6/FX9</f>
        <v>15.553096143400325</v>
      </c>
      <c r="FY10" s="6">
        <f t="shared" si="80"/>
        <v>-15.910743353228433</v>
      </c>
      <c r="FZ10" s="6">
        <f t="shared" ref="FZ10:GA10" si="81">FZ6/FZ9</f>
        <v>-15.678412874583795</v>
      </c>
      <c r="GA10" s="6">
        <f t="shared" si="81"/>
        <v>22.706508718221752</v>
      </c>
      <c r="GB10" s="6">
        <f t="shared" ref="GB10:GC10" si="82">GB6/GB9</f>
        <v>34.305714285714288</v>
      </c>
      <c r="GC10" s="6">
        <f t="shared" si="82"/>
        <v>-6.3315754779169415</v>
      </c>
      <c r="GD10" s="6">
        <f t="shared" ref="GD10:GE10" si="83">GD6/GD9</f>
        <v>41.864806320081549</v>
      </c>
      <c r="GE10" s="6">
        <f t="shared" si="83"/>
        <v>-21.267447784004077</v>
      </c>
      <c r="GF10" s="6">
        <f t="shared" ref="GF10:GG10" si="84">GF6/GF9</f>
        <v>-39.139901732609253</v>
      </c>
      <c r="GG10" s="6">
        <f t="shared" si="84"/>
        <v>-17.38520116766087</v>
      </c>
      <c r="GH10" s="6">
        <f t="shared" ref="GH10:GI10" si="85">GH6/GH9</f>
        <v>-12.210876664154734</v>
      </c>
      <c r="GI10" s="6">
        <f t="shared" si="85"/>
        <v>-12.924581362648601</v>
      </c>
      <c r="GJ10" s="6">
        <f t="shared" ref="GJ10:GK10" si="86">GJ6/GJ9</f>
        <v>-13.34897435897436</v>
      </c>
      <c r="GK10" s="6">
        <f t="shared" si="86"/>
        <v>8.0369713851608005</v>
      </c>
    </row>
    <row r="11" spans="1:19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  <c r="FV11" s="12">
        <f ca="1">SUM(INDIRECT(ADDRESS(6, 4)) : INDIRECT(ADDRESS(6, COLUMN())))</f>
        <v>-131377.68999999997</v>
      </c>
      <c r="FW11" s="12">
        <f ca="1">SUM(INDIRECT(ADDRESS(6, 4)) : INDIRECT(ADDRESS(6, COLUMN())))</f>
        <v>-127586.08999999997</v>
      </c>
      <c r="FX11" s="12">
        <f ca="1">SUM(INDIRECT(ADDRESS(6, 4)) : INDIRECT(ADDRESS(6, COLUMN())))</f>
        <v>-126440.75999999997</v>
      </c>
      <c r="FY11" s="12">
        <f ca="1">SUM(INDIRECT(ADDRESS(6, 4)) : INDIRECT(ADDRESS(6, COLUMN())))</f>
        <v>-127613.69999999997</v>
      </c>
      <c r="FZ11" s="12">
        <f ca="1">SUM(INDIRECT(ADDRESS(6, 4)) : INDIRECT(ADDRESS(6, COLUMN())))</f>
        <v>-128743.79999999997</v>
      </c>
      <c r="GA11" s="12">
        <f ca="1">SUM(INDIRECT(ADDRESS(6, 4)) : INDIRECT(ADDRESS(6, COLUMN())))</f>
        <v>-127037.85999999997</v>
      </c>
      <c r="GB11" s="12">
        <f ca="1">SUM(INDIRECT(ADDRESS(6, 4)) : INDIRECT(ADDRESS(6, COLUMN())))</f>
        <v>-124396.31999999998</v>
      </c>
      <c r="GC11" s="12">
        <f ca="1">SUM(INDIRECT(ADDRESS(6, 4)) : INDIRECT(ADDRESS(6, COLUMN())))</f>
        <v>-124876.56999999998</v>
      </c>
      <c r="GD11" s="12">
        <f ca="1">SUM(INDIRECT(ADDRESS(6, 4)) : INDIRECT(ADDRESS(6, COLUMN())))</f>
        <v>-121591.01999999997</v>
      </c>
      <c r="GE11" s="12">
        <f ca="1">SUM(INDIRECT(ADDRESS(6, 4)) : INDIRECT(ADDRESS(6, COLUMN())))</f>
        <v>-123260.93999999997</v>
      </c>
      <c r="GF11" s="12">
        <f ca="1">SUM(INDIRECT(ADDRESS(6, 4)) : INDIRECT(ADDRESS(6, COLUMN())))</f>
        <v>-126288.01999999997</v>
      </c>
      <c r="GG11" s="12">
        <f ca="1">SUM(INDIRECT(ADDRESS(6, 4)) : INDIRECT(ADDRESS(6, COLUMN())))</f>
        <v>-127657.79999999997</v>
      </c>
      <c r="GH11" s="12">
        <f ca="1">SUM(INDIRECT(ADDRESS(6, 4)) : INDIRECT(ADDRESS(6, COLUMN())))</f>
        <v>-128630.02999999997</v>
      </c>
      <c r="GI11" s="12">
        <f ca="1">SUM(INDIRECT(ADDRESS(6, 4)) : INDIRECT(ADDRESS(6, COLUMN())))</f>
        <v>-129641.11999999997</v>
      </c>
      <c r="GJ11" s="12">
        <f ca="1">SUM(INDIRECT(ADDRESS(6, 4)) : INDIRECT(ADDRESS(6, COLUMN())))</f>
        <v>-130682.33999999997</v>
      </c>
      <c r="GK11" s="12">
        <f ca="1">SUM(INDIRECT(ADDRESS(6, 4)) : INDIRECT(ADDRESS(6, COLUMN())))</f>
        <v>-130047.57999999997</v>
      </c>
    </row>
    <row r="12" spans="1:19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  <c r="FV12" s="12">
        <f ca="1">SUM(INDIRECT(ADDRESS(7, 4)) : INDIRECT(ADDRESS(7, COLUMN())))</f>
        <v>-72782.359999999986</v>
      </c>
      <c r="FW12" s="12">
        <f ca="1">SUM(INDIRECT(ADDRESS(7, 4)) : INDIRECT(ADDRESS(7, COLUMN())))</f>
        <v>-70092.969999999987</v>
      </c>
      <c r="FX12" s="12">
        <f ca="1">SUM(INDIRECT(ADDRESS(7, 4)) : INDIRECT(ADDRESS(7, COLUMN())))</f>
        <v>-69999.539999999994</v>
      </c>
      <c r="FY12" s="12">
        <f ca="1">SUM(INDIRECT(ADDRESS(7, 4)) : INDIRECT(ADDRESS(7, COLUMN())))</f>
        <v>-69819.209999999992</v>
      </c>
      <c r="FZ12" s="12">
        <f ca="1">SUM(INDIRECT(ADDRESS(7, 4)) : INDIRECT(ADDRESS(7, COLUMN())))</f>
        <v>-69142.659999999989</v>
      </c>
      <c r="GA12" s="12">
        <f ca="1">SUM(INDIRECT(ADDRESS(7, 4)) : INDIRECT(ADDRESS(7, COLUMN())))</f>
        <v>-66804.039999999994</v>
      </c>
      <c r="GB12" s="12">
        <f ca="1">SUM(INDIRECT(ADDRESS(7, 4)) : INDIRECT(ADDRESS(7, COLUMN())))</f>
        <v>-64157.349999999991</v>
      </c>
      <c r="GC12" s="12">
        <f ca="1">SUM(INDIRECT(ADDRESS(7, 4)) : INDIRECT(ADDRESS(7, COLUMN())))</f>
        <v>-62325.719999999994</v>
      </c>
      <c r="GD12" s="12">
        <f ca="1">SUM(INDIRECT(ADDRESS(7, 4)) : INDIRECT(ADDRESS(7, COLUMN())))</f>
        <v>-61394.95</v>
      </c>
      <c r="GE12" s="12">
        <f ca="1">SUM(INDIRECT(ADDRESS(7, 4)) : INDIRECT(ADDRESS(7, COLUMN())))</f>
        <v>-61952.95</v>
      </c>
      <c r="GF12" s="12">
        <f ca="1">SUM(INDIRECT(ADDRESS(7, 4)) : INDIRECT(ADDRESS(7, COLUMN())))</f>
        <v>-63123.759999999995</v>
      </c>
      <c r="GG12" s="12">
        <f ca="1">SUM(INDIRECT(ADDRESS(7, 4)) : INDIRECT(ADDRESS(7, COLUMN())))</f>
        <v>-62933.859999999993</v>
      </c>
      <c r="GH12" s="12">
        <f ca="1">SUM(INDIRECT(ADDRESS(7, 4)) : INDIRECT(ADDRESS(7, COLUMN())))</f>
        <v>-63162.729999999996</v>
      </c>
      <c r="GI12" s="12">
        <f ca="1">SUM(INDIRECT(ADDRESS(7, 4)) : INDIRECT(ADDRESS(7, COLUMN())))</f>
        <v>-63560.42</v>
      </c>
      <c r="GJ12" s="12">
        <f ca="1">SUM(INDIRECT(ADDRESS(7, 4)) : INDIRECT(ADDRESS(7, COLUMN())))</f>
        <v>-63713.04</v>
      </c>
      <c r="GK12" s="12">
        <f ca="1">SUM(INDIRECT(ADDRESS(7, 4)) : INDIRECT(ADDRESS(7, COLUMN())))</f>
        <v>-62657.88</v>
      </c>
    </row>
    <row r="13" spans="1:19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  <c r="FV13" s="12">
        <f ca="1">SUM(INDIRECT(ADDRESS(8, 4)) : INDIRECT(ADDRESS(8, COLUMN())))</f>
        <v>-59756.98</v>
      </c>
      <c r="FW13" s="12">
        <f ca="1">SUM(INDIRECT(ADDRESS(8, 4)) : INDIRECT(ADDRESS(8, COLUMN())))</f>
        <v>-58654.75</v>
      </c>
      <c r="FX13" s="12">
        <f ca="1">SUM(INDIRECT(ADDRESS(8, 4)) : INDIRECT(ADDRESS(8, COLUMN())))</f>
        <v>-57602.85</v>
      </c>
      <c r="FY13" s="12">
        <f ca="1">SUM(INDIRECT(ADDRESS(8, 4)) : INDIRECT(ADDRESS(8, COLUMN())))</f>
        <v>-58956.119999999995</v>
      </c>
      <c r="FZ13" s="12">
        <f ca="1">SUM(INDIRECT(ADDRESS(8, 4)) : INDIRECT(ADDRESS(8, COLUMN())))</f>
        <v>-60762.759999999995</v>
      </c>
      <c r="GA13" s="12">
        <f ca="1">SUM(INDIRECT(ADDRESS(8, 4)) : INDIRECT(ADDRESS(8, COLUMN())))</f>
        <v>-61395.439999999995</v>
      </c>
      <c r="GB13" s="12">
        <f ca="1">SUM(INDIRECT(ADDRESS(8, 4)) : INDIRECT(ADDRESS(8, COLUMN())))</f>
        <v>-61400.59</v>
      </c>
      <c r="GC13" s="12">
        <f ca="1">SUM(INDIRECT(ADDRESS(8, 4)) : INDIRECT(ADDRESS(8, COLUMN())))</f>
        <v>-63712.479999999996</v>
      </c>
      <c r="GD13" s="12">
        <f ca="1">SUM(INDIRECT(ADDRESS(8, 4)) : INDIRECT(ADDRESS(8, COLUMN())))</f>
        <v>-61357.689999999995</v>
      </c>
      <c r="GE13" s="12">
        <f ca="1">SUM(INDIRECT(ADDRESS(8, 4)) : INDIRECT(ADDRESS(8, COLUMN())))</f>
        <v>-62469.63</v>
      </c>
      <c r="GF13" s="12">
        <f ca="1">SUM(INDIRECT(ADDRESS(8, 4)) : INDIRECT(ADDRESS(8, COLUMN())))</f>
        <v>-64325.899999999994</v>
      </c>
      <c r="GG13" s="12">
        <f ca="1">SUM(INDIRECT(ADDRESS(8, 4)) : INDIRECT(ADDRESS(8, COLUMN())))</f>
        <v>-65885.579999999987</v>
      </c>
      <c r="GH13" s="12">
        <f ca="1">SUM(INDIRECT(ADDRESS(8, 4)) : INDIRECT(ADDRESS(8, COLUMN())))</f>
        <v>-66628.949999999983</v>
      </c>
      <c r="GI13" s="12">
        <f ca="1">SUM(INDIRECT(ADDRESS(8, 4)) : INDIRECT(ADDRESS(8, COLUMN())))</f>
        <v>-67242.339999999982</v>
      </c>
      <c r="GJ13" s="12">
        <f ca="1">SUM(INDIRECT(ADDRESS(8, 4)) : INDIRECT(ADDRESS(8, COLUMN())))</f>
        <v>-68130.939999999988</v>
      </c>
      <c r="GK13" s="12">
        <f ca="1">SUM(INDIRECT(ADDRESS(8, 4)) : INDIRECT(ADDRESS(8, COLUMN())))</f>
        <v>-68551.339999999982</v>
      </c>
    </row>
    <row r="14" spans="1:193">
      <c r="A14" s="6"/>
      <c r="B14" s="6">
        <f>B6/B10</f>
        <v>87.849145574553248</v>
      </c>
      <c r="C14" s="6"/>
      <c r="D14" s="6"/>
      <c r="E14" s="6"/>
      <c r="F14" s="6"/>
      <c r="EQ14" t="s">
        <v>23</v>
      </c>
    </row>
    <row r="15" spans="1:193">
      <c r="A15" s="6"/>
      <c r="B15" s="6"/>
      <c r="C15" s="6"/>
      <c r="D15" s="6"/>
      <c r="E15" s="6"/>
      <c r="F15" s="6"/>
    </row>
    <row r="16" spans="1:1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J49"/>
  <sheetViews>
    <sheetView topLeftCell="GZ1" workbookViewId="0">
      <selection activeCell="HJ7" sqref="H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8">
      <c r="A1" s="6"/>
      <c r="B1" s="6"/>
      <c r="C1" s="6"/>
      <c r="D1" s="6"/>
      <c r="E1" s="6"/>
      <c r="F1" s="6"/>
    </row>
    <row r="2" spans="1:218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18">
      <c r="A3" s="6"/>
      <c r="B3" s="6"/>
      <c r="C3" s="1" t="s">
        <v>0</v>
      </c>
    </row>
    <row r="4" spans="1:2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</row>
    <row r="5" spans="1:21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</row>
    <row r="6" spans="1:218">
      <c r="A6" s="6"/>
      <c r="B6" s="12">
        <f>SUM(D6:IX6)</f>
        <v>-362332.43999999983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  <c r="GU6" s="2">
        <v>877.56</v>
      </c>
      <c r="GV6" s="2">
        <v>-5756.5</v>
      </c>
      <c r="GW6" s="2">
        <v>2730.78</v>
      </c>
      <c r="GX6" s="2">
        <v>653.32000000000005</v>
      </c>
      <c r="GY6" s="2">
        <v>-4199.4799999999996</v>
      </c>
      <c r="GZ6" s="2">
        <v>104.26</v>
      </c>
      <c r="HA6" s="2">
        <v>4418.37</v>
      </c>
      <c r="HB6" s="2">
        <v>-1649.35</v>
      </c>
      <c r="HC6" s="2">
        <v>-77.84</v>
      </c>
      <c r="HD6" s="2">
        <v>3232.96</v>
      </c>
      <c r="HE6" s="2">
        <v>-5029.5600000000004</v>
      </c>
      <c r="HF6" s="2">
        <v>-2147.12</v>
      </c>
      <c r="HG6" s="2">
        <v>2344.29</v>
      </c>
      <c r="HH6" s="2">
        <v>4931.6899999999996</v>
      </c>
      <c r="HI6" s="2">
        <v>-62.93</v>
      </c>
      <c r="HJ6" s="2">
        <v>8703.18</v>
      </c>
    </row>
    <row r="7" spans="1:218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  <c r="GU7" s="2">
        <v>2749.53</v>
      </c>
      <c r="GV7" s="2">
        <v>3133.87</v>
      </c>
      <c r="GW7" s="2">
        <v>3194.81</v>
      </c>
      <c r="GX7" s="2">
        <v>2514.92</v>
      </c>
      <c r="GY7" s="2">
        <v>-6162.11</v>
      </c>
      <c r="GZ7" s="2">
        <v>3490.69</v>
      </c>
      <c r="HA7" s="2">
        <v>6443.4</v>
      </c>
      <c r="HB7" s="2">
        <v>-5995.36</v>
      </c>
      <c r="HC7" s="2">
        <v>5205.46</v>
      </c>
      <c r="HD7" s="2">
        <v>2049.9699999999998</v>
      </c>
      <c r="HE7" s="2">
        <v>-5483.74</v>
      </c>
      <c r="HF7" s="2">
        <v>-4702.91</v>
      </c>
      <c r="HG7" s="2">
        <v>6030.48</v>
      </c>
      <c r="HH7" s="2">
        <v>4720.22</v>
      </c>
      <c r="HI7" s="2">
        <v>-485.42</v>
      </c>
      <c r="HJ7" s="2">
        <v>19050.14</v>
      </c>
    </row>
    <row r="8" spans="1:218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  <c r="GU8" s="2">
        <v>-1871.98</v>
      </c>
      <c r="GV8" s="2">
        <v>-8890.3799999999992</v>
      </c>
      <c r="GW8" s="2">
        <v>-464.01</v>
      </c>
      <c r="GX8" s="2">
        <v>-1861.61</v>
      </c>
      <c r="GY8" s="2">
        <v>1962.64</v>
      </c>
      <c r="GZ8" s="2">
        <v>-3386.43</v>
      </c>
      <c r="HA8" s="2">
        <v>-2025.02</v>
      </c>
      <c r="HB8" s="2">
        <v>4346.01</v>
      </c>
      <c r="HC8" s="2">
        <v>-5283.31</v>
      </c>
      <c r="HD8" s="2">
        <v>1182.98</v>
      </c>
      <c r="HE8" s="2">
        <v>454.17</v>
      </c>
      <c r="HF8" s="2">
        <v>2555.79</v>
      </c>
      <c r="HG8" s="2">
        <v>-3686.19</v>
      </c>
      <c r="HH8" s="2">
        <v>211.46</v>
      </c>
      <c r="HI8" s="2">
        <v>422.48</v>
      </c>
      <c r="HJ8" s="2">
        <v>-10346.94</v>
      </c>
    </row>
    <row r="9" spans="1:218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  <c r="GU9" s="13">
        <v>5.24</v>
      </c>
      <c r="GV9" s="13">
        <v>5.35</v>
      </c>
      <c r="GW9" s="13">
        <v>5.3</v>
      </c>
      <c r="GX9" s="13">
        <v>5.35</v>
      </c>
      <c r="GY9" s="13">
        <v>5.29</v>
      </c>
      <c r="GZ9" s="13">
        <v>5.33</v>
      </c>
      <c r="HA9" s="13">
        <v>5.39</v>
      </c>
      <c r="HB9" s="13">
        <v>5.36</v>
      </c>
      <c r="HC9" s="13">
        <v>5.4</v>
      </c>
      <c r="HD9" s="13">
        <v>5.48</v>
      </c>
      <c r="HE9" s="13">
        <v>5.38</v>
      </c>
      <c r="HF9" s="13">
        <v>5.38</v>
      </c>
      <c r="HG9" s="13">
        <v>5.43</v>
      </c>
      <c r="HH9" s="13">
        <v>5.47</v>
      </c>
      <c r="HI9" s="13">
        <v>5.55</v>
      </c>
      <c r="HJ9" s="13">
        <v>5.61</v>
      </c>
    </row>
    <row r="10" spans="1:218">
      <c r="A10" s="4">
        <f>B10/F2</f>
        <v>-6.1855738340437193E-3</v>
      </c>
      <c r="B10" s="3">
        <f>SUM(D10:IX10)</f>
        <v>-59108.106443354976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  <c r="GU10" s="6">
        <f t="shared" ref="GU10:GV10" si="92">GU6/GU9</f>
        <v>167.47328244274809</v>
      </c>
      <c r="GV10" s="6">
        <f t="shared" si="92"/>
        <v>-1075.981308411215</v>
      </c>
      <c r="GW10" s="6">
        <f t="shared" ref="GW10:GX10" si="93">GW6/GW9</f>
        <v>515.24150943396228</v>
      </c>
      <c r="GX10" s="6">
        <f t="shared" si="93"/>
        <v>122.1158878504673</v>
      </c>
      <c r="GY10" s="6">
        <f t="shared" ref="GY10:GZ10" si="94">GY6/GY9</f>
        <v>-793.8525519848771</v>
      </c>
      <c r="GZ10" s="6">
        <f t="shared" si="94"/>
        <v>19.560975609756099</v>
      </c>
      <c r="HA10" s="6">
        <f t="shared" ref="HA10:HB10" si="95">HA6/HA9</f>
        <v>819.73469387755108</v>
      </c>
      <c r="HB10" s="6">
        <f t="shared" si="95"/>
        <v>-307.71455223880594</v>
      </c>
      <c r="HC10" s="6">
        <f t="shared" ref="HC10:HD10" si="96">HC6/HC9</f>
        <v>-14.414814814814815</v>
      </c>
      <c r="HD10" s="6">
        <f t="shared" si="96"/>
        <v>589.956204379562</v>
      </c>
      <c r="HE10" s="6">
        <f t="shared" ref="HE10:HF10" si="97">HE6/HE9</f>
        <v>-934.86245353159859</v>
      </c>
      <c r="HF10" s="6">
        <f t="shared" si="97"/>
        <v>-399.09293680297395</v>
      </c>
      <c r="HG10" s="6">
        <f t="shared" ref="HG10:HH10" si="98">HG6/HG9</f>
        <v>431.7292817679558</v>
      </c>
      <c r="HH10" s="6">
        <f t="shared" si="98"/>
        <v>901.5886654478976</v>
      </c>
      <c r="HI10" s="6">
        <f t="shared" ref="HI10:HJ10" si="99">HI6/HI9</f>
        <v>-11.338738738738739</v>
      </c>
      <c r="HJ10" s="6">
        <f t="shared" si="99"/>
        <v>1551.3689839572191</v>
      </c>
    </row>
    <row r="11" spans="1:218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  <c r="GU11" s="12">
        <f ca="1">SUM(INDIRECT(ADDRESS(6, 4)) : INDIRECT(ADDRESS(6, COLUMN())))</f>
        <v>-370528.50999999989</v>
      </c>
      <c r="GV11" s="12">
        <f ca="1">SUM(INDIRECT(ADDRESS(6, 4)) : INDIRECT(ADDRESS(6, COLUMN())))</f>
        <v>-376285.00999999989</v>
      </c>
      <c r="GW11" s="12">
        <f ca="1">SUM(INDIRECT(ADDRESS(6, 4)) : INDIRECT(ADDRESS(6, COLUMN())))</f>
        <v>-373554.22999999986</v>
      </c>
      <c r="GX11" s="12">
        <f ca="1">SUM(INDIRECT(ADDRESS(6, 4)) : INDIRECT(ADDRESS(6, COLUMN())))</f>
        <v>-372900.90999999986</v>
      </c>
      <c r="GY11" s="12">
        <f ca="1">SUM(INDIRECT(ADDRESS(6, 4)) : INDIRECT(ADDRESS(6, COLUMN())))</f>
        <v>-377100.38999999984</v>
      </c>
      <c r="GZ11" s="12">
        <f ca="1">SUM(INDIRECT(ADDRESS(6, 4)) : INDIRECT(ADDRESS(6, COLUMN())))</f>
        <v>-376996.12999999983</v>
      </c>
      <c r="HA11" s="12">
        <f ca="1">SUM(INDIRECT(ADDRESS(6, 4)) : INDIRECT(ADDRESS(6, COLUMN())))</f>
        <v>-372577.75999999983</v>
      </c>
      <c r="HB11" s="12">
        <f ca="1">SUM(INDIRECT(ADDRESS(6, 4)) : INDIRECT(ADDRESS(6, COLUMN())))</f>
        <v>-374227.10999999981</v>
      </c>
      <c r="HC11" s="12">
        <f ca="1">SUM(INDIRECT(ADDRESS(6, 4)) : INDIRECT(ADDRESS(6, COLUMN())))</f>
        <v>-374304.94999999984</v>
      </c>
      <c r="HD11" s="12">
        <f ca="1">SUM(INDIRECT(ADDRESS(6, 4)) : INDIRECT(ADDRESS(6, COLUMN())))</f>
        <v>-371071.98999999982</v>
      </c>
      <c r="HE11" s="12">
        <f ca="1">SUM(INDIRECT(ADDRESS(6, 4)) : INDIRECT(ADDRESS(6, COLUMN())))</f>
        <v>-376101.54999999981</v>
      </c>
      <c r="HF11" s="12">
        <f ca="1">SUM(INDIRECT(ADDRESS(6, 4)) : INDIRECT(ADDRESS(6, COLUMN())))</f>
        <v>-378248.66999999981</v>
      </c>
      <c r="HG11" s="12">
        <f ca="1">SUM(INDIRECT(ADDRESS(6, 4)) : INDIRECT(ADDRESS(6, COLUMN())))</f>
        <v>-375904.37999999983</v>
      </c>
      <c r="HH11" s="12">
        <f ca="1">SUM(INDIRECT(ADDRESS(6, 4)) : INDIRECT(ADDRESS(6, COLUMN())))</f>
        <v>-370972.68999999983</v>
      </c>
      <c r="HI11" s="12">
        <f ca="1">SUM(INDIRECT(ADDRESS(6, 4)) : INDIRECT(ADDRESS(6, COLUMN())))</f>
        <v>-371035.61999999982</v>
      </c>
      <c r="HJ11" s="12">
        <f ca="1">SUM(INDIRECT(ADDRESS(6, 4)) : INDIRECT(ADDRESS(6, COLUMN())))</f>
        <v>-362332.43999999983</v>
      </c>
    </row>
    <row r="12" spans="1:218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  <c r="GU12" s="12">
        <f ca="1">SUM(INDIRECT(ADDRESS(7, 4)) : INDIRECT(ADDRESS(7, COLUMN())))</f>
        <v>-224283.58</v>
      </c>
      <c r="GV12" s="12">
        <f ca="1">SUM(INDIRECT(ADDRESS(7, 4)) : INDIRECT(ADDRESS(7, COLUMN())))</f>
        <v>-221149.71</v>
      </c>
      <c r="GW12" s="12">
        <f ca="1">SUM(INDIRECT(ADDRESS(7, 4)) : INDIRECT(ADDRESS(7, COLUMN())))</f>
        <v>-217954.9</v>
      </c>
      <c r="GX12" s="12">
        <f ca="1">SUM(INDIRECT(ADDRESS(7, 4)) : INDIRECT(ADDRESS(7, COLUMN())))</f>
        <v>-215439.97999999998</v>
      </c>
      <c r="GY12" s="12">
        <f ca="1">SUM(INDIRECT(ADDRESS(7, 4)) : INDIRECT(ADDRESS(7, COLUMN())))</f>
        <v>-221602.08999999997</v>
      </c>
      <c r="GZ12" s="12">
        <f ca="1">SUM(INDIRECT(ADDRESS(7, 4)) : INDIRECT(ADDRESS(7, COLUMN())))</f>
        <v>-218111.39999999997</v>
      </c>
      <c r="HA12" s="12">
        <f ca="1">SUM(INDIRECT(ADDRESS(7, 4)) : INDIRECT(ADDRESS(7, COLUMN())))</f>
        <v>-211667.99999999997</v>
      </c>
      <c r="HB12" s="12">
        <f ca="1">SUM(INDIRECT(ADDRESS(7, 4)) : INDIRECT(ADDRESS(7, COLUMN())))</f>
        <v>-217663.35999999996</v>
      </c>
      <c r="HC12" s="12">
        <f ca="1">SUM(INDIRECT(ADDRESS(7, 4)) : INDIRECT(ADDRESS(7, COLUMN())))</f>
        <v>-212457.89999999997</v>
      </c>
      <c r="HD12" s="12">
        <f ca="1">SUM(INDIRECT(ADDRESS(7, 4)) : INDIRECT(ADDRESS(7, COLUMN())))</f>
        <v>-210407.92999999996</v>
      </c>
      <c r="HE12" s="12">
        <f ca="1">SUM(INDIRECT(ADDRESS(7, 4)) : INDIRECT(ADDRESS(7, COLUMN())))</f>
        <v>-215891.66999999995</v>
      </c>
      <c r="HF12" s="12">
        <f ca="1">SUM(INDIRECT(ADDRESS(7, 4)) : INDIRECT(ADDRESS(7, COLUMN())))</f>
        <v>-220594.57999999996</v>
      </c>
      <c r="HG12" s="12">
        <f ca="1">SUM(INDIRECT(ADDRESS(7, 4)) : INDIRECT(ADDRESS(7, COLUMN())))</f>
        <v>-214564.09999999995</v>
      </c>
      <c r="HH12" s="12">
        <f ca="1">SUM(INDIRECT(ADDRESS(7, 4)) : INDIRECT(ADDRESS(7, COLUMN())))</f>
        <v>-209843.87999999995</v>
      </c>
      <c r="HI12" s="12">
        <f ca="1">SUM(INDIRECT(ADDRESS(7, 4)) : INDIRECT(ADDRESS(7, COLUMN())))</f>
        <v>-210329.29999999996</v>
      </c>
      <c r="HJ12" s="12">
        <f ca="1">SUM(INDIRECT(ADDRESS(7, 4)) : INDIRECT(ADDRESS(7, COLUMN())))</f>
        <v>-191279.15999999997</v>
      </c>
    </row>
    <row r="13" spans="1:218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  <c r="GU13" s="12">
        <f ca="1">SUM(INDIRECT(ADDRESS(8, 4)) : INDIRECT(ADDRESS(8, COLUMN())))</f>
        <v>-154434.68999999997</v>
      </c>
      <c r="GV13" s="12">
        <f ca="1">SUM(INDIRECT(ADDRESS(8, 4)) : INDIRECT(ADDRESS(8, COLUMN())))</f>
        <v>-163325.06999999998</v>
      </c>
      <c r="GW13" s="12">
        <f ca="1">SUM(INDIRECT(ADDRESS(8, 4)) : INDIRECT(ADDRESS(8, COLUMN())))</f>
        <v>-163789.07999999999</v>
      </c>
      <c r="GX13" s="12">
        <f ca="1">SUM(INDIRECT(ADDRESS(8, 4)) : INDIRECT(ADDRESS(8, COLUMN())))</f>
        <v>-165650.68999999997</v>
      </c>
      <c r="GY13" s="12">
        <f ca="1">SUM(INDIRECT(ADDRESS(8, 4)) : INDIRECT(ADDRESS(8, COLUMN())))</f>
        <v>-163688.04999999996</v>
      </c>
      <c r="GZ13" s="12">
        <f ca="1">SUM(INDIRECT(ADDRESS(8, 4)) : INDIRECT(ADDRESS(8, COLUMN())))</f>
        <v>-167074.47999999995</v>
      </c>
      <c r="HA13" s="12">
        <f ca="1">SUM(INDIRECT(ADDRESS(8, 4)) : INDIRECT(ADDRESS(8, COLUMN())))</f>
        <v>-169099.49999999994</v>
      </c>
      <c r="HB13" s="12">
        <f ca="1">SUM(INDIRECT(ADDRESS(8, 4)) : INDIRECT(ADDRESS(8, COLUMN())))</f>
        <v>-164753.48999999993</v>
      </c>
      <c r="HC13" s="12">
        <f ca="1">SUM(INDIRECT(ADDRESS(8, 4)) : INDIRECT(ADDRESS(8, COLUMN())))</f>
        <v>-170036.79999999993</v>
      </c>
      <c r="HD13" s="12">
        <f ca="1">SUM(INDIRECT(ADDRESS(8, 4)) : INDIRECT(ADDRESS(8, COLUMN())))</f>
        <v>-168853.81999999992</v>
      </c>
      <c r="HE13" s="12">
        <f ca="1">SUM(INDIRECT(ADDRESS(8, 4)) : INDIRECT(ADDRESS(8, COLUMN())))</f>
        <v>-168399.64999999991</v>
      </c>
      <c r="HF13" s="12">
        <f ca="1">SUM(INDIRECT(ADDRESS(8, 4)) : INDIRECT(ADDRESS(8, COLUMN())))</f>
        <v>-165843.8599999999</v>
      </c>
      <c r="HG13" s="12">
        <f ca="1">SUM(INDIRECT(ADDRESS(8, 4)) : INDIRECT(ADDRESS(8, COLUMN())))</f>
        <v>-169530.0499999999</v>
      </c>
      <c r="HH13" s="12">
        <f ca="1">SUM(INDIRECT(ADDRESS(8, 4)) : INDIRECT(ADDRESS(8, COLUMN())))</f>
        <v>-169318.58999999991</v>
      </c>
      <c r="HI13" s="12">
        <f ca="1">SUM(INDIRECT(ADDRESS(8, 4)) : INDIRECT(ADDRESS(8, COLUMN())))</f>
        <v>-168896.1099999999</v>
      </c>
      <c r="HJ13" s="12">
        <f ca="1">SUM(INDIRECT(ADDRESS(8, 4)) : INDIRECT(ADDRESS(8, COLUMN())))</f>
        <v>-179243.0499999999</v>
      </c>
    </row>
    <row r="14" spans="1:218">
      <c r="A14" s="6"/>
      <c r="B14" s="6">
        <f>B6/B10</f>
        <v>6.1299957282041095</v>
      </c>
      <c r="C14" s="6"/>
      <c r="D14" s="6"/>
      <c r="E14" s="6"/>
      <c r="F14" s="6"/>
      <c r="BE14" t="s">
        <v>19</v>
      </c>
      <c r="DW14" t="s">
        <v>24</v>
      </c>
    </row>
    <row r="15" spans="1:218">
      <c r="A15" s="6"/>
      <c r="B15" s="6"/>
      <c r="C15" s="6"/>
      <c r="D15" s="6"/>
      <c r="E15" s="6"/>
      <c r="F15" s="6"/>
    </row>
    <row r="16" spans="1:2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J49"/>
  <sheetViews>
    <sheetView topLeftCell="GX1" workbookViewId="0">
      <selection activeCell="HJ7" sqref="H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8">
      <c r="A1" s="6"/>
      <c r="B1" s="6"/>
      <c r="C1" s="6"/>
      <c r="D1" s="6"/>
      <c r="E1" s="6"/>
      <c r="F1" s="6"/>
    </row>
    <row r="2" spans="1:218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18">
      <c r="A3" s="6"/>
      <c r="B3" s="6"/>
      <c r="C3" s="1" t="s">
        <v>0</v>
      </c>
    </row>
    <row r="4" spans="1:2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</row>
    <row r="5" spans="1:21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</row>
    <row r="6" spans="1:218">
      <c r="A6" s="6"/>
      <c r="B6" s="12">
        <f>SUM(D6:IX6)</f>
        <v>-287430.55999999976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  <c r="GU6" s="2">
        <v>-1195.1099999999999</v>
      </c>
      <c r="GV6" s="2">
        <v>671.2</v>
      </c>
      <c r="GW6" s="2">
        <v>-1253.4000000000001</v>
      </c>
      <c r="GX6" s="2">
        <v>-379.43</v>
      </c>
      <c r="GY6" s="2">
        <v>-413.23</v>
      </c>
      <c r="GZ6" s="2">
        <v>-1475.99</v>
      </c>
      <c r="HA6" s="2">
        <v>-1179.8</v>
      </c>
      <c r="HB6" s="2">
        <v>-1219.4100000000001</v>
      </c>
      <c r="HC6" s="2">
        <v>3125.19</v>
      </c>
      <c r="HD6" s="2">
        <v>-42.24</v>
      </c>
      <c r="HE6" s="2">
        <v>72.95</v>
      </c>
      <c r="HF6" s="2">
        <v>-1868.97</v>
      </c>
      <c r="HG6" s="2">
        <v>1700.51</v>
      </c>
      <c r="HH6" s="2">
        <v>5323.96</v>
      </c>
      <c r="HI6" s="2">
        <v>1815.63</v>
      </c>
      <c r="HJ6" s="2">
        <v>-2931.43</v>
      </c>
    </row>
    <row r="7" spans="1:218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  <c r="GU7" s="2">
        <v>-1049.68</v>
      </c>
      <c r="GV7" s="2">
        <v>1440.29</v>
      </c>
      <c r="GW7" s="2">
        <v>-4196.82</v>
      </c>
      <c r="GX7" s="2">
        <v>-791.4</v>
      </c>
      <c r="GY7" s="2">
        <v>-1049.1600000000001</v>
      </c>
      <c r="GZ7" s="2">
        <v>-2497.27</v>
      </c>
      <c r="HA7" s="2">
        <v>-350.14</v>
      </c>
      <c r="HB7" s="2">
        <v>-59.89</v>
      </c>
      <c r="HC7" s="2">
        <v>2872.26</v>
      </c>
      <c r="HD7" s="2">
        <v>-264.51</v>
      </c>
      <c r="HE7" s="2">
        <v>-1079.0899999999999</v>
      </c>
      <c r="HF7" s="2">
        <v>647</v>
      </c>
      <c r="HG7" s="2">
        <v>1544.28</v>
      </c>
      <c r="HH7" s="2">
        <v>4948.0200000000004</v>
      </c>
      <c r="HI7" s="2">
        <v>1471.29</v>
      </c>
      <c r="HJ7" s="2">
        <v>828.44</v>
      </c>
    </row>
    <row r="8" spans="1:218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  <c r="GU8" s="2">
        <v>-145.43</v>
      </c>
      <c r="GV8" s="2">
        <v>-769.09</v>
      </c>
      <c r="GW8" s="2">
        <v>2943.42</v>
      </c>
      <c r="GX8" s="2">
        <v>411.97</v>
      </c>
      <c r="GY8" s="2">
        <v>635.91999999999996</v>
      </c>
      <c r="GZ8" s="2">
        <v>1021.28</v>
      </c>
      <c r="HA8" s="2">
        <v>-829.65</v>
      </c>
      <c r="HB8" s="2">
        <v>-1159.51</v>
      </c>
      <c r="HC8" s="2">
        <v>252.93</v>
      </c>
      <c r="HD8" s="2">
        <v>222.27</v>
      </c>
      <c r="HE8" s="2">
        <v>1152.03</v>
      </c>
      <c r="HF8" s="2">
        <v>-2515.9699999999998</v>
      </c>
      <c r="HG8" s="2">
        <v>156.22</v>
      </c>
      <c r="HH8" s="2">
        <v>375.93</v>
      </c>
      <c r="HI8" s="2">
        <v>344.34</v>
      </c>
      <c r="HJ8" s="2">
        <v>-3759.87</v>
      </c>
    </row>
    <row r="9" spans="1:218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  <c r="GU9" s="13">
        <v>6.64</v>
      </c>
      <c r="GV9" s="13">
        <v>6.73</v>
      </c>
      <c r="GW9" s="13">
        <v>6.68</v>
      </c>
      <c r="GX9" s="13">
        <v>6.74</v>
      </c>
      <c r="GY9" s="13">
        <v>6.75</v>
      </c>
      <c r="GZ9" s="13">
        <v>6.79</v>
      </c>
      <c r="HA9" s="13">
        <v>6.81</v>
      </c>
      <c r="HB9" s="13">
        <v>6.77</v>
      </c>
      <c r="HC9" s="13">
        <v>6.93</v>
      </c>
      <c r="HD9" s="13">
        <v>7.07</v>
      </c>
      <c r="HE9" s="13">
        <v>6.95</v>
      </c>
      <c r="HF9" s="13">
        <v>6.88</v>
      </c>
      <c r="HG9" s="13">
        <v>6.87</v>
      </c>
      <c r="HH9" s="13">
        <v>6.95</v>
      </c>
      <c r="HI9" s="13">
        <v>6.85</v>
      </c>
      <c r="HJ9" s="13">
        <v>6.97</v>
      </c>
    </row>
    <row r="10" spans="1:218">
      <c r="A10" s="4">
        <f>B10/F2</f>
        <v>-1.7246989232617822E-2</v>
      </c>
      <c r="B10" s="3">
        <f>SUM(D10:IX10)</f>
        <v>-38098.599214852766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  <c r="GU10" s="6">
        <f t="shared" ref="GU10:GV10" si="96">GU6/GU9</f>
        <v>-179.98644578313252</v>
      </c>
      <c r="GV10" s="6">
        <f t="shared" si="96"/>
        <v>99.73254086181278</v>
      </c>
      <c r="GW10" s="6">
        <f t="shared" ref="GW10:GX10" si="97">GW6/GW9</f>
        <v>-187.63473053892218</v>
      </c>
      <c r="GX10" s="6">
        <f t="shared" si="97"/>
        <v>-56.295252225519285</v>
      </c>
      <c r="GY10" s="6">
        <f t="shared" ref="GY10:GZ10" si="98">GY6/GY9</f>
        <v>-61.21925925925926</v>
      </c>
      <c r="GZ10" s="6">
        <f t="shared" si="98"/>
        <v>-217.37702503681885</v>
      </c>
      <c r="HA10" s="6">
        <f t="shared" ref="HA10:HB10" si="99">HA6/HA9</f>
        <v>-173.2452276064611</v>
      </c>
      <c r="HB10" s="6">
        <f t="shared" si="99"/>
        <v>-180.11964549483017</v>
      </c>
      <c r="HC10" s="6">
        <f t="shared" ref="HC10:HD10" si="100">HC6/HC9</f>
        <v>450.96536796536799</v>
      </c>
      <c r="HD10" s="6">
        <f t="shared" si="100"/>
        <v>-5.9745403111739748</v>
      </c>
      <c r="HE10" s="6">
        <f t="shared" ref="HE10:HF10" si="101">HE6/HE9</f>
        <v>10.496402877697841</v>
      </c>
      <c r="HF10" s="6">
        <f t="shared" si="101"/>
        <v>-271.65261627906978</v>
      </c>
      <c r="HG10" s="6">
        <f t="shared" ref="HG10:HH10" si="102">HG6/HG9</f>
        <v>247.52692867540028</v>
      </c>
      <c r="HH10" s="6">
        <f t="shared" si="102"/>
        <v>766.03741007194242</v>
      </c>
      <c r="HI10" s="6">
        <f t="shared" ref="HI10:HJ10" si="103">HI6/HI9</f>
        <v>265.05547445255479</v>
      </c>
      <c r="HJ10" s="6">
        <f t="shared" si="103"/>
        <v>-420.57819225251075</v>
      </c>
    </row>
    <row r="11" spans="1:218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  <c r="GU11" s="12">
        <f ca="1">SUM(INDIRECT(ADDRESS(6, 4)) : INDIRECT(ADDRESS(6, COLUMN())))</f>
        <v>-289376.09999999992</v>
      </c>
      <c r="GV11" s="12">
        <f ca="1">SUM(INDIRECT(ADDRESS(6, 4)) : INDIRECT(ADDRESS(6, COLUMN())))</f>
        <v>-288704.89999999991</v>
      </c>
      <c r="GW11" s="12">
        <f ca="1">SUM(INDIRECT(ADDRESS(6, 4)) : INDIRECT(ADDRESS(6, COLUMN())))</f>
        <v>-289958.29999999993</v>
      </c>
      <c r="GX11" s="12">
        <f ca="1">SUM(INDIRECT(ADDRESS(6, 4)) : INDIRECT(ADDRESS(6, COLUMN())))</f>
        <v>-290337.72999999992</v>
      </c>
      <c r="GY11" s="12">
        <f ca="1">SUM(INDIRECT(ADDRESS(6, 4)) : INDIRECT(ADDRESS(6, COLUMN())))</f>
        <v>-290750.9599999999</v>
      </c>
      <c r="GZ11" s="12">
        <f ca="1">SUM(INDIRECT(ADDRESS(6, 4)) : INDIRECT(ADDRESS(6, COLUMN())))</f>
        <v>-292226.9499999999</v>
      </c>
      <c r="HA11" s="12">
        <f ca="1">SUM(INDIRECT(ADDRESS(6, 4)) : INDIRECT(ADDRESS(6, COLUMN())))</f>
        <v>-293406.74999999988</v>
      </c>
      <c r="HB11" s="12">
        <f ca="1">SUM(INDIRECT(ADDRESS(6, 4)) : INDIRECT(ADDRESS(6, COLUMN())))</f>
        <v>-294626.15999999986</v>
      </c>
      <c r="HC11" s="12">
        <f ca="1">SUM(INDIRECT(ADDRESS(6, 4)) : INDIRECT(ADDRESS(6, COLUMN())))</f>
        <v>-291500.96999999986</v>
      </c>
      <c r="HD11" s="12">
        <f ca="1">SUM(INDIRECT(ADDRESS(6, 4)) : INDIRECT(ADDRESS(6, COLUMN())))</f>
        <v>-291543.20999999985</v>
      </c>
      <c r="HE11" s="12">
        <f ca="1">SUM(INDIRECT(ADDRESS(6, 4)) : INDIRECT(ADDRESS(6, COLUMN())))</f>
        <v>-291470.25999999983</v>
      </c>
      <c r="HF11" s="12">
        <f ca="1">SUM(INDIRECT(ADDRESS(6, 4)) : INDIRECT(ADDRESS(6, COLUMN())))</f>
        <v>-293339.22999999981</v>
      </c>
      <c r="HG11" s="12">
        <f ca="1">SUM(INDIRECT(ADDRESS(6, 4)) : INDIRECT(ADDRESS(6, COLUMN())))</f>
        <v>-291638.7199999998</v>
      </c>
      <c r="HH11" s="12">
        <f ca="1">SUM(INDIRECT(ADDRESS(6, 4)) : INDIRECT(ADDRESS(6, COLUMN())))</f>
        <v>-286314.75999999978</v>
      </c>
      <c r="HI11" s="12">
        <f ca="1">SUM(INDIRECT(ADDRESS(6, 4)) : INDIRECT(ADDRESS(6, COLUMN())))</f>
        <v>-284499.12999999977</v>
      </c>
      <c r="HJ11" s="12">
        <f ca="1">SUM(INDIRECT(ADDRESS(6, 4)) : INDIRECT(ADDRESS(6, COLUMN())))</f>
        <v>-287430.55999999976</v>
      </c>
    </row>
    <row r="12" spans="1:218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  <c r="GU12" s="12">
        <f ca="1">SUM(INDIRECT(ADDRESS(7, 4)) : INDIRECT(ADDRESS(7, COLUMN())))</f>
        <v>-174678.63</v>
      </c>
      <c r="GV12" s="12">
        <f ca="1">SUM(INDIRECT(ADDRESS(7, 4)) : INDIRECT(ADDRESS(7, COLUMN())))</f>
        <v>-173238.34</v>
      </c>
      <c r="GW12" s="12">
        <f ca="1">SUM(INDIRECT(ADDRESS(7, 4)) : INDIRECT(ADDRESS(7, COLUMN())))</f>
        <v>-177435.16</v>
      </c>
      <c r="GX12" s="12">
        <f ca="1">SUM(INDIRECT(ADDRESS(7, 4)) : INDIRECT(ADDRESS(7, COLUMN())))</f>
        <v>-178226.56</v>
      </c>
      <c r="GY12" s="12">
        <f ca="1">SUM(INDIRECT(ADDRESS(7, 4)) : INDIRECT(ADDRESS(7, COLUMN())))</f>
        <v>-179275.72</v>
      </c>
      <c r="GZ12" s="12">
        <f ca="1">SUM(INDIRECT(ADDRESS(7, 4)) : INDIRECT(ADDRESS(7, COLUMN())))</f>
        <v>-181772.99</v>
      </c>
      <c r="HA12" s="12">
        <f ca="1">SUM(INDIRECT(ADDRESS(7, 4)) : INDIRECT(ADDRESS(7, COLUMN())))</f>
        <v>-182123.13</v>
      </c>
      <c r="HB12" s="12">
        <f ca="1">SUM(INDIRECT(ADDRESS(7, 4)) : INDIRECT(ADDRESS(7, COLUMN())))</f>
        <v>-182183.02000000002</v>
      </c>
      <c r="HC12" s="12">
        <f ca="1">SUM(INDIRECT(ADDRESS(7, 4)) : INDIRECT(ADDRESS(7, COLUMN())))</f>
        <v>-179310.76</v>
      </c>
      <c r="HD12" s="12">
        <f ca="1">SUM(INDIRECT(ADDRESS(7, 4)) : INDIRECT(ADDRESS(7, COLUMN())))</f>
        <v>-179575.27000000002</v>
      </c>
      <c r="HE12" s="12">
        <f ca="1">SUM(INDIRECT(ADDRESS(7, 4)) : INDIRECT(ADDRESS(7, COLUMN())))</f>
        <v>-180654.36000000002</v>
      </c>
      <c r="HF12" s="12">
        <f ca="1">SUM(INDIRECT(ADDRESS(7, 4)) : INDIRECT(ADDRESS(7, COLUMN())))</f>
        <v>-180007.36000000002</v>
      </c>
      <c r="HG12" s="12">
        <f ca="1">SUM(INDIRECT(ADDRESS(7, 4)) : INDIRECT(ADDRESS(7, COLUMN())))</f>
        <v>-178463.08000000002</v>
      </c>
      <c r="HH12" s="12">
        <f ca="1">SUM(INDIRECT(ADDRESS(7, 4)) : INDIRECT(ADDRESS(7, COLUMN())))</f>
        <v>-173515.06000000003</v>
      </c>
      <c r="HI12" s="12">
        <f ca="1">SUM(INDIRECT(ADDRESS(7, 4)) : INDIRECT(ADDRESS(7, COLUMN())))</f>
        <v>-172043.77000000002</v>
      </c>
      <c r="HJ12" s="12">
        <f ca="1">SUM(INDIRECT(ADDRESS(7, 4)) : INDIRECT(ADDRESS(7, COLUMN())))</f>
        <v>-171215.33000000002</v>
      </c>
    </row>
    <row r="13" spans="1:218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  <c r="GU13" s="12">
        <f ca="1">SUM(INDIRECT(ADDRESS(8, 4)) : INDIRECT(ADDRESS(8, COLUMN())))</f>
        <v>-115807.44</v>
      </c>
      <c r="GV13" s="12">
        <f ca="1">SUM(INDIRECT(ADDRESS(8, 4)) : INDIRECT(ADDRESS(8, COLUMN())))</f>
        <v>-116576.53</v>
      </c>
      <c r="GW13" s="12">
        <f ca="1">SUM(INDIRECT(ADDRESS(8, 4)) : INDIRECT(ADDRESS(8, COLUMN())))</f>
        <v>-113633.11</v>
      </c>
      <c r="GX13" s="12">
        <f ca="1">SUM(INDIRECT(ADDRESS(8, 4)) : INDIRECT(ADDRESS(8, COLUMN())))</f>
        <v>-113221.14</v>
      </c>
      <c r="GY13" s="12">
        <f ca="1">SUM(INDIRECT(ADDRESS(8, 4)) : INDIRECT(ADDRESS(8, COLUMN())))</f>
        <v>-112585.22</v>
      </c>
      <c r="GZ13" s="12">
        <f ca="1">SUM(INDIRECT(ADDRESS(8, 4)) : INDIRECT(ADDRESS(8, COLUMN())))</f>
        <v>-111563.94</v>
      </c>
      <c r="HA13" s="12">
        <f ca="1">SUM(INDIRECT(ADDRESS(8, 4)) : INDIRECT(ADDRESS(8, COLUMN())))</f>
        <v>-112393.59</v>
      </c>
      <c r="HB13" s="12">
        <f ca="1">SUM(INDIRECT(ADDRESS(8, 4)) : INDIRECT(ADDRESS(8, COLUMN())))</f>
        <v>-113553.09999999999</v>
      </c>
      <c r="HC13" s="12">
        <f ca="1">SUM(INDIRECT(ADDRESS(8, 4)) : INDIRECT(ADDRESS(8, COLUMN())))</f>
        <v>-113300.17</v>
      </c>
      <c r="HD13" s="12">
        <f ca="1">SUM(INDIRECT(ADDRESS(8, 4)) : INDIRECT(ADDRESS(8, COLUMN())))</f>
        <v>-113077.9</v>
      </c>
      <c r="HE13" s="12">
        <f ca="1">SUM(INDIRECT(ADDRESS(8, 4)) : INDIRECT(ADDRESS(8, COLUMN())))</f>
        <v>-111925.87</v>
      </c>
      <c r="HF13" s="12">
        <f ca="1">SUM(INDIRECT(ADDRESS(8, 4)) : INDIRECT(ADDRESS(8, COLUMN())))</f>
        <v>-114441.84</v>
      </c>
      <c r="HG13" s="12">
        <f ca="1">SUM(INDIRECT(ADDRESS(8, 4)) : INDIRECT(ADDRESS(8, COLUMN())))</f>
        <v>-114285.62</v>
      </c>
      <c r="HH13" s="12">
        <f ca="1">SUM(INDIRECT(ADDRESS(8, 4)) : INDIRECT(ADDRESS(8, COLUMN())))</f>
        <v>-113909.69</v>
      </c>
      <c r="HI13" s="12">
        <f ca="1">SUM(INDIRECT(ADDRESS(8, 4)) : INDIRECT(ADDRESS(8, COLUMN())))</f>
        <v>-113565.35</v>
      </c>
      <c r="HJ13" s="12">
        <f ca="1">SUM(INDIRECT(ADDRESS(8, 4)) : INDIRECT(ADDRESS(8, COLUMN())))</f>
        <v>-117325.22</v>
      </c>
    </row>
    <row r="14" spans="1:218">
      <c r="A14" s="6"/>
      <c r="B14" s="6">
        <f>B6/B10</f>
        <v>7.5443865633764498</v>
      </c>
      <c r="C14" s="6"/>
      <c r="D14" s="6"/>
      <c r="E14" s="6"/>
      <c r="F14" s="6"/>
      <c r="BH14" t="s">
        <v>20</v>
      </c>
    </row>
    <row r="15" spans="1:218">
      <c r="A15" s="6"/>
      <c r="B15" s="6"/>
      <c r="C15" s="6"/>
      <c r="D15" s="6"/>
      <c r="E15" s="6"/>
      <c r="F15" s="6"/>
    </row>
    <row r="16" spans="1:2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J49"/>
  <sheetViews>
    <sheetView topLeftCell="GX1" workbookViewId="0">
      <selection activeCell="HJ7" sqref="H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8">
      <c r="A1" s="6"/>
      <c r="B1" s="6"/>
      <c r="C1" s="6"/>
      <c r="D1" s="6"/>
      <c r="E1" s="6"/>
      <c r="F1" s="6"/>
    </row>
    <row r="2" spans="1:218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18">
      <c r="A3" s="6"/>
      <c r="B3" s="6"/>
      <c r="C3" s="1" t="s">
        <v>0</v>
      </c>
    </row>
    <row r="4" spans="1:2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</row>
    <row r="5" spans="1:21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</row>
    <row r="6" spans="1:218">
      <c r="A6" s="6"/>
      <c r="B6" s="12">
        <f>SUM(D6:IX6)</f>
        <v>-233450.86000000022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  <c r="GU6" s="2">
        <v>-1396.67</v>
      </c>
      <c r="GV6" s="2">
        <v>196.65</v>
      </c>
      <c r="GW6" s="2">
        <v>-1701.82</v>
      </c>
      <c r="GX6" s="2">
        <v>-3294.87</v>
      </c>
      <c r="GY6" s="2">
        <v>-1701.18</v>
      </c>
      <c r="GZ6" s="2">
        <v>564.21</v>
      </c>
      <c r="HA6" s="2">
        <v>497.98</v>
      </c>
      <c r="HB6" s="2">
        <v>-1446.04</v>
      </c>
      <c r="HC6" s="2">
        <v>755.71</v>
      </c>
      <c r="HD6" s="2">
        <v>-553.97</v>
      </c>
      <c r="HE6" s="2">
        <v>-1701.64</v>
      </c>
      <c r="HF6" s="2">
        <v>-781.9</v>
      </c>
      <c r="HG6" s="2">
        <v>-472.7</v>
      </c>
      <c r="HH6" s="2">
        <v>312.04000000000002</v>
      </c>
      <c r="HI6" s="2">
        <v>-2503.89</v>
      </c>
      <c r="HJ6" s="2">
        <v>-255.76</v>
      </c>
    </row>
    <row r="7" spans="1:218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  <c r="GU7" s="2">
        <v>-1795.58</v>
      </c>
      <c r="GV7" s="2">
        <v>-93.47</v>
      </c>
      <c r="GW7" s="2">
        <v>-1191.8</v>
      </c>
      <c r="GX7" s="2">
        <v>-2261.9</v>
      </c>
      <c r="GY7" s="2">
        <v>-550.04</v>
      </c>
      <c r="GZ7" s="2">
        <v>70.47</v>
      </c>
      <c r="HA7" s="2">
        <v>634.41999999999996</v>
      </c>
      <c r="HB7" s="2">
        <v>-719.02</v>
      </c>
      <c r="HC7" s="2">
        <v>546.23</v>
      </c>
      <c r="HD7" s="2">
        <v>-256.24</v>
      </c>
      <c r="HE7" s="2">
        <v>-1244.1600000000001</v>
      </c>
      <c r="HF7" s="2">
        <v>78.459999999999994</v>
      </c>
      <c r="HG7" s="2">
        <v>-632.53</v>
      </c>
      <c r="HH7" s="2">
        <v>585.02</v>
      </c>
      <c r="HI7" s="2">
        <v>-2430.7199999999998</v>
      </c>
      <c r="HJ7" s="2">
        <v>-374.06</v>
      </c>
    </row>
    <row r="8" spans="1:218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  <c r="GU8" s="2">
        <v>398.91</v>
      </c>
      <c r="GV8" s="2">
        <v>290.12</v>
      </c>
      <c r="GW8" s="2">
        <v>-510.03</v>
      </c>
      <c r="GX8" s="2">
        <v>-1032.97</v>
      </c>
      <c r="GY8" s="2">
        <v>-1151.1400000000001</v>
      </c>
      <c r="GZ8" s="2">
        <v>493.73</v>
      </c>
      <c r="HA8" s="2">
        <v>-136.44</v>
      </c>
      <c r="HB8" s="2">
        <v>-727.03</v>
      </c>
      <c r="HC8" s="2">
        <v>209.48</v>
      </c>
      <c r="HD8" s="2">
        <v>-297.72000000000003</v>
      </c>
      <c r="HE8" s="2">
        <v>-457.48</v>
      </c>
      <c r="HF8" s="2">
        <v>-860.36</v>
      </c>
      <c r="HG8" s="2">
        <v>159.83000000000001</v>
      </c>
      <c r="HH8" s="2">
        <v>-272.98</v>
      </c>
      <c r="HI8" s="2">
        <v>-73.17</v>
      </c>
      <c r="HJ8" s="2">
        <v>118.3</v>
      </c>
    </row>
    <row r="9" spans="1:218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  <c r="GU9" s="13">
        <v>59.9</v>
      </c>
      <c r="GV9" s="13">
        <v>60.49</v>
      </c>
      <c r="GW9" s="13">
        <v>60.491</v>
      </c>
      <c r="GX9" s="13">
        <v>60</v>
      </c>
      <c r="GY9" s="13">
        <v>58.6</v>
      </c>
      <c r="GZ9" s="13">
        <v>59.73</v>
      </c>
      <c r="HA9" s="13">
        <v>60.37</v>
      </c>
      <c r="HB9" s="13">
        <v>59.1</v>
      </c>
      <c r="HC9" s="13">
        <v>60.18</v>
      </c>
      <c r="HD9" s="13">
        <v>60</v>
      </c>
      <c r="HE9" s="13">
        <v>58.91</v>
      </c>
      <c r="HF9" s="13">
        <v>59</v>
      </c>
      <c r="HG9" s="13">
        <v>58.55</v>
      </c>
      <c r="HH9" s="13">
        <v>58.55</v>
      </c>
      <c r="HI9" s="13">
        <v>56.86</v>
      </c>
      <c r="HJ9" s="13">
        <v>57.31</v>
      </c>
    </row>
    <row r="10" spans="1:218">
      <c r="A10" s="4">
        <f>B10/F2</f>
        <v>-0.72044897358098692</v>
      </c>
      <c r="B10" s="3">
        <f>SUM(D10:IX10)</f>
        <v>-2889.0003840597578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  <c r="GU10" s="6">
        <f t="shared" ref="GU10:GV10" si="96">GU6/GU9</f>
        <v>-23.316694490818033</v>
      </c>
      <c r="GV10" s="6">
        <f t="shared" si="96"/>
        <v>3.2509505703422055</v>
      </c>
      <c r="GW10" s="6">
        <f t="shared" ref="GW10:GX10" si="97">GW6/GW9</f>
        <v>-28.133441338380916</v>
      </c>
      <c r="GX10" s="6">
        <f t="shared" si="97"/>
        <v>-54.914499999999997</v>
      </c>
      <c r="GY10" s="6">
        <f t="shared" ref="GY10:GZ10" si="98">GY6/GY9</f>
        <v>-29.030375426621159</v>
      </c>
      <c r="GZ10" s="6">
        <f t="shared" si="98"/>
        <v>9.4460070316423916</v>
      </c>
      <c r="HA10" s="6">
        <f t="shared" ref="HA10:HB10" si="99">HA6/HA9</f>
        <v>8.248799072386948</v>
      </c>
      <c r="HB10" s="6">
        <f t="shared" si="99"/>
        <v>-24.467681895093062</v>
      </c>
      <c r="HC10" s="6">
        <f t="shared" ref="HC10:HD10" si="100">HC6/HC9</f>
        <v>12.557494184114324</v>
      </c>
      <c r="HD10" s="6">
        <f t="shared" si="100"/>
        <v>-9.2328333333333337</v>
      </c>
      <c r="HE10" s="6">
        <f t="shared" ref="HE10:HF10" si="101">HE6/HE9</f>
        <v>-28.8854184349007</v>
      </c>
      <c r="HF10" s="6">
        <f t="shared" si="101"/>
        <v>-13.252542372881356</v>
      </c>
      <c r="HG10" s="6">
        <f t="shared" ref="HG10:HH10" si="102">HG6/HG9</f>
        <v>-8.0734415029888993</v>
      </c>
      <c r="HH10" s="6">
        <f t="shared" si="102"/>
        <v>5.329461998292059</v>
      </c>
      <c r="HI10" s="6">
        <f t="shared" ref="HI10:HJ10" si="103">HI6/HI9</f>
        <v>-44.036053464650017</v>
      </c>
      <c r="HJ10" s="6">
        <f t="shared" si="103"/>
        <v>-4.4627464665852381</v>
      </c>
    </row>
    <row r="11" spans="1:218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  <c r="GU11" s="12">
        <f ca="1">SUM(INDIRECT(ADDRESS(6, 4)) : INDIRECT(ADDRESS(6, COLUMN())))</f>
        <v>-221363.68000000017</v>
      </c>
      <c r="GV11" s="12">
        <f ca="1">SUM(INDIRECT(ADDRESS(6, 4)) : INDIRECT(ADDRESS(6, COLUMN())))</f>
        <v>-221167.03000000017</v>
      </c>
      <c r="GW11" s="12">
        <f ca="1">SUM(INDIRECT(ADDRESS(6, 4)) : INDIRECT(ADDRESS(6, COLUMN())))</f>
        <v>-222868.85000000018</v>
      </c>
      <c r="GX11" s="12">
        <f ca="1">SUM(INDIRECT(ADDRESS(6, 4)) : INDIRECT(ADDRESS(6, COLUMN())))</f>
        <v>-226163.72000000018</v>
      </c>
      <c r="GY11" s="12">
        <f ca="1">SUM(INDIRECT(ADDRESS(6, 4)) : INDIRECT(ADDRESS(6, COLUMN())))</f>
        <v>-227864.90000000017</v>
      </c>
      <c r="GZ11" s="12">
        <f ca="1">SUM(INDIRECT(ADDRESS(6, 4)) : INDIRECT(ADDRESS(6, COLUMN())))</f>
        <v>-227300.69000000018</v>
      </c>
      <c r="HA11" s="12">
        <f ca="1">SUM(INDIRECT(ADDRESS(6, 4)) : INDIRECT(ADDRESS(6, COLUMN())))</f>
        <v>-226802.71000000017</v>
      </c>
      <c r="HB11" s="12">
        <f ca="1">SUM(INDIRECT(ADDRESS(6, 4)) : INDIRECT(ADDRESS(6, COLUMN())))</f>
        <v>-228248.75000000017</v>
      </c>
      <c r="HC11" s="12">
        <f ca="1">SUM(INDIRECT(ADDRESS(6, 4)) : INDIRECT(ADDRESS(6, COLUMN())))</f>
        <v>-227493.04000000018</v>
      </c>
      <c r="HD11" s="12">
        <f ca="1">SUM(INDIRECT(ADDRESS(6, 4)) : INDIRECT(ADDRESS(6, COLUMN())))</f>
        <v>-228047.01000000018</v>
      </c>
      <c r="HE11" s="12">
        <f ca="1">SUM(INDIRECT(ADDRESS(6, 4)) : INDIRECT(ADDRESS(6, COLUMN())))</f>
        <v>-229748.6500000002</v>
      </c>
      <c r="HF11" s="12">
        <f ca="1">SUM(INDIRECT(ADDRESS(6, 4)) : INDIRECT(ADDRESS(6, COLUMN())))</f>
        <v>-230530.55000000019</v>
      </c>
      <c r="HG11" s="12">
        <f ca="1">SUM(INDIRECT(ADDRESS(6, 4)) : INDIRECT(ADDRESS(6, COLUMN())))</f>
        <v>-231003.2500000002</v>
      </c>
      <c r="HH11" s="12">
        <f ca="1">SUM(INDIRECT(ADDRESS(6, 4)) : INDIRECT(ADDRESS(6, COLUMN())))</f>
        <v>-230691.2100000002</v>
      </c>
      <c r="HI11" s="12">
        <f ca="1">SUM(INDIRECT(ADDRESS(6, 4)) : INDIRECT(ADDRESS(6, COLUMN())))</f>
        <v>-233195.10000000021</v>
      </c>
      <c r="HJ11" s="12">
        <f ca="1">SUM(INDIRECT(ADDRESS(6, 4)) : INDIRECT(ADDRESS(6, COLUMN())))</f>
        <v>-233450.86000000022</v>
      </c>
    </row>
    <row r="12" spans="1:218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  <c r="GU12" s="12">
        <f ca="1">SUM(INDIRECT(ADDRESS(7, 4)) : INDIRECT(ADDRESS(7, COLUMN())))</f>
        <v>-147506.72999999998</v>
      </c>
      <c r="GV12" s="12">
        <f ca="1">SUM(INDIRECT(ADDRESS(7, 4)) : INDIRECT(ADDRESS(7, COLUMN())))</f>
        <v>-147600.19999999998</v>
      </c>
      <c r="GW12" s="12">
        <f ca="1">SUM(INDIRECT(ADDRESS(7, 4)) : INDIRECT(ADDRESS(7, COLUMN())))</f>
        <v>-148791.99999999997</v>
      </c>
      <c r="GX12" s="12">
        <f ca="1">SUM(INDIRECT(ADDRESS(7, 4)) : INDIRECT(ADDRESS(7, COLUMN())))</f>
        <v>-151053.89999999997</v>
      </c>
      <c r="GY12" s="12">
        <f ca="1">SUM(INDIRECT(ADDRESS(7, 4)) : INDIRECT(ADDRESS(7, COLUMN())))</f>
        <v>-151603.93999999997</v>
      </c>
      <c r="GZ12" s="12">
        <f ca="1">SUM(INDIRECT(ADDRESS(7, 4)) : INDIRECT(ADDRESS(7, COLUMN())))</f>
        <v>-151533.46999999997</v>
      </c>
      <c r="HA12" s="12">
        <f ca="1">SUM(INDIRECT(ADDRESS(7, 4)) : INDIRECT(ADDRESS(7, COLUMN())))</f>
        <v>-150899.04999999996</v>
      </c>
      <c r="HB12" s="12">
        <f ca="1">SUM(INDIRECT(ADDRESS(7, 4)) : INDIRECT(ADDRESS(7, COLUMN())))</f>
        <v>-151618.06999999995</v>
      </c>
      <c r="HC12" s="12">
        <f ca="1">SUM(INDIRECT(ADDRESS(7, 4)) : INDIRECT(ADDRESS(7, COLUMN())))</f>
        <v>-151071.83999999994</v>
      </c>
      <c r="HD12" s="12">
        <f ca="1">SUM(INDIRECT(ADDRESS(7, 4)) : INDIRECT(ADDRESS(7, COLUMN())))</f>
        <v>-151328.07999999993</v>
      </c>
      <c r="HE12" s="12">
        <f ca="1">SUM(INDIRECT(ADDRESS(7, 4)) : INDIRECT(ADDRESS(7, COLUMN())))</f>
        <v>-152572.23999999993</v>
      </c>
      <c r="HF12" s="12">
        <f ca="1">SUM(INDIRECT(ADDRESS(7, 4)) : INDIRECT(ADDRESS(7, COLUMN())))</f>
        <v>-152493.77999999994</v>
      </c>
      <c r="HG12" s="12">
        <f ca="1">SUM(INDIRECT(ADDRESS(7, 4)) : INDIRECT(ADDRESS(7, COLUMN())))</f>
        <v>-153126.30999999994</v>
      </c>
      <c r="HH12" s="12">
        <f ca="1">SUM(INDIRECT(ADDRESS(7, 4)) : INDIRECT(ADDRESS(7, COLUMN())))</f>
        <v>-152541.28999999995</v>
      </c>
      <c r="HI12" s="12">
        <f ca="1">SUM(INDIRECT(ADDRESS(7, 4)) : INDIRECT(ADDRESS(7, COLUMN())))</f>
        <v>-154972.00999999995</v>
      </c>
      <c r="HJ12" s="12">
        <f ca="1">SUM(INDIRECT(ADDRESS(7, 4)) : INDIRECT(ADDRESS(7, COLUMN())))</f>
        <v>-155346.06999999995</v>
      </c>
    </row>
    <row r="13" spans="1:218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  <c r="GU13" s="12">
        <f ca="1">SUM(INDIRECT(ADDRESS(8, 4)) : INDIRECT(ADDRESS(8, COLUMN())))</f>
        <v>-71742.37999999999</v>
      </c>
      <c r="GV13" s="12">
        <f ca="1">SUM(INDIRECT(ADDRESS(8, 4)) : INDIRECT(ADDRESS(8, COLUMN())))</f>
        <v>-71452.259999999995</v>
      </c>
      <c r="GW13" s="12">
        <f ca="1">SUM(INDIRECT(ADDRESS(8, 4)) : INDIRECT(ADDRESS(8, COLUMN())))</f>
        <v>-71962.289999999994</v>
      </c>
      <c r="GX13" s="12">
        <f ca="1">SUM(INDIRECT(ADDRESS(8, 4)) : INDIRECT(ADDRESS(8, COLUMN())))</f>
        <v>-72995.259999999995</v>
      </c>
      <c r="GY13" s="12">
        <f ca="1">SUM(INDIRECT(ADDRESS(8, 4)) : INDIRECT(ADDRESS(8, COLUMN())))</f>
        <v>-74146.399999999994</v>
      </c>
      <c r="GZ13" s="12">
        <f ca="1">SUM(INDIRECT(ADDRESS(8, 4)) : INDIRECT(ADDRESS(8, COLUMN())))</f>
        <v>-73652.67</v>
      </c>
      <c r="HA13" s="12">
        <f ca="1">SUM(INDIRECT(ADDRESS(8, 4)) : INDIRECT(ADDRESS(8, COLUMN())))</f>
        <v>-73789.11</v>
      </c>
      <c r="HB13" s="12">
        <f ca="1">SUM(INDIRECT(ADDRESS(8, 4)) : INDIRECT(ADDRESS(8, COLUMN())))</f>
        <v>-74516.14</v>
      </c>
      <c r="HC13" s="12">
        <f ca="1">SUM(INDIRECT(ADDRESS(8, 4)) : INDIRECT(ADDRESS(8, COLUMN())))</f>
        <v>-74306.66</v>
      </c>
      <c r="HD13" s="12">
        <f ca="1">SUM(INDIRECT(ADDRESS(8, 4)) : INDIRECT(ADDRESS(8, COLUMN())))</f>
        <v>-74604.38</v>
      </c>
      <c r="HE13" s="12">
        <f ca="1">SUM(INDIRECT(ADDRESS(8, 4)) : INDIRECT(ADDRESS(8, COLUMN())))</f>
        <v>-75061.86</v>
      </c>
      <c r="HF13" s="12">
        <f ca="1">SUM(INDIRECT(ADDRESS(8, 4)) : INDIRECT(ADDRESS(8, COLUMN())))</f>
        <v>-75922.22</v>
      </c>
      <c r="HG13" s="12">
        <f ca="1">SUM(INDIRECT(ADDRESS(8, 4)) : INDIRECT(ADDRESS(8, COLUMN())))</f>
        <v>-75762.39</v>
      </c>
      <c r="HH13" s="12">
        <f ca="1">SUM(INDIRECT(ADDRESS(8, 4)) : INDIRECT(ADDRESS(8, COLUMN())))</f>
        <v>-76035.37</v>
      </c>
      <c r="HI13" s="12">
        <f ca="1">SUM(INDIRECT(ADDRESS(8, 4)) : INDIRECT(ADDRESS(8, COLUMN())))</f>
        <v>-76108.539999999994</v>
      </c>
      <c r="HJ13" s="12">
        <f ca="1">SUM(INDIRECT(ADDRESS(8, 4)) : INDIRECT(ADDRESS(8, COLUMN())))</f>
        <v>-75990.239999999991</v>
      </c>
    </row>
    <row r="14" spans="1:218">
      <c r="A14" s="6"/>
      <c r="B14" s="6">
        <f>B6/B10</f>
        <v>80.806794380533859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18">
      <c r="A15" s="6"/>
      <c r="B15" s="6"/>
      <c r="C15" s="6"/>
      <c r="D15" s="6"/>
      <c r="E15" s="6"/>
      <c r="F15" s="6"/>
    </row>
    <row r="16" spans="1:2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J49"/>
  <sheetViews>
    <sheetView topLeftCell="GW1" workbookViewId="0">
      <selection activeCell="HJ7" sqref="H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8">
      <c r="A1" s="6"/>
      <c r="B1" s="6"/>
      <c r="C1" s="6"/>
      <c r="D1" s="6"/>
      <c r="E1" s="6"/>
      <c r="F1" s="6"/>
    </row>
    <row r="2" spans="1:218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18">
      <c r="A3" s="6"/>
      <c r="B3" s="6"/>
      <c r="C3" s="1" t="s">
        <v>0</v>
      </c>
    </row>
    <row r="4" spans="1:2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</row>
    <row r="5" spans="1:218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  <c r="GU5" s="5">
        <v>43473</v>
      </c>
      <c r="GV5" s="5">
        <v>43474</v>
      </c>
      <c r="GW5" s="5">
        <v>43475</v>
      </c>
      <c r="GX5" s="5">
        <v>43476</v>
      </c>
      <c r="GY5" s="5">
        <v>43479</v>
      </c>
      <c r="GZ5" s="5">
        <v>43480</v>
      </c>
      <c r="HA5" s="5">
        <v>43481</v>
      </c>
      <c r="HB5" s="5">
        <v>43482</v>
      </c>
      <c r="HC5" s="5">
        <v>43483</v>
      </c>
      <c r="HD5" s="5">
        <v>43486</v>
      </c>
      <c r="HE5" s="5">
        <v>43487</v>
      </c>
      <c r="HF5" s="5">
        <v>43488</v>
      </c>
      <c r="HG5" s="5">
        <v>43489</v>
      </c>
      <c r="HH5" s="5">
        <v>43490</v>
      </c>
      <c r="HI5" s="5">
        <v>43493</v>
      </c>
      <c r="HJ5" s="5">
        <v>43494</v>
      </c>
    </row>
    <row r="6" spans="1:218">
      <c r="A6" s="6"/>
      <c r="B6" s="12">
        <f>SUM(D6:IX6)</f>
        <v>-359853.14000000007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  <c r="GU6" s="2">
        <v>-212.94</v>
      </c>
      <c r="GV6" s="2">
        <v>-13741.47</v>
      </c>
      <c r="GW6" s="2">
        <v>-9294.9</v>
      </c>
      <c r="GX6" s="2">
        <v>-2898.23</v>
      </c>
      <c r="GY6" s="2">
        <v>-3837.24</v>
      </c>
      <c r="GZ6" s="2">
        <v>-1219.31</v>
      </c>
      <c r="HA6" s="2">
        <v>-401.93</v>
      </c>
      <c r="HB6" s="2">
        <v>-8965.2900000000009</v>
      </c>
      <c r="HC6" s="2">
        <v>-10055.08</v>
      </c>
      <c r="HD6" s="2">
        <v>5105.8100000000004</v>
      </c>
      <c r="HE6" s="2">
        <v>-1417.53</v>
      </c>
      <c r="HF6" s="2">
        <v>3438.15</v>
      </c>
      <c r="HG6" s="2">
        <v>-1709.45</v>
      </c>
      <c r="HH6" s="2">
        <v>4254.37</v>
      </c>
      <c r="HI6" s="2">
        <v>-7417.78</v>
      </c>
      <c r="HJ6" s="2">
        <v>-2247.0300000000002</v>
      </c>
    </row>
    <row r="7" spans="1:218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  <c r="GU7" s="2">
        <v>1850.09</v>
      </c>
      <c r="GV7" s="2">
        <v>-7169.55</v>
      </c>
      <c r="GW7" s="2">
        <v>-6541.09</v>
      </c>
      <c r="GX7" s="2">
        <v>-3960.85</v>
      </c>
      <c r="GY7" s="2">
        <v>-913.98</v>
      </c>
      <c r="GZ7" s="2">
        <v>-1565.08</v>
      </c>
      <c r="HA7" s="2">
        <v>-1453.86</v>
      </c>
      <c r="HB7" s="2">
        <v>-4303.74</v>
      </c>
      <c r="HC7" s="2">
        <v>-6201.65</v>
      </c>
      <c r="HD7" s="2">
        <v>3195.63</v>
      </c>
      <c r="HE7" s="2">
        <v>-3315.61</v>
      </c>
      <c r="HF7" s="2">
        <v>4123.66</v>
      </c>
      <c r="HG7" s="2">
        <v>-2290.52</v>
      </c>
      <c r="HH7" s="2">
        <v>5796.12</v>
      </c>
      <c r="HI7" s="2">
        <v>-7264.52</v>
      </c>
      <c r="HJ7" s="2">
        <v>-1219.77</v>
      </c>
    </row>
    <row r="8" spans="1:218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  <c r="GU8" s="2">
        <v>-2063.0100000000002</v>
      </c>
      <c r="GV8" s="2">
        <v>-6571.93</v>
      </c>
      <c r="GW8" s="2">
        <v>-2753.83</v>
      </c>
      <c r="GX8" s="2">
        <v>1062.6199999999999</v>
      </c>
      <c r="GY8" s="2">
        <v>-2923.28</v>
      </c>
      <c r="GZ8" s="2">
        <v>345.79</v>
      </c>
      <c r="HA8" s="2">
        <v>1051.95</v>
      </c>
      <c r="HB8" s="2">
        <v>-4661.54</v>
      </c>
      <c r="HC8" s="2">
        <v>-3853.45</v>
      </c>
      <c r="HD8" s="2">
        <v>1910.18</v>
      </c>
      <c r="HE8" s="2">
        <v>1898.08</v>
      </c>
      <c r="HF8" s="2">
        <v>-685.5</v>
      </c>
      <c r="HG8" s="2">
        <v>581.07000000000005</v>
      </c>
      <c r="HH8" s="2">
        <v>-1541.75</v>
      </c>
      <c r="HI8" s="2">
        <v>-153.25</v>
      </c>
      <c r="HJ8" s="2">
        <v>-1027.25</v>
      </c>
    </row>
    <row r="9" spans="1:218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  <c r="GU9" s="13">
        <v>52.88</v>
      </c>
      <c r="GV9" s="13">
        <v>50.46</v>
      </c>
      <c r="GW9" s="13">
        <v>48.85</v>
      </c>
      <c r="GX9" s="13">
        <v>49.02</v>
      </c>
      <c r="GY9" s="13">
        <v>48.8</v>
      </c>
      <c r="GZ9" s="13">
        <v>48.8</v>
      </c>
      <c r="HA9" s="13">
        <v>48.93</v>
      </c>
      <c r="HB9" s="13">
        <v>47.49</v>
      </c>
      <c r="HC9" s="13">
        <v>46.82</v>
      </c>
      <c r="HD9" s="13">
        <v>48.21</v>
      </c>
      <c r="HE9" s="13">
        <v>47.7</v>
      </c>
      <c r="HF9" s="13">
        <v>48.8</v>
      </c>
      <c r="HG9" s="13">
        <v>48.52</v>
      </c>
      <c r="HH9" s="13">
        <v>49.18</v>
      </c>
      <c r="HI9" s="13">
        <v>48.46</v>
      </c>
      <c r="HJ9" s="13">
        <v>48</v>
      </c>
    </row>
    <row r="10" spans="1:218">
      <c r="A10" s="4">
        <f>B10/F2</f>
        <v>-6.3407706424469565E-2</v>
      </c>
      <c r="B10" s="3">
        <f>SUM(D10:IX10)</f>
        <v>-7215.7969911046375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  <c r="GU10" s="6">
        <f t="shared" ref="GU10:GV10" si="92">GU6/GU9</f>
        <v>-4.0268532526475038</v>
      </c>
      <c r="GV10" s="6">
        <f t="shared" si="92"/>
        <v>-272.32401902497026</v>
      </c>
      <c r="GW10" s="6">
        <f t="shared" ref="GW10:GX10" si="93">GW6/GW9</f>
        <v>-190.27430910951892</v>
      </c>
      <c r="GX10" s="6">
        <f t="shared" si="93"/>
        <v>-59.123419012647894</v>
      </c>
      <c r="GY10" s="6">
        <f t="shared" ref="GY10:GZ10" si="94">GY6/GY9</f>
        <v>-78.631967213114748</v>
      </c>
      <c r="GZ10" s="6">
        <f t="shared" si="94"/>
        <v>-24.985860655737707</v>
      </c>
      <c r="HA10" s="6">
        <f t="shared" ref="HA10:HB10" si="95">HA6/HA9</f>
        <v>-8.21438790108318</v>
      </c>
      <c r="HB10" s="6">
        <f t="shared" si="95"/>
        <v>-188.78269109286165</v>
      </c>
      <c r="HC10" s="6">
        <f t="shared" ref="HC10:HD10" si="96">HC6/HC9</f>
        <v>-214.76035882101667</v>
      </c>
      <c r="HD10" s="6">
        <f t="shared" si="96"/>
        <v>105.90769549885917</v>
      </c>
      <c r="HE10" s="6">
        <f t="shared" ref="HE10:HF10" si="97">HE6/HE9</f>
        <v>-29.71761006289308</v>
      </c>
      <c r="HF10" s="6">
        <f t="shared" si="97"/>
        <v>70.453893442622956</v>
      </c>
      <c r="HG10" s="6">
        <f t="shared" ref="HG10:HH10" si="98">HG6/HG9</f>
        <v>-35.231863149216814</v>
      </c>
      <c r="HH10" s="6">
        <f t="shared" si="98"/>
        <v>86.506100040666936</v>
      </c>
      <c r="HI10" s="6">
        <f t="shared" ref="HI10:HJ10" si="99">HI6/HI9</f>
        <v>-153.07016095749071</v>
      </c>
      <c r="HJ10" s="6">
        <f t="shared" si="99"/>
        <v>-46.813125000000007</v>
      </c>
    </row>
    <row r="11" spans="1:218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  <c r="GU11" s="12">
        <f ca="1">SUM(INDIRECT(ADDRESS(6, 4)) : INDIRECT(ADDRESS(6, COLUMN())))</f>
        <v>-309446.23000000004</v>
      </c>
      <c r="GV11" s="12">
        <f ca="1">SUM(INDIRECT(ADDRESS(6, 4)) : INDIRECT(ADDRESS(6, COLUMN())))</f>
        <v>-323187.7</v>
      </c>
      <c r="GW11" s="12">
        <f ca="1">SUM(INDIRECT(ADDRESS(6, 4)) : INDIRECT(ADDRESS(6, COLUMN())))</f>
        <v>-332482.60000000003</v>
      </c>
      <c r="GX11" s="12">
        <f ca="1">SUM(INDIRECT(ADDRESS(6, 4)) : INDIRECT(ADDRESS(6, COLUMN())))</f>
        <v>-335380.83</v>
      </c>
      <c r="GY11" s="12">
        <f ca="1">SUM(INDIRECT(ADDRESS(6, 4)) : INDIRECT(ADDRESS(6, COLUMN())))</f>
        <v>-339218.07</v>
      </c>
      <c r="GZ11" s="12">
        <f ca="1">SUM(INDIRECT(ADDRESS(6, 4)) : INDIRECT(ADDRESS(6, COLUMN())))</f>
        <v>-340437.38</v>
      </c>
      <c r="HA11" s="12">
        <f ca="1">SUM(INDIRECT(ADDRESS(6, 4)) : INDIRECT(ADDRESS(6, COLUMN())))</f>
        <v>-340839.31</v>
      </c>
      <c r="HB11" s="12">
        <f ca="1">SUM(INDIRECT(ADDRESS(6, 4)) : INDIRECT(ADDRESS(6, COLUMN())))</f>
        <v>-349804.6</v>
      </c>
      <c r="HC11" s="12">
        <f ca="1">SUM(INDIRECT(ADDRESS(6, 4)) : INDIRECT(ADDRESS(6, COLUMN())))</f>
        <v>-359859.68</v>
      </c>
      <c r="HD11" s="12">
        <f ca="1">SUM(INDIRECT(ADDRESS(6, 4)) : INDIRECT(ADDRESS(6, COLUMN())))</f>
        <v>-354753.87</v>
      </c>
      <c r="HE11" s="12">
        <f ca="1">SUM(INDIRECT(ADDRESS(6, 4)) : INDIRECT(ADDRESS(6, COLUMN())))</f>
        <v>-356171.4</v>
      </c>
      <c r="HF11" s="12">
        <f ca="1">SUM(INDIRECT(ADDRESS(6, 4)) : INDIRECT(ADDRESS(6, COLUMN())))</f>
        <v>-352733.25</v>
      </c>
      <c r="HG11" s="12">
        <f ca="1">SUM(INDIRECT(ADDRESS(6, 4)) : INDIRECT(ADDRESS(6, COLUMN())))</f>
        <v>-354442.7</v>
      </c>
      <c r="HH11" s="12">
        <f ca="1">SUM(INDIRECT(ADDRESS(6, 4)) : INDIRECT(ADDRESS(6, COLUMN())))</f>
        <v>-350188.33</v>
      </c>
      <c r="HI11" s="12">
        <f ca="1">SUM(INDIRECT(ADDRESS(6, 4)) : INDIRECT(ADDRESS(6, COLUMN())))</f>
        <v>-357606.11000000004</v>
      </c>
      <c r="HJ11" s="12">
        <f ca="1">SUM(INDIRECT(ADDRESS(6, 4)) : INDIRECT(ADDRESS(6, COLUMN())))</f>
        <v>-359853.14000000007</v>
      </c>
    </row>
    <row r="12" spans="1:218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  <c r="GU12" s="12">
        <f ca="1">SUM(INDIRECT(ADDRESS(7, 4)) : INDIRECT(ADDRESS(7, COLUMN())))</f>
        <v>-260652.97000000006</v>
      </c>
      <c r="GV12" s="12">
        <f ca="1">SUM(INDIRECT(ADDRESS(7, 4)) : INDIRECT(ADDRESS(7, COLUMN())))</f>
        <v>-267822.52000000008</v>
      </c>
      <c r="GW12" s="12">
        <f ca="1">SUM(INDIRECT(ADDRESS(7, 4)) : INDIRECT(ADDRESS(7, COLUMN())))</f>
        <v>-274363.6100000001</v>
      </c>
      <c r="GX12" s="12">
        <f ca="1">SUM(INDIRECT(ADDRESS(7, 4)) : INDIRECT(ADDRESS(7, COLUMN())))</f>
        <v>-278324.46000000008</v>
      </c>
      <c r="GY12" s="12">
        <f ca="1">SUM(INDIRECT(ADDRESS(7, 4)) : INDIRECT(ADDRESS(7, COLUMN())))</f>
        <v>-279238.44000000006</v>
      </c>
      <c r="GZ12" s="12">
        <f ca="1">SUM(INDIRECT(ADDRESS(7, 4)) : INDIRECT(ADDRESS(7, COLUMN())))</f>
        <v>-280803.52000000008</v>
      </c>
      <c r="HA12" s="12">
        <f ca="1">SUM(INDIRECT(ADDRESS(7, 4)) : INDIRECT(ADDRESS(7, COLUMN())))</f>
        <v>-282257.38000000006</v>
      </c>
      <c r="HB12" s="12">
        <f ca="1">SUM(INDIRECT(ADDRESS(7, 4)) : INDIRECT(ADDRESS(7, COLUMN())))</f>
        <v>-286561.12000000005</v>
      </c>
      <c r="HC12" s="12">
        <f ca="1">SUM(INDIRECT(ADDRESS(7, 4)) : INDIRECT(ADDRESS(7, COLUMN())))</f>
        <v>-292762.77000000008</v>
      </c>
      <c r="HD12" s="12">
        <f ca="1">SUM(INDIRECT(ADDRESS(7, 4)) : INDIRECT(ADDRESS(7, COLUMN())))</f>
        <v>-289567.14000000007</v>
      </c>
      <c r="HE12" s="12">
        <f ca="1">SUM(INDIRECT(ADDRESS(7, 4)) : INDIRECT(ADDRESS(7, COLUMN())))</f>
        <v>-292882.75000000006</v>
      </c>
      <c r="HF12" s="12">
        <f ca="1">SUM(INDIRECT(ADDRESS(7, 4)) : INDIRECT(ADDRESS(7, COLUMN())))</f>
        <v>-288759.09000000008</v>
      </c>
      <c r="HG12" s="12">
        <f ca="1">SUM(INDIRECT(ADDRESS(7, 4)) : INDIRECT(ADDRESS(7, COLUMN())))</f>
        <v>-291049.6100000001</v>
      </c>
      <c r="HH12" s="12">
        <f ca="1">SUM(INDIRECT(ADDRESS(7, 4)) : INDIRECT(ADDRESS(7, COLUMN())))</f>
        <v>-285253.49000000011</v>
      </c>
      <c r="HI12" s="12">
        <f ca="1">SUM(INDIRECT(ADDRESS(7, 4)) : INDIRECT(ADDRESS(7, COLUMN())))</f>
        <v>-292518.01000000013</v>
      </c>
      <c r="HJ12" s="12">
        <f ca="1">SUM(INDIRECT(ADDRESS(7, 4)) : INDIRECT(ADDRESS(7, COLUMN())))</f>
        <v>-293737.78000000014</v>
      </c>
    </row>
    <row r="13" spans="1:218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  <c r="GU13" s="12">
        <f ca="1">SUM(INDIRECT(ADDRESS(8, 4)) : INDIRECT(ADDRESS(8, COLUMN())))</f>
        <v>-46222.400000000031</v>
      </c>
      <c r="GV13" s="12">
        <f ca="1">SUM(INDIRECT(ADDRESS(8, 4)) : INDIRECT(ADDRESS(8, COLUMN())))</f>
        <v>-52794.330000000031</v>
      </c>
      <c r="GW13" s="12">
        <f ca="1">SUM(INDIRECT(ADDRESS(8, 4)) : INDIRECT(ADDRESS(8, COLUMN())))</f>
        <v>-55548.160000000033</v>
      </c>
      <c r="GX13" s="12">
        <f ca="1">SUM(INDIRECT(ADDRESS(8, 4)) : INDIRECT(ADDRESS(8, COLUMN())))</f>
        <v>-54485.54000000003</v>
      </c>
      <c r="GY13" s="12">
        <f ca="1">SUM(INDIRECT(ADDRESS(8, 4)) : INDIRECT(ADDRESS(8, COLUMN())))</f>
        <v>-57408.820000000029</v>
      </c>
      <c r="GZ13" s="12">
        <f ca="1">SUM(INDIRECT(ADDRESS(8, 4)) : INDIRECT(ADDRESS(8, COLUMN())))</f>
        <v>-57063.030000000028</v>
      </c>
      <c r="HA13" s="12">
        <f ca="1">SUM(INDIRECT(ADDRESS(8, 4)) : INDIRECT(ADDRESS(8, COLUMN())))</f>
        <v>-56011.080000000031</v>
      </c>
      <c r="HB13" s="12">
        <f ca="1">SUM(INDIRECT(ADDRESS(8, 4)) : INDIRECT(ADDRESS(8, COLUMN())))</f>
        <v>-60672.620000000032</v>
      </c>
      <c r="HC13" s="12">
        <f ca="1">SUM(INDIRECT(ADDRESS(8, 4)) : INDIRECT(ADDRESS(8, COLUMN())))</f>
        <v>-64526.070000000029</v>
      </c>
      <c r="HD13" s="12">
        <f ca="1">SUM(INDIRECT(ADDRESS(8, 4)) : INDIRECT(ADDRESS(8, COLUMN())))</f>
        <v>-62615.890000000029</v>
      </c>
      <c r="HE13" s="12">
        <f ca="1">SUM(INDIRECT(ADDRESS(8, 4)) : INDIRECT(ADDRESS(8, COLUMN())))</f>
        <v>-60717.810000000027</v>
      </c>
      <c r="HF13" s="12">
        <f ca="1">SUM(INDIRECT(ADDRESS(8, 4)) : INDIRECT(ADDRESS(8, COLUMN())))</f>
        <v>-61403.310000000027</v>
      </c>
      <c r="HG13" s="12">
        <f ca="1">SUM(INDIRECT(ADDRESS(8, 4)) : INDIRECT(ADDRESS(8, COLUMN())))</f>
        <v>-60822.240000000027</v>
      </c>
      <c r="HH13" s="12">
        <f ca="1">SUM(INDIRECT(ADDRESS(8, 4)) : INDIRECT(ADDRESS(8, COLUMN())))</f>
        <v>-62363.990000000027</v>
      </c>
      <c r="HI13" s="12">
        <f ca="1">SUM(INDIRECT(ADDRESS(8, 4)) : INDIRECT(ADDRESS(8, COLUMN())))</f>
        <v>-62517.240000000027</v>
      </c>
      <c r="HJ13" s="12">
        <f ca="1">SUM(INDIRECT(ADDRESS(8, 4)) : INDIRECT(ADDRESS(8, COLUMN())))</f>
        <v>-63544.490000000027</v>
      </c>
    </row>
    <row r="14" spans="1:218">
      <c r="A14" s="6"/>
      <c r="B14" s="6">
        <f>B6/B10</f>
        <v>49.870186265441426</v>
      </c>
      <c r="C14" s="6"/>
      <c r="D14" s="6"/>
      <c r="E14" s="6"/>
      <c r="F14" s="6"/>
    </row>
    <row r="15" spans="1:218">
      <c r="A15" s="6"/>
      <c r="B15" s="6"/>
      <c r="C15" s="6"/>
      <c r="D15" s="6"/>
      <c r="E15" s="6"/>
      <c r="F15" s="6"/>
    </row>
    <row r="16" spans="1:2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S1" workbookViewId="0">
      <selection activeCell="BE7" sqref="BE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>
        <v>43473</v>
      </c>
      <c r="AQ5" s="5">
        <v>43474</v>
      </c>
      <c r="AR5" s="5">
        <v>43475</v>
      </c>
      <c r="AS5" s="5">
        <v>43476</v>
      </c>
      <c r="AT5" s="5">
        <v>43479</v>
      </c>
      <c r="AU5" s="5">
        <v>43480</v>
      </c>
      <c r="AV5" s="5">
        <v>43481</v>
      </c>
      <c r="AW5" s="5">
        <v>43482</v>
      </c>
      <c r="AX5" s="5">
        <v>43483</v>
      </c>
      <c r="AY5" s="5">
        <v>43486</v>
      </c>
      <c r="AZ5" s="5">
        <v>43487</v>
      </c>
      <c r="BA5" s="5">
        <v>43488</v>
      </c>
      <c r="BB5" s="5">
        <v>43489</v>
      </c>
      <c r="BC5" s="5">
        <v>43490</v>
      </c>
      <c r="BD5" s="5">
        <v>43493</v>
      </c>
      <c r="BE5" s="5">
        <v>43494</v>
      </c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-36316.599999999962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>
        <v>1218.98</v>
      </c>
      <c r="AQ6" s="2">
        <v>1070.6600000000001</v>
      </c>
      <c r="AR6" s="2">
        <v>3024.37</v>
      </c>
      <c r="AS6" s="2">
        <v>1418.25</v>
      </c>
      <c r="AT6" s="2">
        <v>256.39</v>
      </c>
      <c r="AU6" s="2">
        <v>2565.86</v>
      </c>
      <c r="AV6" s="2">
        <v>672.12</v>
      </c>
      <c r="AW6" s="2">
        <v>1508.76</v>
      </c>
      <c r="AX6" s="2">
        <v>2165.59</v>
      </c>
      <c r="AY6" s="2">
        <v>1857.05</v>
      </c>
      <c r="AZ6" s="2">
        <v>-238.6</v>
      </c>
      <c r="BA6" s="2">
        <v>2521.92</v>
      </c>
      <c r="BB6" s="2">
        <v>236.8</v>
      </c>
      <c r="BC6" s="2">
        <v>5526.91</v>
      </c>
      <c r="BD6" s="2">
        <v>-2463.75</v>
      </c>
      <c r="BE6" s="2">
        <v>1364.91</v>
      </c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>
        <v>1883.43</v>
      </c>
      <c r="AQ7" s="2">
        <v>113.2</v>
      </c>
      <c r="AR7" s="2">
        <v>5828.91</v>
      </c>
      <c r="AS7" s="2">
        <v>286.02</v>
      </c>
      <c r="AT7" s="2">
        <v>-2.11</v>
      </c>
      <c r="AU7" s="2">
        <v>9235.68</v>
      </c>
      <c r="AV7" s="2">
        <v>147.1</v>
      </c>
      <c r="AW7" s="2">
        <v>1247.33</v>
      </c>
      <c r="AX7" s="2">
        <v>4597.43</v>
      </c>
      <c r="AY7" s="2">
        <v>1690.8</v>
      </c>
      <c r="AZ7" s="2">
        <v>-2495.4</v>
      </c>
      <c r="BA7" s="2">
        <v>1573.23</v>
      </c>
      <c r="BB7" s="2">
        <v>2772.18</v>
      </c>
      <c r="BC7" s="2">
        <v>13842.53</v>
      </c>
      <c r="BD7" s="2">
        <v>-4047.51</v>
      </c>
      <c r="BE7" s="2">
        <v>2593.41</v>
      </c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>
        <v>-664.45</v>
      </c>
      <c r="AQ8" s="2">
        <v>957.47</v>
      </c>
      <c r="AR8" s="2">
        <v>-2804.54</v>
      </c>
      <c r="AS8" s="2">
        <v>1132.22</v>
      </c>
      <c r="AT8" s="2">
        <v>258.49</v>
      </c>
      <c r="AU8" s="2">
        <v>-6669.81</v>
      </c>
      <c r="AV8" s="2">
        <v>525.03</v>
      </c>
      <c r="AW8" s="2">
        <v>261.44</v>
      </c>
      <c r="AX8" s="2">
        <v>-2431.86</v>
      </c>
      <c r="AY8" s="2">
        <v>166.26</v>
      </c>
      <c r="AZ8" s="2">
        <v>2256.79</v>
      </c>
      <c r="BA8" s="2">
        <v>948.7</v>
      </c>
      <c r="BB8" s="2">
        <v>-2535.37</v>
      </c>
      <c r="BC8" s="2">
        <v>-8315.6299999999992</v>
      </c>
      <c r="BD8" s="2">
        <v>1583.76</v>
      </c>
      <c r="BE8" s="2">
        <v>-1228.51</v>
      </c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>
        <v>5.75</v>
      </c>
      <c r="AQ9" s="13">
        <v>5.76</v>
      </c>
      <c r="AR9" s="13">
        <v>5.74</v>
      </c>
      <c r="AS9" s="13">
        <v>5.77</v>
      </c>
      <c r="AT9" s="13">
        <v>5.73</v>
      </c>
      <c r="AU9" s="13">
        <v>5.79</v>
      </c>
      <c r="AV9" s="13">
        <v>5.79</v>
      </c>
      <c r="AW9" s="13">
        <v>5.76</v>
      </c>
      <c r="AX9" s="13">
        <v>5.83</v>
      </c>
      <c r="AY9" s="13">
        <v>5.82</v>
      </c>
      <c r="AZ9" s="13">
        <v>5.81</v>
      </c>
      <c r="BA9" s="13">
        <v>5.82</v>
      </c>
      <c r="BB9" s="13">
        <v>5.83</v>
      </c>
      <c r="BC9" s="13">
        <v>5.9</v>
      </c>
      <c r="BD9" s="13">
        <v>5.88</v>
      </c>
      <c r="BE9" s="13">
        <v>5.93</v>
      </c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-1.6905477623210604E-3</v>
      </c>
      <c r="B10" s="3">
        <f>SUM(D10:IX10)</f>
        <v>-5995.0204747429443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>
        <f t="shared" ref="AP10:AQ10" si="19">AP6/AP9</f>
        <v>211.99652173913043</v>
      </c>
      <c r="AQ10" s="6">
        <f t="shared" si="19"/>
        <v>185.87847222222226</v>
      </c>
      <c r="AR10" s="6">
        <f t="shared" ref="AR10:AS10" si="20">AR6/AR9</f>
        <v>526.89372822299651</v>
      </c>
      <c r="AS10" s="6">
        <f t="shared" si="20"/>
        <v>245.79722703639516</v>
      </c>
      <c r="AT10" s="6">
        <f t="shared" ref="AT10:AU10" si="21">AT6/AT9</f>
        <v>44.745200698080275</v>
      </c>
      <c r="AU10" s="6">
        <f t="shared" si="21"/>
        <v>443.15371329879105</v>
      </c>
      <c r="AV10" s="6">
        <f t="shared" ref="AV10:AW10" si="22">AV6/AV9</f>
        <v>116.08290155440415</v>
      </c>
      <c r="AW10" s="6">
        <f t="shared" si="22"/>
        <v>261.9375</v>
      </c>
      <c r="AX10" s="6">
        <f t="shared" ref="AX10:AY10" si="23">AX6/AX9</f>
        <v>371.45626072041171</v>
      </c>
      <c r="AY10" s="6">
        <f t="shared" si="23"/>
        <v>319.08075601374566</v>
      </c>
      <c r="AZ10" s="6">
        <f t="shared" ref="AZ10:BA10" si="24">AZ6/AZ9</f>
        <v>-41.0671256454389</v>
      </c>
      <c r="BA10" s="6">
        <f t="shared" si="24"/>
        <v>433.31958762886597</v>
      </c>
      <c r="BB10" s="6">
        <f t="shared" ref="BB10:BC10" si="25">BB6/BB9</f>
        <v>40.617495711835339</v>
      </c>
      <c r="BC10" s="6">
        <f t="shared" si="25"/>
        <v>936.76440677966093</v>
      </c>
      <c r="BD10" s="6">
        <f t="shared" ref="BD10:BE10" si="26">BD6/BD9</f>
        <v>-419.00510204081633</v>
      </c>
      <c r="BE10" s="6">
        <f t="shared" si="26"/>
        <v>230.17032040472179</v>
      </c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>
        <f ca="1">SUM(INDIRECT(ADDRESS(6, 4)) : INDIRECT(ADDRESS(6, COLUMN())))</f>
        <v>-57803.839999999982</v>
      </c>
      <c r="AQ11" s="12">
        <f ca="1">SUM(INDIRECT(ADDRESS(6, 4)) : INDIRECT(ADDRESS(6, COLUMN())))</f>
        <v>-56733.179999999978</v>
      </c>
      <c r="AR11" s="12">
        <f ca="1">SUM(INDIRECT(ADDRESS(6, 4)) : INDIRECT(ADDRESS(6, COLUMN())))</f>
        <v>-53708.809999999976</v>
      </c>
      <c r="AS11" s="12">
        <f ca="1">SUM(INDIRECT(ADDRESS(6, 4)) : INDIRECT(ADDRESS(6, COLUMN())))</f>
        <v>-52290.559999999976</v>
      </c>
      <c r="AT11" s="12">
        <f ca="1">SUM(INDIRECT(ADDRESS(6, 4)) : INDIRECT(ADDRESS(6, COLUMN())))</f>
        <v>-52034.169999999976</v>
      </c>
      <c r="AU11" s="12">
        <f ca="1">SUM(INDIRECT(ADDRESS(6, 4)) : INDIRECT(ADDRESS(6, COLUMN())))</f>
        <v>-49468.309999999976</v>
      </c>
      <c r="AV11" s="12">
        <f ca="1">SUM(INDIRECT(ADDRESS(6, 4)) : INDIRECT(ADDRESS(6, COLUMN())))</f>
        <v>-48796.189999999973</v>
      </c>
      <c r="AW11" s="12">
        <f ca="1">SUM(INDIRECT(ADDRESS(6, 4)) : INDIRECT(ADDRESS(6, COLUMN())))</f>
        <v>-47287.429999999971</v>
      </c>
      <c r="AX11" s="12">
        <f ca="1">SUM(INDIRECT(ADDRESS(6, 4)) : INDIRECT(ADDRESS(6, COLUMN())))</f>
        <v>-45121.839999999967</v>
      </c>
      <c r="AY11" s="12">
        <f ca="1">SUM(INDIRECT(ADDRESS(6, 4)) : INDIRECT(ADDRESS(6, COLUMN())))</f>
        <v>-43264.789999999964</v>
      </c>
      <c r="AZ11" s="12">
        <f ca="1">SUM(INDIRECT(ADDRESS(6, 4)) : INDIRECT(ADDRESS(6, COLUMN())))</f>
        <v>-43503.389999999963</v>
      </c>
      <c r="BA11" s="12">
        <f ca="1">SUM(INDIRECT(ADDRESS(6, 4)) : INDIRECT(ADDRESS(6, COLUMN())))</f>
        <v>-40981.469999999965</v>
      </c>
      <c r="BB11" s="12">
        <f ca="1">SUM(INDIRECT(ADDRESS(6, 4)) : INDIRECT(ADDRESS(6, COLUMN())))</f>
        <v>-40744.669999999962</v>
      </c>
      <c r="BC11" s="12">
        <f ca="1">SUM(INDIRECT(ADDRESS(6, 4)) : INDIRECT(ADDRESS(6, COLUMN())))</f>
        <v>-35217.759999999966</v>
      </c>
      <c r="BD11" s="12">
        <f ca="1">SUM(INDIRECT(ADDRESS(6, 4)) : INDIRECT(ADDRESS(6, COLUMN())))</f>
        <v>-37681.509999999966</v>
      </c>
      <c r="BE11" s="12">
        <f ca="1">SUM(INDIRECT(ADDRESS(6, 4)) : INDIRECT(ADDRESS(6, COLUMN())))</f>
        <v>-36316.599999999962</v>
      </c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>
        <f ca="1">SUM(INDIRECT(ADDRESS(7, 4)) : INDIRECT(ADDRESS(7, COLUMN())))</f>
        <v>-49446.090000000018</v>
      </c>
      <c r="AQ12" s="12">
        <f ca="1">SUM(INDIRECT(ADDRESS(7, 4)) : INDIRECT(ADDRESS(7, COLUMN())))</f>
        <v>-49332.890000000021</v>
      </c>
      <c r="AR12" s="12">
        <f ca="1">SUM(INDIRECT(ADDRESS(7, 4)) : INDIRECT(ADDRESS(7, COLUMN())))</f>
        <v>-43503.980000000025</v>
      </c>
      <c r="AS12" s="12">
        <f ca="1">SUM(INDIRECT(ADDRESS(7, 4)) : INDIRECT(ADDRESS(7, COLUMN())))</f>
        <v>-43217.960000000028</v>
      </c>
      <c r="AT12" s="12">
        <f ca="1">SUM(INDIRECT(ADDRESS(7, 4)) : INDIRECT(ADDRESS(7, COLUMN())))</f>
        <v>-43220.070000000029</v>
      </c>
      <c r="AU12" s="12">
        <f ca="1">SUM(INDIRECT(ADDRESS(7, 4)) : INDIRECT(ADDRESS(7, COLUMN())))</f>
        <v>-33984.390000000029</v>
      </c>
      <c r="AV12" s="12">
        <f ca="1">SUM(INDIRECT(ADDRESS(7, 4)) : INDIRECT(ADDRESS(7, COLUMN())))</f>
        <v>-33837.29000000003</v>
      </c>
      <c r="AW12" s="12">
        <f ca="1">SUM(INDIRECT(ADDRESS(7, 4)) : INDIRECT(ADDRESS(7, COLUMN())))</f>
        <v>-32589.960000000028</v>
      </c>
      <c r="AX12" s="12">
        <f ca="1">SUM(INDIRECT(ADDRESS(7, 4)) : INDIRECT(ADDRESS(7, COLUMN())))</f>
        <v>-27992.530000000028</v>
      </c>
      <c r="AY12" s="12">
        <f ca="1">SUM(INDIRECT(ADDRESS(7, 4)) : INDIRECT(ADDRESS(7, COLUMN())))</f>
        <v>-26301.730000000029</v>
      </c>
      <c r="AZ12" s="12">
        <f ca="1">SUM(INDIRECT(ADDRESS(7, 4)) : INDIRECT(ADDRESS(7, COLUMN())))</f>
        <v>-28797.13000000003</v>
      </c>
      <c r="BA12" s="12">
        <f ca="1">SUM(INDIRECT(ADDRESS(7, 4)) : INDIRECT(ADDRESS(7, COLUMN())))</f>
        <v>-27223.900000000031</v>
      </c>
      <c r="BB12" s="12">
        <f ca="1">SUM(INDIRECT(ADDRESS(7, 4)) : INDIRECT(ADDRESS(7, COLUMN())))</f>
        <v>-24451.72000000003</v>
      </c>
      <c r="BC12" s="12">
        <f ca="1">SUM(INDIRECT(ADDRESS(7, 4)) : INDIRECT(ADDRESS(7, COLUMN())))</f>
        <v>-10609.19000000003</v>
      </c>
      <c r="BD12" s="12">
        <f ca="1">SUM(INDIRECT(ADDRESS(7, 4)) : INDIRECT(ADDRESS(7, COLUMN())))</f>
        <v>-14656.70000000003</v>
      </c>
      <c r="BE12" s="12">
        <f ca="1">SUM(INDIRECT(ADDRESS(7, 4)) : INDIRECT(ADDRESS(7, COLUMN())))</f>
        <v>-12063.29000000003</v>
      </c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>
        <f ca="1">SUM(INDIRECT(ADDRESS(8, 4)) : INDIRECT(ADDRESS(8, COLUMN())))</f>
        <v>-8357.8099999999977</v>
      </c>
      <c r="AQ13" s="12">
        <f ca="1">SUM(INDIRECT(ADDRESS(8, 4)) : INDIRECT(ADDRESS(8, COLUMN())))</f>
        <v>-7400.3399999999974</v>
      </c>
      <c r="AR13" s="12">
        <f ca="1">SUM(INDIRECT(ADDRESS(8, 4)) : INDIRECT(ADDRESS(8, COLUMN())))</f>
        <v>-10204.879999999997</v>
      </c>
      <c r="AS13" s="12">
        <f ca="1">SUM(INDIRECT(ADDRESS(8, 4)) : INDIRECT(ADDRESS(8, COLUMN())))</f>
        <v>-9072.659999999998</v>
      </c>
      <c r="AT13" s="12">
        <f ca="1">SUM(INDIRECT(ADDRESS(8, 4)) : INDIRECT(ADDRESS(8, COLUMN())))</f>
        <v>-8814.1699999999983</v>
      </c>
      <c r="AU13" s="12">
        <f ca="1">SUM(INDIRECT(ADDRESS(8, 4)) : INDIRECT(ADDRESS(8, COLUMN())))</f>
        <v>-15483.98</v>
      </c>
      <c r="AV13" s="12">
        <f ca="1">SUM(INDIRECT(ADDRESS(8, 4)) : INDIRECT(ADDRESS(8, COLUMN())))</f>
        <v>-14958.949999999999</v>
      </c>
      <c r="AW13" s="12">
        <f ca="1">SUM(INDIRECT(ADDRESS(8, 4)) : INDIRECT(ADDRESS(8, COLUMN())))</f>
        <v>-14697.509999999998</v>
      </c>
      <c r="AX13" s="12">
        <f ca="1">SUM(INDIRECT(ADDRESS(8, 4)) : INDIRECT(ADDRESS(8, COLUMN())))</f>
        <v>-17129.37</v>
      </c>
      <c r="AY13" s="12">
        <f ca="1">SUM(INDIRECT(ADDRESS(8, 4)) : INDIRECT(ADDRESS(8, COLUMN())))</f>
        <v>-16963.11</v>
      </c>
      <c r="AZ13" s="12">
        <f ca="1">SUM(INDIRECT(ADDRESS(8, 4)) : INDIRECT(ADDRESS(8, COLUMN())))</f>
        <v>-14706.32</v>
      </c>
      <c r="BA13" s="12">
        <f ca="1">SUM(INDIRECT(ADDRESS(8, 4)) : INDIRECT(ADDRESS(8, COLUMN())))</f>
        <v>-13757.619999999999</v>
      </c>
      <c r="BB13" s="12">
        <f ca="1">SUM(INDIRECT(ADDRESS(8, 4)) : INDIRECT(ADDRESS(8, COLUMN())))</f>
        <v>-16292.989999999998</v>
      </c>
      <c r="BC13" s="12">
        <f ca="1">SUM(INDIRECT(ADDRESS(8, 4)) : INDIRECT(ADDRESS(8, COLUMN())))</f>
        <v>-24608.619999999995</v>
      </c>
      <c r="BD13" s="12">
        <f ca="1">SUM(INDIRECT(ADDRESS(8, 4)) : INDIRECT(ADDRESS(8, COLUMN())))</f>
        <v>-23024.859999999997</v>
      </c>
      <c r="BE13" s="12">
        <f ca="1">SUM(INDIRECT(ADDRESS(8, 4)) : INDIRECT(ADDRESS(8, COLUMN())))</f>
        <v>-24253.369999999995</v>
      </c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6.0577941565007167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2019-01-29T09:42:02Z</dcterms:modified>
</cp:coreProperties>
</file>