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814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10" i="31" l="1"/>
  <c r="V11" i="31"/>
  <c r="V12" i="31"/>
  <c r="V13" i="31"/>
  <c r="V10" i="30"/>
  <c r="V11" i="30"/>
  <c r="V12" i="30"/>
  <c r="V13" i="30"/>
  <c r="V10" i="28"/>
  <c r="V11" i="28"/>
  <c r="V12" i="28"/>
  <c r="V13" i="28"/>
  <c r="V10" i="27"/>
  <c r="V11" i="27"/>
  <c r="V12" i="27"/>
  <c r="V13" i="27"/>
  <c r="AL10" i="26"/>
  <c r="AL11" i="26"/>
  <c r="AL12" i="26"/>
  <c r="AL13" i="26"/>
  <c r="AL10" i="25"/>
  <c r="AL11" i="25"/>
  <c r="AL12" i="25"/>
  <c r="AL13" i="25"/>
  <c r="AL10" i="24"/>
  <c r="AL11" i="24"/>
  <c r="AL12" i="24"/>
  <c r="AL13" i="24"/>
  <c r="AL10" i="21"/>
  <c r="AL11" i="21"/>
  <c r="AL12" i="21"/>
  <c r="AL13" i="21"/>
  <c r="U10" i="31"/>
  <c r="U11" i="31"/>
  <c r="U12" i="31"/>
  <c r="U13" i="31"/>
  <c r="U10" i="30"/>
  <c r="U11" i="30"/>
  <c r="U12" i="30"/>
  <c r="U13" i="30"/>
  <c r="U10" i="28"/>
  <c r="U11" i="28"/>
  <c r="U12" i="28"/>
  <c r="U13" i="28"/>
  <c r="U10" i="27"/>
  <c r="U11" i="27"/>
  <c r="U12" i="27"/>
  <c r="U13" i="27"/>
  <c r="AK10" i="26"/>
  <c r="AK11" i="26"/>
  <c r="AK12" i="26"/>
  <c r="AK13" i="26"/>
  <c r="AK10" i="25"/>
  <c r="AK11" i="25"/>
  <c r="AK12" i="25"/>
  <c r="AK13" i="25"/>
  <c r="AK10" i="24"/>
  <c r="AK11" i="24"/>
  <c r="AK12" i="24"/>
  <c r="AK13" i="24"/>
  <c r="AK10" i="21"/>
  <c r="AK11" i="21"/>
  <c r="AK12" i="21"/>
  <c r="AK13" i="21"/>
  <c r="T10" i="31"/>
  <c r="T11" i="31"/>
  <c r="T12" i="31"/>
  <c r="T13" i="31"/>
  <c r="T10" i="30"/>
  <c r="T11" i="30"/>
  <c r="T12" i="30"/>
  <c r="T13" i="30"/>
  <c r="T10" i="28"/>
  <c r="T11" i="28"/>
  <c r="T12" i="28"/>
  <c r="T13" i="28"/>
  <c r="T10" i="27"/>
  <c r="T11" i="27"/>
  <c r="T12" i="27"/>
  <c r="T13" i="27"/>
  <c r="AJ10" i="26"/>
  <c r="AJ11" i="26"/>
  <c r="AJ12" i="26"/>
  <c r="AJ13" i="26"/>
  <c r="AJ10" i="25"/>
  <c r="AJ11" i="25"/>
  <c r="AJ12" i="25"/>
  <c r="AJ13" i="25"/>
  <c r="AJ10" i="24"/>
  <c r="AJ11" i="24"/>
  <c r="AJ12" i="24"/>
  <c r="AJ13" i="24"/>
  <c r="AJ10" i="21"/>
  <c r="AJ11" i="21"/>
  <c r="AJ12" i="21"/>
  <c r="AJ13" i="21"/>
  <c r="S10" i="31"/>
  <c r="S11" i="31"/>
  <c r="S12" i="31"/>
  <c r="S13" i="31"/>
  <c r="S10" i="30"/>
  <c r="S11" i="30"/>
  <c r="S12" i="30"/>
  <c r="S13" i="30"/>
  <c r="S10" i="28"/>
  <c r="S11" i="28"/>
  <c r="S12" i="28"/>
  <c r="S13" i="28"/>
  <c r="S10" i="27"/>
  <c r="S11" i="27"/>
  <c r="S12" i="27"/>
  <c r="S13" i="27"/>
  <c r="AI10" i="26"/>
  <c r="AI11" i="26"/>
  <c r="AI12" i="26"/>
  <c r="AI13" i="26"/>
  <c r="AI10" i="25"/>
  <c r="AI11" i="25"/>
  <c r="AI12" i="25"/>
  <c r="AI13" i="25"/>
  <c r="AI10" i="24"/>
  <c r="AI11" i="24"/>
  <c r="AI12" i="24"/>
  <c r="AI13" i="24"/>
  <c r="AI10" i="21"/>
  <c r="AI11" i="21"/>
  <c r="AI12" i="21"/>
  <c r="AI13" i="21"/>
  <c r="R10" i="31"/>
  <c r="R11" i="31"/>
  <c r="R12" i="31"/>
  <c r="R13" i="31"/>
  <c r="R10" i="30"/>
  <c r="R11" i="30"/>
  <c r="R12" i="30"/>
  <c r="R13" i="30"/>
  <c r="R10" i="28"/>
  <c r="R11" i="28"/>
  <c r="R12" i="28"/>
  <c r="R13" i="28"/>
  <c r="R10" i="27"/>
  <c r="R11" i="27"/>
  <c r="R12" i="27"/>
  <c r="R13" i="27"/>
  <c r="AH10" i="26"/>
  <c r="AH11" i="26"/>
  <c r="AH12" i="26"/>
  <c r="AH13" i="26"/>
  <c r="AH10" i="25"/>
  <c r="AH11" i="25"/>
  <c r="AH12" i="25"/>
  <c r="AH13" i="25"/>
  <c r="AH10" i="24"/>
  <c r="AH11" i="24"/>
  <c r="AH12" i="24"/>
  <c r="AH13" i="24"/>
  <c r="AH10" i="21"/>
  <c r="AH11" i="21"/>
  <c r="AH12" i="21"/>
  <c r="AH13" i="21"/>
  <c r="Q10" i="31"/>
  <c r="Q11" i="31"/>
  <c r="Q12" i="31"/>
  <c r="Q13" i="31"/>
  <c r="Q10" i="30"/>
  <c r="Q11" i="30"/>
  <c r="Q12" i="30"/>
  <c r="Q13" i="30"/>
  <c r="Q10" i="28"/>
  <c r="Q11" i="28"/>
  <c r="Q12" i="28"/>
  <c r="Q13" i="28"/>
  <c r="Q10" i="27"/>
  <c r="Q11" i="27"/>
  <c r="Q12" i="27"/>
  <c r="Q13" i="27"/>
  <c r="AG10" i="26"/>
  <c r="AG11" i="26"/>
  <c r="AG12" i="26"/>
  <c r="AG13" i="26"/>
  <c r="AG10" i="25"/>
  <c r="AG11" i="25"/>
  <c r="AG12" i="25"/>
  <c r="AG13" i="25"/>
  <c r="AG10" i="24"/>
  <c r="AG11" i="24"/>
  <c r="AG12" i="24"/>
  <c r="AG13" i="24"/>
  <c r="AG10" i="21"/>
  <c r="AG11" i="21"/>
  <c r="AG12" i="21"/>
  <c r="AG13" i="21"/>
  <c r="P10" i="31"/>
  <c r="P11" i="31"/>
  <c r="P12" i="31"/>
  <c r="P13" i="31"/>
  <c r="P10" i="30"/>
  <c r="P11" i="30"/>
  <c r="P12" i="30"/>
  <c r="P13" i="30"/>
  <c r="P10" i="28"/>
  <c r="P11" i="28"/>
  <c r="P12" i="28"/>
  <c r="P13" i="28"/>
  <c r="P10" i="27"/>
  <c r="P11" i="27"/>
  <c r="P12" i="27"/>
  <c r="P13" i="27"/>
  <c r="AF10" i="26"/>
  <c r="AF11" i="26"/>
  <c r="AF12" i="26"/>
  <c r="AF13" i="26"/>
  <c r="AF10" i="25"/>
  <c r="AF11" i="25"/>
  <c r="AF12" i="25"/>
  <c r="AF13" i="25"/>
  <c r="AF10" i="24"/>
  <c r="AF11" i="24"/>
  <c r="AF12" i="24"/>
  <c r="AF13" i="24"/>
  <c r="AF10" i="21"/>
  <c r="AF11" i="21"/>
  <c r="AF12" i="21"/>
  <c r="AF13" i="21"/>
  <c r="O10" i="31"/>
  <c r="O11" i="31"/>
  <c r="O12" i="31"/>
  <c r="O13" i="31"/>
  <c r="O10" i="30"/>
  <c r="O11" i="30"/>
  <c r="O12" i="30"/>
  <c r="O13" i="30"/>
  <c r="O10" i="28"/>
  <c r="O11" i="28"/>
  <c r="O12" i="28"/>
  <c r="O13" i="28"/>
  <c r="O10" i="27"/>
  <c r="O11" i="27"/>
  <c r="O12" i="27"/>
  <c r="O13" i="27"/>
  <c r="AE10" i="26"/>
  <c r="AE11" i="26"/>
  <c r="AE12" i="26"/>
  <c r="AE13" i="26"/>
  <c r="AE10" i="25"/>
  <c r="AE11" i="25"/>
  <c r="AE12" i="25"/>
  <c r="AE13" i="25"/>
  <c r="AE10" i="24"/>
  <c r="AE11" i="24"/>
  <c r="AE12" i="24"/>
  <c r="AE13" i="24"/>
  <c r="AE10" i="21"/>
  <c r="AE11" i="21"/>
  <c r="AE12" i="21"/>
  <c r="AE13" i="21"/>
  <c r="N10" i="3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<sst xmlns="http://schemas.openxmlformats.org/spreadsheetml/2006/main" count="96" uniqueCount="19">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</sst>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0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美的集团!$D$9:$CF$9</c:f>
              <c:numCache>
                <c:formatCode>#,##0.00;[Red]#,##0.00</c:formatCode>
                <c:ptCount val="8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290664"/>
        <c:axId val="-2128287704"/>
      </c:lineChart>
      <c:catAx>
        <c:axId val="-2128290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287704"/>
        <c:crosses val="autoZero"/>
        <c:auto val="1"/>
        <c:lblAlgn val="ctr"/>
        <c:lblOffset val="100"/>
        <c:noMultiLvlLbl val="0"/>
      </c:catAx>
      <c:valAx>
        <c:axId val="-212828770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8290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中国石化!$D$11:$AP$11</c:f>
              <c:numCache>
                <c:formatCode>[Red]0.00;[Green]\-0.00</c:formatCode>
                <c:ptCount val="3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中国石化!$D$12:$AP$12</c:f>
              <c:numCache>
                <c:formatCode>[Red]0.00;[Green]\-0.00</c:formatCode>
                <c:ptCount val="3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中国石化!$D$13:$AP$13</c:f>
              <c:numCache>
                <c:formatCode>[Red]0.00;[Green]\-0.00</c:formatCode>
                <c:ptCount val="3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128056"/>
        <c:axId val="2147182056"/>
      </c:lineChart>
      <c:catAx>
        <c:axId val="2147128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182056"/>
        <c:crosses val="autoZero"/>
        <c:auto val="1"/>
        <c:lblAlgn val="ctr"/>
        <c:lblOffset val="100"/>
        <c:noMultiLvlLbl val="0"/>
      </c:catAx>
      <c:valAx>
        <c:axId val="2147182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7128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宝钢股份!$D$9:$AN$9</c:f>
              <c:numCache>
                <c:formatCode>#,##0.00;[Red]#,##0.00</c:formatCode>
                <c:ptCount val="37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571512"/>
        <c:axId val="2126959464"/>
      </c:lineChart>
      <c:catAx>
        <c:axId val="2070571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959464"/>
        <c:crosses val="autoZero"/>
        <c:auto val="1"/>
        <c:lblAlgn val="ctr"/>
        <c:lblOffset val="100"/>
        <c:noMultiLvlLbl val="0"/>
      </c:catAx>
      <c:valAx>
        <c:axId val="212695946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0571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宝钢股份!$D$11:$AP$11</c:f>
              <c:numCache>
                <c:formatCode>[Red]0.00;[Green]\-0.00</c:formatCode>
                <c:ptCount val="3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宝钢股份!$D$12:$AP$12</c:f>
              <c:numCache>
                <c:formatCode>[Red]0.00;[Green]\-0.00</c:formatCode>
                <c:ptCount val="3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宝钢股份!$D$13:$AP$13</c:f>
              <c:numCache>
                <c:formatCode>[Red]0.00;[Green]\-0.00</c:formatCode>
                <c:ptCount val="3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404072"/>
        <c:axId val="2127016504"/>
      </c:lineChart>
      <c:catAx>
        <c:axId val="2070404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016504"/>
        <c:crosses val="autoZero"/>
        <c:auto val="1"/>
        <c:lblAlgn val="ctr"/>
        <c:lblOffset val="100"/>
        <c:noMultiLvlLbl val="0"/>
      </c:catAx>
      <c:valAx>
        <c:axId val="21270165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0404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华大基因!$D$9:$AN$9</c:f>
              <c:numCache>
                <c:formatCode>#,##0.00;[Red]#,##0.00</c:formatCode>
                <c:ptCount val="37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026296"/>
        <c:axId val="2070818664"/>
      </c:lineChart>
      <c:catAx>
        <c:axId val="2127026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818664"/>
        <c:crosses val="autoZero"/>
        <c:auto val="1"/>
        <c:lblAlgn val="ctr"/>
        <c:lblOffset val="100"/>
        <c:noMultiLvlLbl val="0"/>
      </c:catAx>
      <c:valAx>
        <c:axId val="207081866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7026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华大基因!$D$11:$AP$11</c:f>
              <c:numCache>
                <c:formatCode>[Red]0.00;[Green]\-0.00</c:formatCode>
                <c:ptCount val="3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华大基因!$D$12:$AP$12</c:f>
              <c:numCache>
                <c:formatCode>[Red]0.00;[Green]\-0.00</c:formatCode>
                <c:ptCount val="3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华大基因!$D$13:$AP$13</c:f>
              <c:numCache>
                <c:formatCode>[Red]0.00;[Green]\-0.00</c:formatCode>
                <c:ptCount val="3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624696"/>
        <c:axId val="2070912088"/>
      </c:lineChart>
      <c:catAx>
        <c:axId val="2070624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912088"/>
        <c:crosses val="autoZero"/>
        <c:auto val="1"/>
        <c:lblAlgn val="ctr"/>
        <c:lblOffset val="100"/>
        <c:noMultiLvlLbl val="0"/>
      </c:catAx>
      <c:valAx>
        <c:axId val="2070912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0624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比亚迪!$D$9:$AN$9</c:f>
              <c:numCache>
                <c:formatCode>#,##0.00;[Red]#,##0.00</c:formatCode>
                <c:ptCount val="37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795480"/>
        <c:axId val="2070440488"/>
      </c:lineChart>
      <c:catAx>
        <c:axId val="2070795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440488"/>
        <c:crosses val="autoZero"/>
        <c:auto val="1"/>
        <c:lblAlgn val="ctr"/>
        <c:lblOffset val="100"/>
        <c:noMultiLvlLbl val="0"/>
      </c:catAx>
      <c:valAx>
        <c:axId val="207044048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0795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比亚迪!$D$11:$AP$11</c:f>
              <c:numCache>
                <c:formatCode>[Red]0.00;[Green]\-0.00</c:formatCode>
                <c:ptCount val="3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比亚迪!$D$12:$AP$12</c:f>
              <c:numCache>
                <c:formatCode>[Red]0.00;[Green]\-0.00</c:formatCode>
                <c:ptCount val="3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比亚迪!$D$13:$AP$13</c:f>
              <c:numCache>
                <c:formatCode>[Red]0.00;[Green]\-0.00</c:formatCode>
                <c:ptCount val="3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833560"/>
        <c:axId val="2127419688"/>
      </c:lineChart>
      <c:catAx>
        <c:axId val="2070833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419688"/>
        <c:crosses val="autoZero"/>
        <c:auto val="1"/>
        <c:lblAlgn val="ctr"/>
        <c:lblOffset val="100"/>
        <c:noMultiLvlLbl val="0"/>
      </c:catAx>
      <c:valAx>
        <c:axId val="21274196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0833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美的集团!$D$11:$CD$11</c:f>
              <c:numCache>
                <c:formatCode>[Red]0.00;[Green]\-0.00</c:formatCode>
                <c:ptCount val="79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美的集团!$D$12:$CD$12</c:f>
              <c:numCache>
                <c:formatCode>[Red]0.00;[Green]\-0.00</c:formatCode>
                <c:ptCount val="7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美的集团!$D$13:$CD$13</c:f>
              <c:numCache>
                <c:formatCode>[Red]0.00;[Green]\-0.00</c:formatCode>
                <c:ptCount val="7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272696"/>
        <c:axId val="-2128385272"/>
      </c:lineChart>
      <c:catAx>
        <c:axId val="-2128272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385272"/>
        <c:crosses val="autoZero"/>
        <c:auto val="1"/>
        <c:lblAlgn val="ctr"/>
        <c:lblOffset val="100"/>
        <c:noMultiLvlLbl val="0"/>
      </c:catAx>
      <c:valAx>
        <c:axId val="-21283852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8272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贵州茅台!$D$9:$AL$9</c:f>
              <c:numCache>
                <c:formatCode>#,##0.00;[Red]#,##0.00</c:formatCode>
                <c:ptCount val="35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7251000"/>
        <c:axId val="2146606648"/>
      </c:lineChart>
      <c:catAx>
        <c:axId val="214725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606648"/>
        <c:crosses val="autoZero"/>
        <c:auto val="1"/>
        <c:lblAlgn val="ctr"/>
        <c:lblOffset val="100"/>
        <c:noMultiLvlLbl val="0"/>
      </c:catAx>
      <c:valAx>
        <c:axId val="214660664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7251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贵州茅台!$D$11:$AK$11</c:f>
              <c:numCache>
                <c:formatCode>[Red]0.00;[Green]\-0.00</c:formatCode>
                <c:ptCount val="34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贵州茅台!$D$12:$AK$12</c:f>
              <c:numCache>
                <c:formatCode>[Red]0.00;[Green]\-0.00</c:formatCode>
                <c:ptCount val="34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贵州茅台!$D$13:$AK$13</c:f>
              <c:numCache>
                <c:formatCode>[Red]0.00;[Green]\-0.00</c:formatCode>
                <c:ptCount val="34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136760"/>
        <c:axId val="2147243704"/>
      </c:lineChart>
      <c:catAx>
        <c:axId val="2030136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7243704"/>
        <c:crosses val="autoZero"/>
        <c:auto val="1"/>
        <c:lblAlgn val="ctr"/>
        <c:lblOffset val="100"/>
        <c:noMultiLvlLbl val="0"/>
      </c:catAx>
      <c:valAx>
        <c:axId val="2147243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30136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东阿阿胶!$D$9:$CD$9</c:f>
              <c:numCache>
                <c:formatCode>#,##0.00;[Red]#,##0.00</c:formatCode>
                <c:ptCount val="7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7399544"/>
        <c:axId val="-2017205416"/>
      </c:lineChart>
      <c:catAx>
        <c:axId val="-2017399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7205416"/>
        <c:crosses val="autoZero"/>
        <c:auto val="1"/>
        <c:lblAlgn val="ctr"/>
        <c:lblOffset val="100"/>
        <c:noMultiLvlLbl val="0"/>
      </c:catAx>
      <c:valAx>
        <c:axId val="-201720541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17399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东阿阿胶!$D$11:$CG$11</c:f>
              <c:numCache>
                <c:formatCode>[Red]0.00;[Green]\-0.00</c:formatCode>
                <c:ptCount val="82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东阿阿胶!$D$12:$CG$12</c:f>
              <c:numCache>
                <c:formatCode>[Red]0.00;[Green]\-0.00</c:formatCode>
                <c:ptCount val="82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东阿阿胶!$D$13:$CG$13</c:f>
              <c:numCache>
                <c:formatCode>[Red]0.00;[Green]\-0.00</c:formatCode>
                <c:ptCount val="82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357400"/>
        <c:axId val="2126890200"/>
      </c:lineChart>
      <c:catAx>
        <c:axId val="2070357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890200"/>
        <c:crosses val="autoZero"/>
        <c:auto val="1"/>
        <c:lblAlgn val="ctr"/>
        <c:lblOffset val="100"/>
        <c:noMultiLvlLbl val="0"/>
      </c:catAx>
      <c:valAx>
        <c:axId val="2126890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0357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云南白药!$D$9:$AN$9</c:f>
              <c:numCache>
                <c:formatCode>#,##0.00;[Red]#,##0.00</c:formatCode>
                <c:ptCount val="37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251464"/>
        <c:axId val="2126699560"/>
      </c:lineChart>
      <c:catAx>
        <c:axId val="2127251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699560"/>
        <c:crosses val="autoZero"/>
        <c:auto val="1"/>
        <c:lblAlgn val="ctr"/>
        <c:lblOffset val="100"/>
        <c:noMultiLvlLbl val="0"/>
      </c:catAx>
      <c:valAx>
        <c:axId val="212669956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7251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云南白药!$D$11:$AP$11</c:f>
              <c:numCache>
                <c:formatCode>[Red]0.00;[Green]\-0.00</c:formatCode>
                <c:ptCount val="39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云南白药!$D$12:$AP$12</c:f>
              <c:numCache>
                <c:formatCode>[Red]0.00;[Green]\-0.00</c:formatCode>
                <c:ptCount val="3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云南白药!$D$13:$AP$13</c:f>
              <c:numCache>
                <c:formatCode>[Red]0.00;[Green]\-0.00</c:formatCode>
                <c:ptCount val="39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340040"/>
        <c:axId val="2070643864"/>
      </c:lineChart>
      <c:catAx>
        <c:axId val="2127340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643864"/>
        <c:crosses val="autoZero"/>
        <c:auto val="1"/>
        <c:lblAlgn val="ctr"/>
        <c:lblOffset val="100"/>
        <c:noMultiLvlLbl val="0"/>
      </c:catAx>
      <c:valAx>
        <c:axId val="2070643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7340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中国石化!$D$9:$AN$9</c:f>
              <c:numCache>
                <c:formatCode>#,##0.00;[Red]#,##0.00</c:formatCode>
                <c:ptCount val="37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472456"/>
        <c:axId val="2146475464"/>
      </c:lineChart>
      <c:catAx>
        <c:axId val="2146472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6475464"/>
        <c:crosses val="autoZero"/>
        <c:auto val="1"/>
        <c:lblAlgn val="ctr"/>
        <c:lblOffset val="100"/>
        <c:noMultiLvlLbl val="0"/>
      </c:catAx>
      <c:valAx>
        <c:axId val="214647546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6472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1060450</xdr:colOff>
      <xdr:row>30</xdr:row>
      <xdr:rowOff>25400</xdr:rowOff>
    </xdr:from>
    <xdr:to>
      <xdr:col>15</xdr:col>
      <xdr:colOff>546100</xdr:colOff>
      <xdr:row>44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1060450</xdr:colOff>
      <xdr:row>14</xdr:row>
      <xdr:rowOff>101600</xdr:rowOff>
    </xdr:from>
    <xdr:to>
      <xdr:col>15</xdr:col>
      <xdr:colOff>571500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628650</xdr:colOff>
      <xdr:row>17</xdr:row>
      <xdr:rowOff>50800</xdr:rowOff>
    </xdr:from>
    <xdr:to>
      <xdr:col>16</xdr:col>
      <xdr:colOff>247650</xdr:colOff>
      <xdr:row>31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171450</xdr:colOff>
      <xdr:row>16</xdr:row>
      <xdr:rowOff>88900</xdr:rowOff>
    </xdr:from>
    <xdr:to>
      <xdr:col>10</xdr:col>
      <xdr:colOff>76200</xdr:colOff>
      <xdr:row>30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9"/>
  <sheetViews>
    <sheetView topLeftCell="Y1" workbookViewId="0">
      <selection activeCell="AL7" sqref="AL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8">
      <c r="A1" s="6"/>
      <c r="B1" s="6"/>
      <c r="C1" s="6"/>
      <c r="D1" s="6"/>
      <c r="E1" s="6"/>
      <c r="F1" s="6"/>
    </row>
    <row r="2" spans="1:38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38">
      <c r="A3" s="6"/>
      <c r="B3" s="6"/>
      <c r="C3" s="8" t="s">
        <v>0</v>
      </c>
      <c r="D3" s="6"/>
      <c r="E3" s="6"/>
      <c r="F3" s="6"/>
    </row>
    <row r="4" spans="1:3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</row>
    <row r="5" spans="1:3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</row>
    <row r="6" spans="1:38">
      <c r="A6" s="6"/>
      <c r="B6" s="12">
        <f>SUM(D6:IX6)</f>
        <v>-68530.259999999995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</row>
    <row r="7" spans="1:38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</row>
    <row r="8" spans="1:38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</row>
    <row r="9" spans="1:38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</row>
    <row r="10" spans="1:38">
      <c r="A10" s="4">
        <f>B10/F2</f>
        <v>-2.0858755907289597E-3</v>
      </c>
      <c r="B10" s="3">
        <f>SUM(D10:IX10)</f>
        <v>-1315.7703226318279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</row>
    <row r="11" spans="1:38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</row>
    <row r="12" spans="1:38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</row>
    <row r="13" spans="1:38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</row>
    <row r="14" spans="1:38">
      <c r="A14" s="6"/>
      <c r="B14" s="6">
        <f>B6/B10</f>
        <v>52.083755668637146</v>
      </c>
      <c r="C14" s="6"/>
      <c r="D14" s="6"/>
      <c r="E14" s="6"/>
      <c r="F14" s="6"/>
    </row>
    <row r="15" spans="1:38">
      <c r="A15" s="6"/>
      <c r="B15" s="6"/>
      <c r="C15" s="6"/>
      <c r="D15" s="6"/>
      <c r="E15" s="6"/>
      <c r="F15" s="6"/>
    </row>
    <row r="16" spans="1:3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9"/>
  <sheetViews>
    <sheetView topLeftCell="AF1" workbookViewId="0">
      <selection activeCell="AL7" sqref="AL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8">
      <c r="A1" s="6"/>
      <c r="B1" s="6"/>
      <c r="C1" s="6"/>
      <c r="D1" s="6"/>
      <c r="E1" s="6"/>
      <c r="F1" s="6"/>
    </row>
    <row r="2" spans="1:38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38">
      <c r="A3" s="6"/>
      <c r="B3" s="6"/>
      <c r="C3" s="1" t="s">
        <v>0</v>
      </c>
    </row>
    <row r="4" spans="1:3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</row>
    <row r="5" spans="1:3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</row>
    <row r="6" spans="1:38">
      <c r="A6" s="6"/>
      <c r="B6" s="12">
        <f>SUM(D6:IX6)</f>
        <v>5571.39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</row>
    <row r="7" spans="1:38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</row>
    <row r="8" spans="1:38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</row>
    <row r="9" spans="1:38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</row>
    <row r="10" spans="1:38" s="9" customFormat="1">
      <c r="A10" s="19">
        <f>B10/F2</f>
        <v>6.2439805347583682E-5</v>
      </c>
      <c r="B10" s="20">
        <f>SUM(D10:IX10)</f>
        <v>7.8424395516565104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</row>
    <row r="11" spans="1:38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</row>
    <row r="12" spans="1:38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</row>
    <row r="13" spans="1:38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</row>
    <row r="14" spans="1:38">
      <c r="A14" s="6"/>
      <c r="B14" s="6">
        <f>B6/B10</f>
        <v>710.41542154101649</v>
      </c>
      <c r="C14" s="6"/>
      <c r="D14" s="6"/>
      <c r="E14" s="6"/>
      <c r="F14" s="6"/>
    </row>
    <row r="15" spans="1:38">
      <c r="A15" s="6"/>
      <c r="B15" s="6"/>
      <c r="C15" s="6"/>
      <c r="D15" s="6"/>
      <c r="E15" s="6"/>
      <c r="F15" s="6"/>
    </row>
    <row r="16" spans="1:3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9"/>
  <sheetViews>
    <sheetView topLeftCell="AC1" workbookViewId="0">
      <selection activeCell="AL7" sqref="AL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8">
      <c r="A1" s="6"/>
      <c r="B1" s="6"/>
      <c r="C1" s="6"/>
      <c r="D1" s="6"/>
      <c r="E1" s="6"/>
      <c r="F1" s="6"/>
    </row>
    <row r="2" spans="1:38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38">
      <c r="A3" s="6"/>
      <c r="B3" s="6"/>
      <c r="C3" s="1" t="s">
        <v>0</v>
      </c>
    </row>
    <row r="4" spans="1:3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</row>
    <row r="5" spans="1:3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</row>
    <row r="6" spans="1:38">
      <c r="A6" s="6"/>
      <c r="B6" s="12">
        <f>SUM(D6:IX6)</f>
        <v>-37328.22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</row>
    <row r="7" spans="1:38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</row>
    <row r="8" spans="1:38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</row>
    <row r="9" spans="1:38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</row>
    <row r="10" spans="1:38">
      <c r="A10" s="4">
        <f>B10/F2</f>
        <v>-9.2566522963680505E-3</v>
      </c>
      <c r="B10" s="3">
        <f>SUM(D10:IX10)</f>
        <v>-605.38506018247051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</row>
    <row r="11" spans="1:38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</row>
    <row r="12" spans="1:38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</row>
    <row r="13" spans="1:38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</row>
    <row r="14" spans="1:38">
      <c r="A14" s="6"/>
      <c r="B14" s="6">
        <f>B6/B10</f>
        <v>61.660292688340895</v>
      </c>
      <c r="C14" s="6"/>
      <c r="D14" s="6"/>
      <c r="E14" s="6"/>
      <c r="F14" s="6"/>
    </row>
    <row r="15" spans="1:38">
      <c r="A15" s="6"/>
      <c r="B15" s="6"/>
      <c r="C15" s="6"/>
      <c r="D15" s="6"/>
      <c r="E15" s="6"/>
      <c r="F15" s="6"/>
    </row>
    <row r="16" spans="1:3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9"/>
  <sheetViews>
    <sheetView topLeftCell="Z1" workbookViewId="0">
      <selection activeCell="AL7" sqref="AL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8">
      <c r="A1" s="6"/>
      <c r="B1" s="6"/>
      <c r="C1" s="6"/>
      <c r="D1" s="6"/>
      <c r="E1" s="6"/>
      <c r="F1" s="6"/>
    </row>
    <row r="2" spans="1:38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38">
      <c r="A3" s="6"/>
      <c r="B3" s="6"/>
      <c r="C3" s="1" t="s">
        <v>0</v>
      </c>
    </row>
    <row r="4" spans="1:38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</row>
    <row r="5" spans="1:38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</row>
    <row r="6" spans="1:38">
      <c r="A6" s="6"/>
      <c r="B6" s="12">
        <f>SUM(D6:IX6)</f>
        <v>-12839.359999999999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</row>
    <row r="7" spans="1:38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</row>
    <row r="8" spans="1:38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</row>
    <row r="9" spans="1:38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</row>
    <row r="10" spans="1:38">
      <c r="A10" s="4">
        <f>B10/F2</f>
        <v>-1.2997557439253188E-3</v>
      </c>
      <c r="B10" s="3">
        <f>SUM(D10:IX10)</f>
        <v>-135.3045729426257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</row>
    <row r="11" spans="1:38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</row>
    <row r="12" spans="1:38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</row>
    <row r="13" spans="1:38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</row>
    <row r="14" spans="1:38">
      <c r="A14" s="6"/>
      <c r="B14" s="6">
        <f>B6/B10</f>
        <v>94.892284279588822</v>
      </c>
      <c r="C14" s="6"/>
      <c r="D14" s="6"/>
      <c r="E14" s="6"/>
      <c r="F14" s="6"/>
    </row>
    <row r="15" spans="1:38">
      <c r="A15" s="6"/>
      <c r="B15" s="6"/>
      <c r="C15" s="6"/>
      <c r="D15" s="6"/>
      <c r="E15" s="6"/>
      <c r="F15" s="6"/>
    </row>
    <row r="16" spans="1:38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topLeftCell="M1" workbookViewId="0">
      <selection activeCell="V7" sqref="V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2">
      <c r="A1" s="6"/>
      <c r="B1" s="6"/>
      <c r="C1" s="6"/>
      <c r="D1" s="6"/>
      <c r="E1" s="6"/>
      <c r="F1" s="6"/>
    </row>
    <row r="2" spans="1:22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2">
      <c r="A3" s="6"/>
      <c r="B3" s="6"/>
      <c r="C3" s="1" t="s">
        <v>0</v>
      </c>
    </row>
    <row r="4" spans="1:2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</row>
    <row r="5" spans="1:22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</row>
    <row r="6" spans="1:22">
      <c r="A6" s="6"/>
      <c r="B6" s="12">
        <f>SUM(D6:IX6)</f>
        <v>47580.049999999996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</row>
    <row r="7" spans="1:22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</row>
    <row r="8" spans="1:22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</row>
    <row r="9" spans="1:22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</row>
    <row r="10" spans="1:22">
      <c r="A10" s="4">
        <f>B10/F2</f>
        <v>7.1514482773076264E-4</v>
      </c>
      <c r="B10" s="3">
        <f>SUM(D10:IX10)</f>
        <v>6833.7809448296221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" si="9">V6/V9</f>
        <v>-167.34699853587117</v>
      </c>
    </row>
    <row r="11" spans="1:22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</row>
    <row r="12" spans="1:22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</row>
    <row r="13" spans="1:22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</row>
    <row r="14" spans="1:22">
      <c r="A14" s="6"/>
      <c r="B14" s="6">
        <f>B6/B10</f>
        <v>6.9624780753323146</v>
      </c>
      <c r="C14" s="6"/>
      <c r="D14" s="6"/>
      <c r="E14" s="6"/>
      <c r="F14" s="6"/>
    </row>
    <row r="15" spans="1:22">
      <c r="A15" s="6"/>
      <c r="B15" s="6"/>
      <c r="C15" s="6"/>
      <c r="D15" s="6"/>
      <c r="E15" s="6"/>
      <c r="F15" s="6"/>
    </row>
    <row r="16" spans="1:2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topLeftCell="N1" workbookViewId="0">
      <selection activeCell="V7" sqref="V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2">
      <c r="A1" s="6"/>
      <c r="B1" s="6"/>
      <c r="C1" s="6"/>
      <c r="D1" s="6"/>
      <c r="E1" s="6"/>
      <c r="F1" s="6"/>
    </row>
    <row r="2" spans="1:22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2">
      <c r="A3" s="6"/>
      <c r="B3" s="6"/>
      <c r="C3" s="1" t="s">
        <v>0</v>
      </c>
    </row>
    <row r="4" spans="1:2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</row>
    <row r="5" spans="1:22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</row>
    <row r="6" spans="1:22">
      <c r="A6" s="6"/>
      <c r="B6" s="12">
        <f>SUM(D6:IX6)</f>
        <v>-25436.16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</row>
    <row r="7" spans="1:22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</row>
    <row r="8" spans="1:22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</row>
    <row r="9" spans="1:22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</row>
    <row r="10" spans="1:22">
      <c r="A10" s="4">
        <f>B10/F2</f>
        <v>-1.3626413469362926E-3</v>
      </c>
      <c r="B10" s="3">
        <f>SUM(D10:IX10)</f>
        <v>-3010.0747353822703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" si="9">V6/V9</f>
        <v>75.035428571428568</v>
      </c>
    </row>
    <row r="11" spans="1:22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</row>
    <row r="12" spans="1:22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</row>
    <row r="13" spans="1:22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</row>
    <row r="14" spans="1:22">
      <c r="A14" s="6"/>
      <c r="B14" s="6">
        <f>B6/B10</f>
        <v>8.450341681223966</v>
      </c>
      <c r="C14" s="6"/>
      <c r="D14" s="6"/>
      <c r="E14" s="6"/>
      <c r="F14" s="6"/>
    </row>
    <row r="15" spans="1:22">
      <c r="A15" s="6"/>
      <c r="B15" s="6"/>
      <c r="C15" s="6"/>
      <c r="D15" s="6"/>
      <c r="E15" s="6"/>
      <c r="F15" s="6"/>
    </row>
    <row r="16" spans="1:2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topLeftCell="N1" workbookViewId="0">
      <selection activeCell="V7" sqref="V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2">
      <c r="A1" s="6"/>
      <c r="B1" s="6"/>
      <c r="C1" s="6"/>
      <c r="D1" s="6"/>
      <c r="E1" s="6"/>
      <c r="F1" s="6"/>
    </row>
    <row r="2" spans="1:22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2">
      <c r="A3" s="6"/>
      <c r="B3" s="6"/>
      <c r="C3" s="1" t="s">
        <v>0</v>
      </c>
    </row>
    <row r="4" spans="1:2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</row>
    <row r="5" spans="1:22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</row>
    <row r="6" spans="1:22">
      <c r="A6" s="6"/>
      <c r="B6" s="12">
        <f>SUM(D6:IX6)</f>
        <v>-25182.530000000002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</row>
    <row r="7" spans="1:22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</row>
    <row r="8" spans="1:22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</row>
    <row r="9" spans="1:22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</row>
    <row r="10" spans="1:22">
      <c r="A10" s="4">
        <f>B10/F2</f>
        <v>-3.9004916843057527E-2</v>
      </c>
      <c r="B10" s="3">
        <f>SUM(D10:IX10)</f>
        <v>-156.4097165406607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" si="9">V6/V9</f>
        <v>-2.5333911535125759</v>
      </c>
    </row>
    <row r="11" spans="1:22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</row>
    <row r="12" spans="1:22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</row>
    <row r="13" spans="1:22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</row>
    <row r="14" spans="1:22">
      <c r="A14" s="6"/>
      <c r="B14" s="6">
        <f>B6/B10</f>
        <v>161.00361637989084</v>
      </c>
      <c r="C14" s="6"/>
      <c r="D14" s="6"/>
      <c r="E14" s="6"/>
      <c r="F14" s="6"/>
    </row>
    <row r="15" spans="1:22">
      <c r="A15" s="6"/>
      <c r="B15" s="6"/>
      <c r="C15" s="6"/>
      <c r="D15" s="6"/>
      <c r="E15" s="6"/>
      <c r="F15" s="6"/>
    </row>
    <row r="16" spans="1:2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tabSelected="1" topLeftCell="J1" workbookViewId="0">
      <selection activeCell="V7" sqref="V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2">
      <c r="A1" s="6"/>
      <c r="B1" s="6"/>
      <c r="C1" s="6"/>
      <c r="D1" s="6"/>
      <c r="E1" s="6"/>
      <c r="F1" s="6"/>
    </row>
    <row r="2" spans="1:22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2">
      <c r="A3" s="6"/>
      <c r="B3" s="6"/>
      <c r="C3" s="1" t="s">
        <v>0</v>
      </c>
    </row>
    <row r="4" spans="1:2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</row>
    <row r="5" spans="1:22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</row>
    <row r="6" spans="1:22">
      <c r="A6" s="6"/>
      <c r="B6" s="12">
        <f>SUM(D6:IX6)</f>
        <v>-87289.69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</row>
    <row r="7" spans="1:22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</row>
    <row r="8" spans="1:22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</row>
    <row r="9" spans="1:22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</row>
    <row r="10" spans="1:22">
      <c r="A10" s="4">
        <f>B10/F2</f>
        <v>-1.3321794162149275E-2</v>
      </c>
      <c r="B10" s="3">
        <f>SUM(D10:IX10)</f>
        <v>-1516.0201756525876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" si="9">V6/V9</f>
        <v>-20.466007194244604</v>
      </c>
    </row>
    <row r="11" spans="1:22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</row>
    <row r="12" spans="1:22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</row>
    <row r="13" spans="1:22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</row>
    <row r="14" spans="1:22">
      <c r="A14" s="6"/>
      <c r="B14" s="6">
        <f>B6/B10</f>
        <v>57.57818490933024</v>
      </c>
      <c r="C14" s="6"/>
      <c r="D14" s="6"/>
      <c r="E14" s="6"/>
      <c r="F14" s="6"/>
    </row>
    <row r="15" spans="1:22">
      <c r="A15" s="6"/>
      <c r="B15" s="6"/>
      <c r="C15" s="6"/>
      <c r="D15" s="6"/>
      <c r="E15" s="6"/>
      <c r="F15" s="6"/>
    </row>
    <row r="16" spans="1:2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2018-04-13T13:02:58Z</dcterms:modified>
</cp:coreProperties>
</file>