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14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0" i="31" l="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<sst xmlns="http://schemas.openxmlformats.org/spreadsheetml/2006/main" count="96" uniqueCount="19">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</sst>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0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美的集团!$D$9:$CF$9</c:f>
              <c:numCache>
                <c:formatCode>#,##0.00;[Red]#,##0.00</c:formatCode>
                <c:ptCount val="8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827752"/>
        <c:axId val="-2127995560"/>
      </c:lineChart>
      <c:catAx>
        <c:axId val="-212782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995560"/>
        <c:crosses val="autoZero"/>
        <c:auto val="1"/>
        <c:lblAlgn val="ctr"/>
        <c:lblOffset val="100"/>
        <c:noMultiLvlLbl val="0"/>
      </c:catAx>
      <c:valAx>
        <c:axId val="-212799556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7827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中国石化!$D$11:$AP$11</c:f>
              <c:numCache>
                <c:formatCode>[Red]0.00;[Green]\-0.00</c:formatCode>
                <c:ptCount val="3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中国石化!$D$12:$AP$12</c:f>
              <c:numCache>
                <c:formatCode>[Red]0.00;[Green]\-0.00</c:formatCode>
                <c:ptCount val="3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中国石化!$D$13:$AP$13</c:f>
              <c:numCache>
                <c:formatCode>[Red]0.00;[Green]\-0.00</c:formatCode>
                <c:ptCount val="3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396728"/>
        <c:axId val="2127209688"/>
      </c:lineChart>
      <c:catAx>
        <c:axId val="2127396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209688"/>
        <c:crosses val="autoZero"/>
        <c:auto val="1"/>
        <c:lblAlgn val="ctr"/>
        <c:lblOffset val="100"/>
        <c:noMultiLvlLbl val="0"/>
      </c:catAx>
      <c:valAx>
        <c:axId val="2127209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396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宝钢股份!$D$9:$AN$9</c:f>
              <c:numCache>
                <c:formatCode>#,##0.00;[Red]#,##0.00</c:formatCode>
                <c:ptCount val="37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524136"/>
        <c:axId val="2127526280"/>
      </c:lineChart>
      <c:catAx>
        <c:axId val="2031524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526280"/>
        <c:crosses val="autoZero"/>
        <c:auto val="1"/>
        <c:lblAlgn val="ctr"/>
        <c:lblOffset val="100"/>
        <c:noMultiLvlLbl val="0"/>
      </c:catAx>
      <c:valAx>
        <c:axId val="212752628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31524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宝钢股份!$D$11:$AP$11</c:f>
              <c:numCache>
                <c:formatCode>[Red]0.00;[Green]\-0.00</c:formatCode>
                <c:ptCount val="3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宝钢股份!$D$12:$AP$12</c:f>
              <c:numCache>
                <c:formatCode>[Red]0.00;[Green]\-0.00</c:formatCode>
                <c:ptCount val="3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宝钢股份!$D$13:$AP$13</c:f>
              <c:numCache>
                <c:formatCode>[Red]0.00;[Green]\-0.00</c:formatCode>
                <c:ptCount val="3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195160"/>
        <c:axId val="-2016460888"/>
      </c:lineChart>
      <c:catAx>
        <c:axId val="-2017195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460888"/>
        <c:crosses val="autoZero"/>
        <c:auto val="1"/>
        <c:lblAlgn val="ctr"/>
        <c:lblOffset val="100"/>
        <c:noMultiLvlLbl val="0"/>
      </c:catAx>
      <c:valAx>
        <c:axId val="-2016460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7195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华大基因!$D$9:$AN$9</c:f>
              <c:numCache>
                <c:formatCode>#,##0.00;[Red]#,##0.00</c:formatCode>
                <c:ptCount val="37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429832"/>
        <c:axId val="-2017339256"/>
      </c:lineChart>
      <c:catAx>
        <c:axId val="-2017429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339256"/>
        <c:crosses val="autoZero"/>
        <c:auto val="1"/>
        <c:lblAlgn val="ctr"/>
        <c:lblOffset val="100"/>
        <c:noMultiLvlLbl val="0"/>
      </c:catAx>
      <c:valAx>
        <c:axId val="-20173392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7429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华大基因!$D$11:$AP$11</c:f>
              <c:numCache>
                <c:formatCode>[Red]0.00;[Green]\-0.00</c:formatCode>
                <c:ptCount val="3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华大基因!$D$12:$AP$12</c:f>
              <c:numCache>
                <c:formatCode>[Red]0.00;[Green]\-0.00</c:formatCode>
                <c:ptCount val="3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华大基因!$D$13:$AP$13</c:f>
              <c:numCache>
                <c:formatCode>[Red]0.00;[Green]\-0.00</c:formatCode>
                <c:ptCount val="3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506792"/>
        <c:axId val="-2017432392"/>
      </c:lineChart>
      <c:catAx>
        <c:axId val="-2016506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432392"/>
        <c:crosses val="autoZero"/>
        <c:auto val="1"/>
        <c:lblAlgn val="ctr"/>
        <c:lblOffset val="100"/>
        <c:noMultiLvlLbl val="0"/>
      </c:catAx>
      <c:valAx>
        <c:axId val="-2017432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6506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比亚迪!$D$9:$AN$9</c:f>
              <c:numCache>
                <c:formatCode>#,##0.00;[Red]#,##0.00</c:formatCode>
                <c:ptCount val="37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969912"/>
        <c:axId val="2070749832"/>
      </c:lineChart>
      <c:catAx>
        <c:axId val="212696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749832"/>
        <c:crosses val="autoZero"/>
        <c:auto val="1"/>
        <c:lblAlgn val="ctr"/>
        <c:lblOffset val="100"/>
        <c:noMultiLvlLbl val="0"/>
      </c:catAx>
      <c:valAx>
        <c:axId val="2070749832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6969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比亚迪!$D$11:$AP$11</c:f>
              <c:numCache>
                <c:formatCode>[Red]0.00;[Green]\-0.00</c:formatCode>
                <c:ptCount val="3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比亚迪!$D$12:$AP$12</c:f>
              <c:numCache>
                <c:formatCode>[Red]0.00;[Green]\-0.00</c:formatCode>
                <c:ptCount val="3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比亚迪!$D$13:$AP$13</c:f>
              <c:numCache>
                <c:formatCode>[Red]0.00;[Green]\-0.00</c:formatCode>
                <c:ptCount val="3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510600"/>
        <c:axId val="-2128209128"/>
      </c:lineChart>
      <c:catAx>
        <c:axId val="-2128510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209128"/>
        <c:crosses val="autoZero"/>
        <c:auto val="1"/>
        <c:lblAlgn val="ctr"/>
        <c:lblOffset val="100"/>
        <c:noMultiLvlLbl val="0"/>
      </c:catAx>
      <c:valAx>
        <c:axId val="-2128209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8510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美的集团!$D$11:$CD$11</c:f>
              <c:numCache>
                <c:formatCode>[Red]0.00;[Green]\-0.00</c:formatCode>
                <c:ptCount val="7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美的集团!$D$12:$CD$12</c:f>
              <c:numCache>
                <c:formatCode>[Red]0.00;[Green]\-0.00</c:formatCode>
                <c:ptCount val="7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美的集团!$D$13:$CD$13</c:f>
              <c:numCache>
                <c:formatCode>[Red]0.00;[Green]\-0.00</c:formatCode>
                <c:ptCount val="7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533496"/>
        <c:axId val="2068184888"/>
      </c:lineChart>
      <c:catAx>
        <c:axId val="-2128533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8184888"/>
        <c:crosses val="autoZero"/>
        <c:auto val="1"/>
        <c:lblAlgn val="ctr"/>
        <c:lblOffset val="100"/>
        <c:noMultiLvlLbl val="0"/>
      </c:catAx>
      <c:valAx>
        <c:axId val="2068184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8533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贵州茅台!$D$9:$CK$9</c:f>
              <c:numCache>
                <c:formatCode>#,##0.00;[Red]#,##0.00</c:formatCode>
                <c:ptCount val="86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806776"/>
        <c:axId val="-2017325720"/>
      </c:lineChart>
      <c:catAx>
        <c:axId val="2065806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325720"/>
        <c:crosses val="autoZero"/>
        <c:auto val="1"/>
        <c:lblAlgn val="ctr"/>
        <c:lblOffset val="100"/>
        <c:noMultiLvlLbl val="0"/>
      </c:catAx>
      <c:valAx>
        <c:axId val="-201732572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5806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贵州茅台!$D$11:$CK$11</c:f>
              <c:numCache>
                <c:formatCode>[Red]0.00;[Green]\-0.00</c:formatCode>
                <c:ptCount val="86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贵州茅台!$D$12:$CK$12</c:f>
              <c:numCache>
                <c:formatCode>[Red]0.00;[Green]\-0.00</c:formatCode>
                <c:ptCount val="86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贵州茅台!$D$13:$CK$13</c:f>
              <c:numCache>
                <c:formatCode>[Red]0.00;[Green]\-0.00</c:formatCode>
                <c:ptCount val="86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106968"/>
        <c:axId val="-2016480152"/>
      </c:lineChart>
      <c:catAx>
        <c:axId val="-2017106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480152"/>
        <c:crosses val="autoZero"/>
        <c:auto val="1"/>
        <c:lblAlgn val="ctr"/>
        <c:lblOffset val="100"/>
        <c:noMultiLvlLbl val="0"/>
      </c:catAx>
      <c:valAx>
        <c:axId val="-2016480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7106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东阿阿胶!$D$9:$CD$9</c:f>
              <c:numCache>
                <c:formatCode>#,##0.00;[Red]#,##0.00</c:formatCode>
                <c:ptCount val="7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168104"/>
        <c:axId val="-2128580232"/>
      </c:lineChart>
      <c:catAx>
        <c:axId val="-212816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580232"/>
        <c:crosses val="autoZero"/>
        <c:auto val="1"/>
        <c:lblAlgn val="ctr"/>
        <c:lblOffset val="100"/>
        <c:noMultiLvlLbl val="0"/>
      </c:catAx>
      <c:valAx>
        <c:axId val="-212858023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8168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东阿阿胶!$D$11:$CG$11</c:f>
              <c:numCache>
                <c:formatCode>[Red]0.00;[Green]\-0.00</c:formatCode>
                <c:ptCount val="82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东阿阿胶!$D$12:$CG$12</c:f>
              <c:numCache>
                <c:formatCode>[Red]0.00;[Green]\-0.00</c:formatCode>
                <c:ptCount val="82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东阿阿胶!$D$13:$CG$13</c:f>
              <c:numCache>
                <c:formatCode>[Red]0.00;[Green]\-0.00</c:formatCode>
                <c:ptCount val="82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112584"/>
        <c:axId val="-2016494360"/>
      </c:lineChart>
      <c:catAx>
        <c:axId val="-201711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494360"/>
        <c:crosses val="autoZero"/>
        <c:auto val="1"/>
        <c:lblAlgn val="ctr"/>
        <c:lblOffset val="100"/>
        <c:noMultiLvlLbl val="0"/>
      </c:catAx>
      <c:valAx>
        <c:axId val="-2016494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7112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云南白药!$D$9:$AN$9</c:f>
              <c:numCache>
                <c:formatCode>#,##0.00;[Red]#,##0.00</c:formatCode>
                <c:ptCount val="3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261704"/>
        <c:axId val="-2016609832"/>
      </c:lineChart>
      <c:catAx>
        <c:axId val="2021261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609832"/>
        <c:crosses val="autoZero"/>
        <c:auto val="1"/>
        <c:lblAlgn val="ctr"/>
        <c:lblOffset val="100"/>
        <c:noMultiLvlLbl val="0"/>
      </c:catAx>
      <c:valAx>
        <c:axId val="-201660983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21261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云南白药!$D$11:$AP$11</c:f>
              <c:numCache>
                <c:formatCode>[Red]0.00;[Green]\-0.00</c:formatCode>
                <c:ptCount val="3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云南白药!$D$12:$AP$12</c:f>
              <c:numCache>
                <c:formatCode>[Red]0.00;[Green]\-0.00</c:formatCode>
                <c:ptCount val="3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云南白药!$D$13:$AP$13</c:f>
              <c:numCache>
                <c:formatCode>[Red]0.00;[Green]\-0.00</c:formatCode>
                <c:ptCount val="3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569992"/>
        <c:axId val="-2017143320"/>
      </c:lineChart>
      <c:catAx>
        <c:axId val="2021569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143320"/>
        <c:crosses val="autoZero"/>
        <c:auto val="1"/>
        <c:lblAlgn val="ctr"/>
        <c:lblOffset val="100"/>
        <c:noMultiLvlLbl val="0"/>
      </c:catAx>
      <c:valAx>
        <c:axId val="-2017143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21569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中国石化!$D$9:$AN$9</c:f>
              <c:numCache>
                <c:formatCode>#,##0.00;[Red]#,##0.00</c:formatCode>
                <c:ptCount val="37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336296"/>
        <c:axId val="-2128300328"/>
      </c:lineChart>
      <c:catAx>
        <c:axId val="-2128336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300328"/>
        <c:crosses val="autoZero"/>
        <c:auto val="1"/>
        <c:lblAlgn val="ctr"/>
        <c:lblOffset val="100"/>
        <c:noMultiLvlLbl val="0"/>
      </c:catAx>
      <c:valAx>
        <c:axId val="-212830032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8336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1060450</xdr:colOff>
      <xdr:row>30</xdr:row>
      <xdr:rowOff>25400</xdr:rowOff>
    </xdr:from>
    <xdr:to>
      <xdr:col>15</xdr:col>
      <xdr:colOff>546100</xdr:colOff>
      <xdr:row>44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1060450</xdr:colOff>
      <xdr:row>14</xdr:row>
      <xdr:rowOff>101600</xdr:rowOff>
    </xdr:from>
    <xdr:to>
      <xdr:col>15</xdr:col>
      <xdr:colOff>571500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501650</xdr:colOff>
      <xdr:row>14</xdr:row>
      <xdr:rowOff>177800</xdr:rowOff>
    </xdr:from>
    <xdr:to>
      <xdr:col>22</xdr:col>
      <xdr:colOff>139700</xdr:colOff>
      <xdr:row>29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9"/>
  <sheetViews>
    <sheetView workbookViewId="0">
      <selection activeCell="AO7" sqref="AO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1">
      <c r="A1" s="6"/>
      <c r="B1" s="6"/>
      <c r="C1" s="6"/>
      <c r="D1" s="6"/>
      <c r="E1" s="6"/>
      <c r="F1" s="6"/>
    </row>
    <row r="2" spans="1:41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41">
      <c r="A3" s="6"/>
      <c r="B3" s="6"/>
      <c r="C3" s="8" t="s">
        <v>0</v>
      </c>
      <c r="D3" s="6"/>
      <c r="E3" s="6"/>
      <c r="F3" s="6"/>
    </row>
    <row r="4" spans="1:4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</row>
    <row r="5" spans="1:4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</row>
    <row r="6" spans="1:41">
      <c r="A6" s="6"/>
      <c r="B6" s="12">
        <f>SUM(D6:IX6)</f>
        <v>-104591.40999999999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</row>
    <row r="7" spans="1:41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</row>
    <row r="8" spans="1:41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</row>
    <row r="9" spans="1:41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</row>
    <row r="10" spans="1:41">
      <c r="A10" s="4">
        <f>B10/F2</f>
        <v>-3.2481845164903096E-3</v>
      </c>
      <c r="B10" s="3">
        <f>SUM(D10:IX10)</f>
        <v>-2048.9547930020872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" si="16">AO6/AO9</f>
        <v>-420.23004309460299</v>
      </c>
    </row>
    <row r="11" spans="1:41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</row>
    <row r="12" spans="1:41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</row>
    <row r="13" spans="1:41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</row>
    <row r="14" spans="1:41">
      <c r="A14" s="6"/>
      <c r="B14" s="6">
        <f>B6/B10</f>
        <v>51.046226279475285</v>
      </c>
      <c r="C14" s="6"/>
      <c r="D14" s="6"/>
      <c r="E14" s="6"/>
      <c r="F14" s="6"/>
    </row>
    <row r="15" spans="1:41">
      <c r="A15" s="6"/>
      <c r="B15" s="6"/>
      <c r="C15" s="6"/>
      <c r="D15" s="6"/>
      <c r="E15" s="6"/>
      <c r="F15" s="6"/>
    </row>
    <row r="16" spans="1:4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9"/>
  <sheetViews>
    <sheetView workbookViewId="0">
      <selection activeCell="N32" sqref="N32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1">
      <c r="A1" s="6"/>
      <c r="B1" s="6"/>
      <c r="C1" s="6"/>
      <c r="D1" s="6"/>
      <c r="E1" s="6"/>
      <c r="F1" s="6"/>
    </row>
    <row r="2" spans="1:41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41">
      <c r="A3" s="6"/>
      <c r="B3" s="6"/>
      <c r="C3" s="1" t="s">
        <v>0</v>
      </c>
    </row>
    <row r="4" spans="1:4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</row>
    <row r="5" spans="1:4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</row>
    <row r="6" spans="1:41">
      <c r="A6" s="6"/>
      <c r="B6" s="12">
        <f>SUM(D6:IX6)</f>
        <v>5898.17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</row>
    <row r="7" spans="1:41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</row>
    <row r="8" spans="1:41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</row>
    <row r="9" spans="1:41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</row>
    <row r="10" spans="1:41" s="9" customFormat="1">
      <c r="A10" s="19">
        <f>B10/F2</f>
        <v>6.6389826322260309E-5</v>
      </c>
      <c r="B10" s="20">
        <f>SUM(D10:IX10)</f>
        <v>8.3385621860758956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" si="16">AO6/AO9</f>
        <v>0.44342932096882437</v>
      </c>
    </row>
    <row r="11" spans="1:41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</row>
    <row r="12" spans="1:41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</row>
    <row r="13" spans="1:41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</row>
    <row r="14" spans="1:41">
      <c r="A14" s="6"/>
      <c r="B14" s="6">
        <f>B6/B10</f>
        <v>707.33657294647617</v>
      </c>
      <c r="C14" s="6"/>
      <c r="D14" s="6"/>
      <c r="E14" s="6"/>
      <c r="F14" s="6"/>
    </row>
    <row r="15" spans="1:41">
      <c r="A15" s="6"/>
      <c r="B15" s="6"/>
      <c r="C15" s="6"/>
      <c r="D15" s="6"/>
      <c r="E15" s="6"/>
      <c r="F15" s="6"/>
    </row>
    <row r="16" spans="1:4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9"/>
  <sheetViews>
    <sheetView topLeftCell="AG1" workbookViewId="0">
      <selection activeCell="AO7" sqref="AO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1">
      <c r="A1" s="6"/>
      <c r="B1" s="6"/>
      <c r="C1" s="6"/>
      <c r="D1" s="6"/>
      <c r="E1" s="6"/>
      <c r="F1" s="6"/>
    </row>
    <row r="2" spans="1:41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41">
      <c r="A3" s="6"/>
      <c r="B3" s="6"/>
      <c r="C3" s="1" t="s">
        <v>0</v>
      </c>
    </row>
    <row r="4" spans="1:4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</row>
    <row r="5" spans="1:4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</row>
    <row r="6" spans="1:41">
      <c r="A6" s="6"/>
      <c r="B6" s="12">
        <f>SUM(D6:IX6)</f>
        <v>-44988.37000000001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</row>
    <row r="7" spans="1:41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</row>
    <row r="8" spans="1:41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</row>
    <row r="9" spans="1:41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</row>
    <row r="10" spans="1:41">
      <c r="A10" s="4">
        <f>B10/F2</f>
        <v>-1.1199192794963236E-2</v>
      </c>
      <c r="B10" s="3">
        <f>SUM(D10:IX10)</f>
        <v>-732.42720879059561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" si="16">AO6/AO9</f>
        <v>-37.146644573322291</v>
      </c>
    </row>
    <row r="11" spans="1:41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</row>
    <row r="12" spans="1:41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</row>
    <row r="13" spans="1:41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</row>
    <row r="14" spans="1:41">
      <c r="A14" s="6"/>
      <c r="B14" s="6">
        <f>B6/B10</f>
        <v>61.423673861442246</v>
      </c>
      <c r="C14" s="6"/>
      <c r="D14" s="6"/>
      <c r="E14" s="6"/>
      <c r="F14" s="6"/>
    </row>
    <row r="15" spans="1:41">
      <c r="A15" s="6"/>
      <c r="B15" s="6"/>
      <c r="C15" s="6"/>
      <c r="D15" s="6"/>
      <c r="E15" s="6"/>
      <c r="F15" s="6"/>
    </row>
    <row r="16" spans="1:4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9"/>
  <sheetViews>
    <sheetView topLeftCell="Z1" workbookViewId="0">
      <selection activeCell="AO7" sqref="AO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1">
      <c r="A1" s="6"/>
      <c r="B1" s="6"/>
      <c r="C1" s="6"/>
      <c r="D1" s="6"/>
      <c r="E1" s="6"/>
      <c r="F1" s="6"/>
    </row>
    <row r="2" spans="1:41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41">
      <c r="A3" s="6"/>
      <c r="B3" s="6"/>
      <c r="C3" s="1" t="s">
        <v>0</v>
      </c>
    </row>
    <row r="4" spans="1:4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</row>
    <row r="5" spans="1:4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</row>
    <row r="6" spans="1:41">
      <c r="A6" s="6"/>
      <c r="B6" s="12">
        <f>SUM(D6:IX6)</f>
        <v>-16327.11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</row>
    <row r="7" spans="1:41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</row>
    <row r="8" spans="1:41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</row>
    <row r="9" spans="1:41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</row>
    <row r="10" spans="1:41">
      <c r="A10" s="4">
        <f>B10/F2</f>
        <v>-1.6561231684378032E-3</v>
      </c>
      <c r="B10" s="3">
        <f>SUM(D10:IX10)</f>
        <v>-172.4024218343753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" si="16">AO6/AO9</f>
        <v>-20.645603512905645</v>
      </c>
    </row>
    <row r="11" spans="1:41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</row>
    <row r="12" spans="1:41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</row>
    <row r="13" spans="1:41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</row>
    <row r="14" spans="1:41">
      <c r="A14" s="6"/>
      <c r="B14" s="6">
        <f>B6/B10</f>
        <v>94.703484013033389</v>
      </c>
      <c r="C14" s="6"/>
      <c r="D14" s="6"/>
      <c r="E14" s="6"/>
      <c r="F14" s="6"/>
    </row>
    <row r="15" spans="1:41">
      <c r="A15" s="6"/>
      <c r="B15" s="6"/>
      <c r="C15" s="6"/>
      <c r="D15" s="6"/>
      <c r="E15" s="6"/>
      <c r="F15" s="6"/>
    </row>
    <row r="16" spans="1:4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topLeftCell="M1" workbookViewId="0">
      <selection activeCell="Y7" sqref="Y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5">
      <c r="A1" s="6"/>
      <c r="B1" s="6"/>
      <c r="C1" s="6"/>
      <c r="D1" s="6"/>
      <c r="E1" s="6"/>
      <c r="F1" s="6"/>
    </row>
    <row r="2" spans="1:25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5">
      <c r="A3" s="6"/>
      <c r="B3" s="6"/>
      <c r="C3" s="1" t="s">
        <v>0</v>
      </c>
    </row>
    <row r="4" spans="1:2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</row>
    <row r="5" spans="1:2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</row>
    <row r="6" spans="1:25">
      <c r="A6" s="6"/>
      <c r="B6" s="12">
        <f>SUM(D6:IX6)</f>
        <v>36506.9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</row>
    <row r="7" spans="1:25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</row>
    <row r="8" spans="1:25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</row>
    <row r="9" spans="1:25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</row>
    <row r="10" spans="1:25">
      <c r="A10" s="4">
        <f>B10/F2</f>
        <v>5.3739138941947867E-4</v>
      </c>
      <c r="B10" s="3">
        <f>SUM(D10:IX10)</f>
        <v>5135.2046390146543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</row>
    <row r="11" spans="1:25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</row>
    <row r="12" spans="1:25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</row>
    <row r="13" spans="1:25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</row>
    <row r="14" spans="1:25">
      <c r="A14" s="6"/>
      <c r="B14" s="6">
        <f>B6/B10</f>
        <v>7.1091421990545962</v>
      </c>
      <c r="C14" s="6"/>
      <c r="D14" s="6"/>
      <c r="E14" s="6"/>
      <c r="F14" s="6"/>
    </row>
    <row r="15" spans="1:25">
      <c r="A15" s="6"/>
      <c r="B15" s="6"/>
      <c r="C15" s="6"/>
      <c r="D15" s="6"/>
      <c r="E15" s="6"/>
      <c r="F15" s="6"/>
    </row>
    <row r="16" spans="1:2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topLeftCell="N1" workbookViewId="0">
      <selection activeCell="Y7" sqref="Y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5">
      <c r="A1" s="6"/>
      <c r="B1" s="6"/>
      <c r="C1" s="6"/>
      <c r="D1" s="6"/>
      <c r="E1" s="6"/>
      <c r="F1" s="6"/>
    </row>
    <row r="2" spans="1:25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5">
      <c r="A3" s="6"/>
      <c r="B3" s="6"/>
      <c r="C3" s="1" t="s">
        <v>0</v>
      </c>
    </row>
    <row r="4" spans="1:2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</row>
    <row r="5" spans="1:2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</row>
    <row r="6" spans="1:25">
      <c r="A6" s="6"/>
      <c r="B6" s="12">
        <f>SUM(D6:IX6)</f>
        <v>-23047.18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</row>
    <row r="7" spans="1:25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</row>
    <row r="8" spans="1:25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</row>
    <row r="9" spans="1:25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</row>
    <row r="10" spans="1:25">
      <c r="A10" s="4">
        <f>B10/F2</f>
        <v>-1.2397449567833865E-3</v>
      </c>
      <c r="B10" s="3">
        <f>SUM(D10:IX10)</f>
        <v>-2738.5966095345007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</row>
    <row r="11" spans="1:25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</row>
    <row r="12" spans="1:25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</row>
    <row r="13" spans="1:25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</row>
    <row r="14" spans="1:25">
      <c r="A14" s="6"/>
      <c r="B14" s="6">
        <f>B6/B10</f>
        <v>8.4156899631587212</v>
      </c>
      <c r="C14" s="6"/>
      <c r="D14" s="6"/>
      <c r="E14" s="6"/>
      <c r="F14" s="6"/>
    </row>
    <row r="15" spans="1:25">
      <c r="A15" s="6"/>
      <c r="B15" s="6"/>
      <c r="C15" s="6"/>
      <c r="D15" s="6"/>
      <c r="E15" s="6"/>
      <c r="F15" s="6"/>
    </row>
    <row r="16" spans="1:2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topLeftCell="F1" workbookViewId="0">
      <selection activeCell="Y7" sqref="Y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5">
      <c r="A1" s="6"/>
      <c r="B1" s="6"/>
      <c r="C1" s="6"/>
      <c r="D1" s="6"/>
      <c r="E1" s="6"/>
      <c r="F1" s="6"/>
    </row>
    <row r="2" spans="1:25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5">
      <c r="A3" s="6"/>
      <c r="B3" s="6"/>
      <c r="C3" s="1" t="s">
        <v>0</v>
      </c>
    </row>
    <row r="4" spans="1:2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</row>
    <row r="5" spans="1:2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</row>
    <row r="6" spans="1:25">
      <c r="A6" s="6"/>
      <c r="B6" s="12">
        <f>SUM(D6:IX6)</f>
        <v>-30142.820000000007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</row>
    <row r="7" spans="1:25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</row>
    <row r="8" spans="1:25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</row>
    <row r="9" spans="1:25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</row>
    <row r="10" spans="1:25">
      <c r="A10" s="4">
        <f>B10/F2</f>
        <v>-4.6842258113233247E-2</v>
      </c>
      <c r="B10" s="3">
        <f>SUM(D10:IX10)</f>
        <v>-187.83745503406533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</row>
    <row r="11" spans="1:25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</row>
    <row r="12" spans="1:25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</row>
    <row r="13" spans="1:25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</row>
    <row r="14" spans="1:25">
      <c r="A14" s="6"/>
      <c r="B14" s="6">
        <f>B6/B10</f>
        <v>160.47289394191083</v>
      </c>
      <c r="C14" s="6"/>
      <c r="D14" s="6"/>
      <c r="E14" s="6"/>
      <c r="F14" s="6"/>
    </row>
    <row r="15" spans="1:25">
      <c r="A15" s="6"/>
      <c r="B15" s="6"/>
      <c r="C15" s="6"/>
      <c r="D15" s="6"/>
      <c r="E15" s="6"/>
      <c r="F15" s="6"/>
    </row>
    <row r="16" spans="1:2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tabSelected="1" workbookViewId="0">
      <selection activeCell="Y7" sqref="Y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5">
      <c r="A1" s="6"/>
      <c r="B1" s="6"/>
      <c r="C1" s="6"/>
      <c r="D1" s="6"/>
      <c r="E1" s="6"/>
      <c r="F1" s="6"/>
    </row>
    <row r="2" spans="1:25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5">
      <c r="A3" s="6"/>
      <c r="B3" s="6"/>
      <c r="C3" s="1" t="s">
        <v>0</v>
      </c>
    </row>
    <row r="4" spans="1:2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</row>
    <row r="5" spans="1:2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</row>
    <row r="6" spans="1:25">
      <c r="A6" s="6"/>
      <c r="B6" s="12">
        <f>SUM(D6:IX6)</f>
        <v>-96788.170000000013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</row>
    <row r="7" spans="1:25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</row>
    <row r="8" spans="1:25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</row>
    <row r="9" spans="1:25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</row>
    <row r="10" spans="1:25">
      <c r="A10" s="4">
        <f>B10/F2</f>
        <v>-1.4871548988336812E-2</v>
      </c>
      <c r="B10" s="3">
        <f>SUM(D10:IX10)</f>
        <v>-1692.3822748727293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</row>
    <row r="11" spans="1:25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</row>
    <row r="12" spans="1:25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</row>
    <row r="13" spans="1:25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</row>
    <row r="14" spans="1:25">
      <c r="A14" s="6"/>
      <c r="B14" s="6">
        <f>B6/B10</f>
        <v>57.190489073917227</v>
      </c>
      <c r="C14" s="6"/>
      <c r="D14" s="6"/>
      <c r="E14" s="6"/>
      <c r="F14" s="6"/>
    </row>
    <row r="15" spans="1:25">
      <c r="A15" s="6"/>
      <c r="B15" s="6"/>
      <c r="C15" s="6"/>
      <c r="D15" s="6"/>
      <c r="E15" s="6"/>
      <c r="F15" s="6"/>
    </row>
    <row r="16" spans="1:2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2018-04-18T12:51:38Z</dcterms:modified>
</cp:coreProperties>
</file>