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2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F10" i="31" l="1"/>
  <c r="FF11" i="31"/>
  <c r="FF12" i="31"/>
  <c r="FF13" i="31"/>
  <c r="FF10" i="30"/>
  <c r="FF11" i="30"/>
  <c r="FF12" i="30"/>
  <c r="FF13" i="30"/>
  <c r="FF10" i="28"/>
  <c r="FF11" i="28"/>
  <c r="FF12" i="28"/>
  <c r="FF13" i="28"/>
  <c r="FF10" i="27"/>
  <c r="FF11" i="27"/>
  <c r="FF12" i="27"/>
  <c r="FF13" i="27"/>
  <c r="FV10" i="25"/>
  <c r="FV11" i="25"/>
  <c r="FV12" i="25"/>
  <c r="FV13" i="25"/>
  <c r="FV10" i="24"/>
  <c r="FV11" i="24"/>
  <c r="FV12" i="24"/>
  <c r="FV13" i="24"/>
  <c r="ES10" i="21"/>
  <c r="ES11" i="21"/>
  <c r="ES12" i="21"/>
  <c r="ES13" i="21"/>
  <c r="FE10" i="31"/>
  <c r="FE11" i="31"/>
  <c r="FE12" i="31"/>
  <c r="FE13" i="31"/>
  <c r="FE10" i="30"/>
  <c r="FE11" i="30"/>
  <c r="FE12" i="30"/>
  <c r="FE13" i="30"/>
  <c r="FE10" i="28"/>
  <c r="FE11" i="28"/>
  <c r="FE12" i="28"/>
  <c r="FE13" i="28"/>
  <c r="FE10" i="27"/>
  <c r="FE11" i="27"/>
  <c r="FE12" i="27"/>
  <c r="FE13" i="27"/>
  <c r="FU10" i="25"/>
  <c r="FU11" i="25"/>
  <c r="FU12" i="25"/>
  <c r="FU13" i="25"/>
  <c r="FU10" i="24"/>
  <c r="FU11" i="24"/>
  <c r="FU12" i="24"/>
  <c r="FU13" i="24"/>
  <c r="ER10" i="21"/>
  <c r="ER11" i="21"/>
  <c r="ER12" i="21"/>
  <c r="ER13" i="21"/>
  <c r="EP10" i="21"/>
  <c r="FD10" i="31"/>
  <c r="FD11" i="31"/>
  <c r="FD12" i="31"/>
  <c r="FD13" i="31"/>
  <c r="FD10" i="30"/>
  <c r="FD11" i="30"/>
  <c r="FD12" i="30"/>
  <c r="FD13" i="30"/>
  <c r="FD10" i="28"/>
  <c r="FD11" i="28"/>
  <c r="FD12" i="28"/>
  <c r="FD13" i="28"/>
  <c r="FD10" i="27"/>
  <c r="FD11" i="27"/>
  <c r="FD12" i="27"/>
  <c r="FD13" i="27"/>
  <c r="FT10" i="25"/>
  <c r="FT11" i="25"/>
  <c r="FT12" i="25"/>
  <c r="FT13" i="25"/>
  <c r="FT10" i="24"/>
  <c r="FT11" i="24"/>
  <c r="FT12" i="24"/>
  <c r="FT13" i="24"/>
  <c r="EQ10" i="21"/>
  <c r="EQ11" i="21"/>
  <c r="EQ12" i="21"/>
  <c r="EQ13" i="21"/>
  <c r="EP11" i="21"/>
  <c r="EP12" i="21"/>
  <c r="EP13" i="21"/>
  <c r="FS10" i="24"/>
  <c r="FS11" i="24"/>
  <c r="FS12" i="24"/>
  <c r="FS13" i="24"/>
  <c r="FS10" i="25"/>
  <c r="FS11" i="25"/>
  <c r="FS12" i="25"/>
  <c r="FS13" i="25"/>
  <c r="FC10" i="27"/>
  <c r="FC11" i="27"/>
  <c r="FC12" i="27"/>
  <c r="FC13" i="27"/>
  <c r="FC10" i="28"/>
  <c r="FC11" i="28"/>
  <c r="FC12" i="28"/>
  <c r="FC13" i="28"/>
  <c r="FC10" i="30"/>
  <c r="FC11" i="30"/>
  <c r="FC12" i="30"/>
  <c r="FC13" i="30"/>
  <c r="FC10" i="31"/>
  <c r="FC11" i="31"/>
  <c r="FC12" i="31"/>
  <c r="FC13" i="31"/>
  <c r="FB10" i="31"/>
  <c r="FB11" i="31"/>
  <c r="FB12" i="31"/>
  <c r="FB13" i="31"/>
  <c r="FB10" i="30"/>
  <c r="FB11" i="30"/>
  <c r="FB12" i="30"/>
  <c r="FB13" i="30"/>
  <c r="FB10" i="28"/>
  <c r="FB11" i="28"/>
  <c r="FB12" i="28"/>
  <c r="FB13" i="28"/>
  <c r="FB10" i="27"/>
  <c r="FB11" i="27"/>
  <c r="FB12" i="27"/>
  <c r="FB13" i="27"/>
  <c r="FR10" i="25"/>
  <c r="FR11" i="25"/>
  <c r="FR12" i="25"/>
  <c r="FR13" i="25"/>
  <c r="FR10" i="24"/>
  <c r="FR11" i="24"/>
  <c r="FR12" i="24"/>
  <c r="FR13" i="24"/>
  <c r="EO10" i="21"/>
  <c r="EO11" i="21"/>
  <c r="EO12" i="21"/>
  <c r="EO13" i="21"/>
  <c r="FA10" i="31"/>
  <c r="FA11" i="31"/>
  <c r="FA12" i="31"/>
  <c r="FA13" i="31"/>
  <c r="FA10" i="30"/>
  <c r="FA11" i="30"/>
  <c r="FA12" i="30"/>
  <c r="FA13" i="30"/>
  <c r="FA10" i="28"/>
  <c r="FA11" i="28"/>
  <c r="FA12" i="28"/>
  <c r="FA13" i="28"/>
  <c r="FA10" i="27"/>
  <c r="FA11" i="27"/>
  <c r="FA12" i="27"/>
  <c r="FA13" i="27"/>
  <c r="FQ10" i="25"/>
  <c r="FQ11" i="25"/>
  <c r="FQ12" i="25"/>
  <c r="FQ13" i="25"/>
  <c r="FQ10" i="24"/>
  <c r="FQ11" i="24"/>
  <c r="FQ12" i="24"/>
  <c r="FQ13" i="24"/>
  <c r="EN10" i="21"/>
  <c r="EN11" i="21"/>
  <c r="EN12" i="21"/>
  <c r="EN13" i="21"/>
  <c r="EZ10" i="31"/>
  <c r="EZ11" i="31"/>
  <c r="EZ12" i="31"/>
  <c r="EZ13" i="31"/>
  <c r="EZ10" i="30"/>
  <c r="EZ11" i="30"/>
  <c r="EZ12" i="30"/>
  <c r="EZ13" i="30"/>
  <c r="EZ10" i="28"/>
  <c r="EZ11" i="28"/>
  <c r="EZ12" i="28"/>
  <c r="EZ13" i="28"/>
  <c r="EZ10" i="27"/>
  <c r="EZ11" i="27"/>
  <c r="EZ12" i="27"/>
  <c r="EZ13" i="27"/>
  <c r="FP10" i="25"/>
  <c r="FP11" i="25"/>
  <c r="FP12" i="25"/>
  <c r="FP13" i="25"/>
  <c r="FP10" i="24"/>
  <c r="FP11" i="24"/>
  <c r="FP12" i="24"/>
  <c r="FP13" i="24"/>
  <c r="EM10" i="21"/>
  <c r="EM11" i="21"/>
  <c r="EM12" i="21"/>
  <c r="EM13" i="21"/>
  <c r="EY10" i="31"/>
  <c r="EY11" i="31"/>
  <c r="EY12" i="31"/>
  <c r="EY13" i="31"/>
  <c r="EY10" i="30"/>
  <c r="EY11" i="30"/>
  <c r="EY12" i="30"/>
  <c r="EY13" i="30"/>
  <c r="EY10" i="28"/>
  <c r="EY11" i="28"/>
  <c r="EY12" i="28"/>
  <c r="EY13" i="28"/>
  <c r="EY10" i="27"/>
  <c r="EY11" i="27"/>
  <c r="EY12" i="27"/>
  <c r="EY13" i="27"/>
  <c r="FO10" i="25"/>
  <c r="FO11" i="25"/>
  <c r="FO12" i="25"/>
  <c r="FO13" i="25"/>
  <c r="FO10" i="24"/>
  <c r="FO11" i="24"/>
  <c r="FO12" i="24"/>
  <c r="FO13" i="24"/>
  <c r="EL10" i="21"/>
  <c r="EL11" i="21"/>
  <c r="EL12" i="21"/>
  <c r="EL13" i="21"/>
  <c r="EX10" i="31"/>
  <c r="EX11" i="31"/>
  <c r="EX12" i="31"/>
  <c r="EX13" i="31"/>
  <c r="EX10" i="30"/>
  <c r="EX11" i="30"/>
  <c r="EX12" i="30"/>
  <c r="EX13" i="30"/>
  <c r="EX10" i="28"/>
  <c r="EX11" i="28"/>
  <c r="EX12" i="28"/>
  <c r="EX13" i="28"/>
  <c r="EX10" i="27"/>
  <c r="EX11" i="27"/>
  <c r="EX12" i="27"/>
  <c r="EX13" i="27"/>
  <c r="FN10" i="25"/>
  <c r="FN11" i="25"/>
  <c r="FN12" i="25"/>
  <c r="FN13" i="25"/>
  <c r="FN10" i="24"/>
  <c r="FN11" i="24"/>
  <c r="FN12" i="24"/>
  <c r="FN13" i="24"/>
  <c r="EK10" i="21"/>
  <c r="EK11" i="21"/>
  <c r="EK12" i="21"/>
  <c r="EK13" i="21"/>
  <c r="EW10" i="3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/>
  <c r="E10" i="30"/>
  <c r="E10" i="28"/>
  <c r="E10" i="27"/>
  <c r="U10" i="26"/>
  <c r="U10" i="25"/>
  <c r="U10" i="24"/>
  <c r="U10" i="21"/>
  <c r="B6" i="31"/>
  <c r="D10" i="31"/>
  <c r="F2" i="31"/>
  <c r="B6" i="30"/>
  <c r="B10" i="30"/>
  <c r="B14" i="30"/>
  <c r="D10" i="30"/>
  <c r="F2" i="30"/>
  <c r="B6" i="28"/>
  <c r="B10" i="28"/>
  <c r="B14" i="28"/>
  <c r="D10" i="28"/>
  <c r="F2" i="28"/>
  <c r="B6" i="27"/>
  <c r="D10" i="27"/>
  <c r="B10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/>
  <c r="A10" i="24"/>
  <c r="M10" i="21"/>
  <c r="L10" i="21"/>
  <c r="B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/>
  <c r="B6" i="21"/>
  <c r="D10" i="21"/>
  <c r="F2" i="21"/>
  <c r="B14" i="31"/>
  <c r="A10" i="28"/>
  <c r="A10" i="30"/>
  <c r="B14" i="27"/>
  <c r="A10" i="26"/>
  <c r="B14" i="26"/>
  <c r="A10" i="21"/>
  <c r="B14" i="21"/>
  <c r="A10" i="31"/>
  <c r="B10" i="25"/>
  <c r="A10" i="25"/>
  <c r="B14" i="25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<sst xmlns="http://schemas.openxmlformats.org/spreadsheetml/2006/main" count="107" uniqueCount="25">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</sst>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12136"/>
        <c:axId val="-2083182568"/>
      </c:lineChart>
      <c:catAx>
        <c:axId val="-208281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82568"/>
        <c:crosses val="autoZero"/>
        <c:auto val="1"/>
        <c:lblAlgn val="ctr"/>
        <c:lblOffset val="100"/>
        <c:noMultiLvlLbl val="0"/>
      </c:catAx>
      <c:valAx>
        <c:axId val="-2083182568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1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232984"/>
        <c:axId val="2139207592"/>
      </c:lineChart>
      <c:catAx>
        <c:axId val="-212223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07592"/>
        <c:crosses val="autoZero"/>
        <c:auto val="1"/>
        <c:lblAlgn val="ctr"/>
        <c:lblOffset val="100"/>
        <c:noMultiLvlLbl val="0"/>
      </c:catAx>
      <c:valAx>
        <c:axId val="2139207592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23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  <c:pt idx="157">
                  <c:v>-233099.6699999999</c:v>
                </c:pt>
                <c:pt idx="158">
                  <c:v>-233034.5699999999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  <c:pt idx="157">
                  <c:v>-130352.31</c:v>
                </c:pt>
                <c:pt idx="158">
                  <c:v>-127940.5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  <c:pt idx="157">
                  <c:v>-110379.19</c:v>
                </c:pt>
                <c:pt idx="158">
                  <c:v>-112725.9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954408"/>
        <c:axId val="-2087951432"/>
      </c:lineChart>
      <c:catAx>
        <c:axId val="-208795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951432"/>
        <c:crosses val="autoZero"/>
        <c:auto val="1"/>
        <c:lblAlgn val="ctr"/>
        <c:lblOffset val="100"/>
        <c:noMultiLvlLbl val="0"/>
      </c:catAx>
      <c:valAx>
        <c:axId val="-2087951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95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39192"/>
        <c:axId val="2133042200"/>
      </c:lineChart>
      <c:catAx>
        <c:axId val="213303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42200"/>
        <c:crosses val="autoZero"/>
        <c:auto val="1"/>
        <c:lblAlgn val="ctr"/>
        <c:lblOffset val="100"/>
        <c:noMultiLvlLbl val="0"/>
      </c:catAx>
      <c:valAx>
        <c:axId val="213304220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3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759576"/>
        <c:axId val="-2087756568"/>
      </c:lineChart>
      <c:catAx>
        <c:axId val="-208775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756568"/>
        <c:crosses val="autoZero"/>
        <c:auto val="1"/>
        <c:lblAlgn val="ctr"/>
        <c:lblOffset val="100"/>
        <c:noMultiLvlLbl val="0"/>
      </c:catAx>
      <c:valAx>
        <c:axId val="-20877565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759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  <c:pt idx="157">
                  <c:v>-201558.07</c:v>
                </c:pt>
                <c:pt idx="158">
                  <c:v>-202937.8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  <c:pt idx="157">
                  <c:v>-73425.60000000002</c:v>
                </c:pt>
                <c:pt idx="158">
                  <c:v>-76243.71000000002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36456"/>
        <c:axId val="2139147400"/>
      </c:lineChart>
      <c:catAx>
        <c:axId val="-208333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47400"/>
        <c:crosses val="autoZero"/>
        <c:auto val="1"/>
        <c:lblAlgn val="ctr"/>
        <c:lblOffset val="100"/>
        <c:noMultiLvlLbl val="0"/>
      </c:catAx>
      <c:valAx>
        <c:axId val="213914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3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943736"/>
        <c:axId val="-2121915688"/>
      </c:lineChart>
      <c:catAx>
        <c:axId val="-212194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15688"/>
        <c:crosses val="autoZero"/>
        <c:auto val="1"/>
        <c:lblAlgn val="ctr"/>
        <c:lblOffset val="100"/>
        <c:noMultiLvlLbl val="0"/>
      </c:catAx>
      <c:valAx>
        <c:axId val="-212191568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94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62760"/>
        <c:axId val="-2082859752"/>
      </c:lineChart>
      <c:catAx>
        <c:axId val="-208286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59752"/>
        <c:crosses val="autoZero"/>
        <c:auto val="1"/>
        <c:lblAlgn val="ctr"/>
        <c:lblOffset val="100"/>
        <c:noMultiLvlLbl val="0"/>
      </c:catAx>
      <c:valAx>
        <c:axId val="-20828597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6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  <c:pt idx="157">
                  <c:v>59.9</c:v>
                </c:pt>
                <c:pt idx="158">
                  <c:v>59.8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994744"/>
        <c:axId val="-2121991736"/>
      </c:lineChart>
      <c:catAx>
        <c:axId val="-212199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91736"/>
        <c:crosses val="autoZero"/>
        <c:auto val="1"/>
        <c:lblAlgn val="ctr"/>
        <c:lblOffset val="100"/>
        <c:noMultiLvlLbl val="0"/>
      </c:catAx>
      <c:valAx>
        <c:axId val="-212199173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99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  <c:pt idx="157">
                  <c:v>-197761.1500000001</c:v>
                </c:pt>
                <c:pt idx="158">
                  <c:v>-198716.1100000001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  <c:pt idx="157">
                  <c:v>-129891.61</c:v>
                </c:pt>
                <c:pt idx="158">
                  <c:v>-129696.85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  <c:pt idx="157">
                  <c:v>-65754.99999999997</c:v>
                </c:pt>
                <c:pt idx="158">
                  <c:v>-66904.72999999996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69880"/>
        <c:axId val="-2107298472"/>
      </c:lineChart>
      <c:catAx>
        <c:axId val="-210626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98472"/>
        <c:crosses val="autoZero"/>
        <c:auto val="1"/>
        <c:lblAlgn val="ctr"/>
        <c:lblOffset val="100"/>
        <c:noMultiLvlLbl val="0"/>
      </c:catAx>
      <c:valAx>
        <c:axId val="-2107298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26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024904"/>
        <c:axId val="-2098651560"/>
      </c:lineChart>
      <c:catAx>
        <c:axId val="-208502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51560"/>
        <c:crosses val="autoZero"/>
        <c:auto val="1"/>
        <c:lblAlgn val="ctr"/>
        <c:lblOffset val="100"/>
        <c:noMultiLvlLbl val="0"/>
      </c:catAx>
      <c:valAx>
        <c:axId val="-2098651560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024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-577280.1000000002</c:v>
                </c:pt>
                <c:pt idx="143">
                  <c:v>-586914.6800000002</c:v>
                </c:pt>
                <c:pt idx="144">
                  <c:v>-575909.4800000002</c:v>
                </c:pt>
                <c:pt idx="145">
                  <c:v>-575620.1600000002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  <c:pt idx="144">
                  <c:v>-276136.5499999999</c:v>
                </c:pt>
                <c:pt idx="145">
                  <c:v>-278669.52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-330875.3800000001</c:v>
                </c:pt>
                <c:pt idx="143">
                  <c:v>-328841.6500000001</c:v>
                </c:pt>
                <c:pt idx="144">
                  <c:v>-325820.3700000001</c:v>
                </c:pt>
                <c:pt idx="145">
                  <c:v>-322998.0900000001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48856"/>
        <c:axId val="-2121938200"/>
      </c:lineChart>
      <c:catAx>
        <c:axId val="-212164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38200"/>
        <c:crosses val="autoZero"/>
        <c:auto val="1"/>
        <c:lblAlgn val="ctr"/>
        <c:lblOffset val="100"/>
        <c:noMultiLvlLbl val="0"/>
      </c:catAx>
      <c:valAx>
        <c:axId val="-2121938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48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  <c:pt idx="157">
                  <c:v>-261424.83</c:v>
                </c:pt>
                <c:pt idx="158">
                  <c:v>-254064.94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  <c:pt idx="157">
                  <c:v>-233656.05</c:v>
                </c:pt>
                <c:pt idx="158">
                  <c:v>-233699.9000000001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  <c:pt idx="157">
                  <c:v>-25242.38000000002</c:v>
                </c:pt>
                <c:pt idx="158">
                  <c:v>-17838.64000000001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91560"/>
        <c:axId val="-2085608184"/>
      </c:lineChart>
      <c:catAx>
        <c:axId val="-210719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08184"/>
        <c:crosses val="autoZero"/>
        <c:auto val="1"/>
        <c:lblAlgn val="ctr"/>
        <c:lblOffset val="100"/>
        <c:noMultiLvlLbl val="0"/>
      </c:catAx>
      <c:valAx>
        <c:axId val="-2085608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9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  <c:pt idx="173">
                  <c:v>47289.87</c:v>
                </c:pt>
                <c:pt idx="174">
                  <c:v>47395.86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  <c:pt idx="173">
                  <c:v>-1.35405213E6</c:v>
                </c:pt>
                <c:pt idx="174">
                  <c:v>-1.35904358E6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  <c:pt idx="173">
                  <c:v>1.40330584E6</c:v>
                </c:pt>
                <c:pt idx="174">
                  <c:v>1.40840325E6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541160"/>
        <c:axId val="-2106689848"/>
      </c:lineChart>
      <c:catAx>
        <c:axId val="-208554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89848"/>
        <c:crosses val="autoZero"/>
        <c:auto val="1"/>
        <c:lblAlgn val="ctr"/>
        <c:lblOffset val="100"/>
        <c:noMultiLvlLbl val="0"/>
      </c:catAx>
      <c:valAx>
        <c:axId val="-2106689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  <c:pt idx="96">
                  <c:v>566.4</c:v>
                </c:pt>
                <c:pt idx="97">
                  <c:v>570.34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42984"/>
        <c:axId val="-2107269368"/>
      </c:lineChart>
      <c:catAx>
        <c:axId val="21422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69368"/>
        <c:crosses val="autoZero"/>
        <c:auto val="1"/>
        <c:lblAlgn val="ctr"/>
        <c:lblOffset val="100"/>
        <c:noMultiLvlLbl val="0"/>
      </c:catAx>
      <c:valAx>
        <c:axId val="-2107269368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2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52680"/>
        <c:axId val="-2107420552"/>
      </c:lineChart>
      <c:catAx>
        <c:axId val="-210625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20552"/>
        <c:crosses val="autoZero"/>
        <c:auto val="1"/>
        <c:lblAlgn val="ctr"/>
        <c:lblOffset val="100"/>
        <c:noMultiLvlLbl val="0"/>
      </c:catAx>
      <c:valAx>
        <c:axId val="-2107420552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5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81832"/>
        <c:axId val="-2107007048"/>
      </c:lineChart>
      <c:catAx>
        <c:axId val="-210678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07048"/>
        <c:crosses val="autoZero"/>
        <c:auto val="1"/>
        <c:lblAlgn val="ctr"/>
        <c:lblOffset val="100"/>
        <c:noMultiLvlLbl val="0"/>
      </c:catAx>
      <c:valAx>
        <c:axId val="-2107007048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8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  <c:pt idx="173">
                  <c:v>-150170.0100000001</c:v>
                </c:pt>
                <c:pt idx="174">
                  <c:v>-149820.1500000001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  <c:pt idx="173">
                  <c:v>-125342.83</c:v>
                </c:pt>
                <c:pt idx="174">
                  <c:v>-126065.3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  <c:pt idx="173">
                  <c:v>-24781.10999999999</c:v>
                </c:pt>
                <c:pt idx="174">
                  <c:v>-23708.77999999999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641080"/>
        <c:axId val="-2106296728"/>
      </c:lineChart>
      <c:catAx>
        <c:axId val="-209864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296728"/>
        <c:crosses val="autoZero"/>
        <c:auto val="1"/>
        <c:lblAlgn val="ctr"/>
        <c:lblOffset val="100"/>
        <c:noMultiLvlLbl val="0"/>
      </c:catAx>
      <c:valAx>
        <c:axId val="-210629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4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522792"/>
        <c:axId val="-2101519848"/>
      </c:lineChart>
      <c:catAx>
        <c:axId val="-210152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519848"/>
        <c:crosses val="autoZero"/>
        <c:auto val="1"/>
        <c:lblAlgn val="ctr"/>
        <c:lblOffset val="100"/>
        <c:noMultiLvlLbl val="0"/>
      </c:catAx>
      <c:valAx>
        <c:axId val="-2101519848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152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603768"/>
        <c:axId val="-2084600792"/>
      </c:lineChart>
      <c:catAx>
        <c:axId val="-208460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00792"/>
        <c:crosses val="autoZero"/>
        <c:auto val="1"/>
        <c:lblAlgn val="ctr"/>
        <c:lblOffset val="100"/>
        <c:noMultiLvlLbl val="0"/>
      </c:catAx>
      <c:valAx>
        <c:axId val="-2084600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3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49"/>
  <sheetViews>
    <sheetView topLeftCell="EF1" workbookViewId="0">
      <selection activeCell="ES7" sqref="E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9">
      <c r="A1" s="6"/>
      <c r="B1" s="6"/>
      <c r="C1" s="6"/>
      <c r="D1" s="6"/>
      <c r="E1" s="6"/>
      <c r="F1" s="6"/>
    </row>
    <row r="2" spans="1:149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9">
      <c r="A3" s="6"/>
      <c r="B3" s="6"/>
      <c r="C3" s="8" t="s">
        <v>0</v>
      </c>
      <c r="D3" s="6"/>
      <c r="E3" s="6"/>
      <c r="F3" s="6"/>
    </row>
    <row r="4" spans="1:14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</row>
    <row r="5" spans="1:14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</row>
    <row r="6" spans="1:149">
      <c r="A6" s="6"/>
      <c r="B6" s="12">
        <f>SUM(D6:IX6)</f>
        <v>-575620.16000000027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</row>
    <row r="7" spans="1:149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</row>
    <row r="8" spans="1:149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</row>
    <row r="9" spans="1:149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</row>
    <row r="10" spans="1:149">
      <c r="A10" s="4">
        <f>B10/F2</f>
        <v>-1.957299044642816E-2</v>
      </c>
      <c r="B10" s="3">
        <f>SUM(D10:IX10)</f>
        <v>-12346.642373606883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</row>
    <row r="11" spans="1:149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</row>
    <row r="12" spans="1:149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</row>
    <row r="13" spans="1:149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</row>
    <row r="14" spans="1:149">
      <c r="A14" s="6"/>
      <c r="B14" s="6">
        <f>B6/B10</f>
        <v>46.621594971479006</v>
      </c>
      <c r="C14" s="6"/>
      <c r="D14" s="6"/>
      <c r="E14" s="6"/>
      <c r="F14" s="6"/>
      <c r="EJ14" t="s">
        <v>23</v>
      </c>
      <c r="EK14" s="1" t="s">
        <v>22</v>
      </c>
    </row>
    <row r="15" spans="1:149">
      <c r="A15" s="6"/>
      <c r="B15" s="6"/>
      <c r="C15" s="6"/>
      <c r="D15" s="6"/>
      <c r="E15" s="6"/>
      <c r="F15" s="6"/>
    </row>
    <row r="16" spans="1:14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9"/>
  <sheetViews>
    <sheetView topLeftCell="FK1" workbookViewId="0">
      <selection activeCell="FL39" sqref="FL39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8" width="12.1640625" bestFit="1" customWidth="1"/>
  </cols>
  <sheetData>
    <row r="1" spans="1:178">
      <c r="A1" s="6"/>
      <c r="B1" s="6"/>
      <c r="C1" s="6"/>
      <c r="D1" s="6"/>
      <c r="E1" s="6"/>
      <c r="F1" s="6"/>
    </row>
    <row r="2" spans="1:17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78">
      <c r="A3" s="6"/>
      <c r="B3" s="6"/>
      <c r="C3" s="1" t="s">
        <v>0</v>
      </c>
    </row>
    <row r="4" spans="1:17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</row>
    <row r="5" spans="1:17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</row>
    <row r="6" spans="1:178">
      <c r="A6" s="6"/>
      <c r="B6" s="12">
        <f>SUM(D6:IX6)</f>
        <v>47395.859999999993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</row>
    <row r="7" spans="1:17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</row>
    <row r="8" spans="1:17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</row>
    <row r="9" spans="1:17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</row>
    <row r="10" spans="1:178" s="9" customFormat="1">
      <c r="A10" s="19">
        <f>B10/F2</f>
        <v>5.5171151084063756E-4</v>
      </c>
      <c r="B10" s="20">
        <f>SUM(D10:IX10)</f>
        <v>69.294965761584081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</row>
    <row r="11" spans="1:17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</row>
    <row r="12" spans="1:17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</row>
    <row r="13" spans="1:17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</row>
    <row r="14" spans="1:178">
      <c r="A14" s="6"/>
      <c r="B14" s="6">
        <f>B6/B10</f>
        <v>683.97263032165938</v>
      </c>
      <c r="C14" s="6"/>
      <c r="D14" s="6"/>
      <c r="E14" s="6"/>
      <c r="F14" s="6"/>
      <c r="CC14" t="s">
        <v>21</v>
      </c>
      <c r="FN14" s="1" t="s">
        <v>22</v>
      </c>
    </row>
    <row r="15" spans="1:178">
      <c r="A15" s="6"/>
      <c r="B15" s="6"/>
      <c r="C15" s="6"/>
      <c r="D15" s="6"/>
      <c r="E15" s="6"/>
      <c r="F15" s="6"/>
    </row>
    <row r="16" spans="1:17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9"/>
  <sheetViews>
    <sheetView topLeftCell="FK1" workbookViewId="0">
      <selection activeCell="FV7" sqref="F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8">
      <c r="A1" s="6"/>
      <c r="B1" s="6"/>
      <c r="C1" s="6"/>
      <c r="D1" s="6"/>
      <c r="E1" s="6"/>
      <c r="F1" s="6"/>
    </row>
    <row r="2" spans="1:17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78">
      <c r="A3" s="6"/>
      <c r="B3" s="6"/>
      <c r="C3" s="1" t="s">
        <v>0</v>
      </c>
    </row>
    <row r="4" spans="1:17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</row>
    <row r="5" spans="1:17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</row>
    <row r="6" spans="1:178">
      <c r="A6" s="6"/>
      <c r="B6" s="12">
        <f>SUM(D6:IX6)</f>
        <v>-149820.15000000014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</row>
    <row r="7" spans="1:17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</row>
    <row r="8" spans="1:17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</row>
    <row r="9" spans="1:17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</row>
    <row r="10" spans="1:178">
      <c r="A10" s="4">
        <f>B10/F2</f>
        <v>-4.2315283944654461E-2</v>
      </c>
      <c r="B10" s="3">
        <f>SUM(D10:IX10)</f>
        <v>-2767.4195699804018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</row>
    <row r="11" spans="1:17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</row>
    <row r="12" spans="1:17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</row>
    <row r="13" spans="1:17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</row>
    <row r="14" spans="1:178">
      <c r="A14" s="6"/>
      <c r="B14" s="6">
        <f>B6/B10</f>
        <v>54.137128907078278</v>
      </c>
      <c r="C14" s="6"/>
      <c r="D14" s="6"/>
      <c r="E14" s="6"/>
      <c r="F14" s="6"/>
    </row>
    <row r="15" spans="1:178">
      <c r="A15" s="6"/>
      <c r="B15" s="6"/>
      <c r="C15" s="6"/>
      <c r="D15" s="6"/>
      <c r="E15" s="6"/>
      <c r="F15" s="6"/>
    </row>
    <row r="16" spans="1:17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Q49"/>
  <sheetViews>
    <sheetView topLeftCell="EI1" workbookViewId="0">
      <selection activeCell="EQ15" sqref="EQ1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49"/>
  <sheetViews>
    <sheetView topLeftCell="ET1" workbookViewId="0">
      <selection activeCell="FF7" sqref="F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2">
      <c r="A1" s="6"/>
      <c r="B1" s="6"/>
      <c r="C1" s="6"/>
      <c r="D1" s="6"/>
      <c r="E1" s="6"/>
      <c r="F1" s="6"/>
    </row>
    <row r="2" spans="1:162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62">
      <c r="A3" s="6"/>
      <c r="B3" s="6"/>
      <c r="C3" s="1" t="s">
        <v>0</v>
      </c>
    </row>
    <row r="4" spans="1:16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</row>
    <row r="5" spans="1:16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</row>
    <row r="6" spans="1:162">
      <c r="A6" s="6"/>
      <c r="B6" s="12">
        <f>SUM(D6:IX6)</f>
        <v>-233034.56999999989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</row>
    <row r="7" spans="1:162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</row>
    <row r="8" spans="1:162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</row>
    <row r="9" spans="1:162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</row>
    <row r="10" spans="1:162">
      <c r="A10" s="4">
        <f>B10/F2</f>
        <v>-3.7833717619786492E-3</v>
      </c>
      <c r="B10" s="3">
        <f>SUM(D10:IX10)</f>
        <v>-36153.143883115576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</row>
    <row r="11" spans="1:162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</row>
    <row r="12" spans="1:162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</row>
    <row r="13" spans="1:162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</row>
    <row r="14" spans="1:162">
      <c r="A14" s="6"/>
      <c r="B14" s="6">
        <f>B6/B10</f>
        <v>6.4457622483236614</v>
      </c>
      <c r="C14" s="6"/>
      <c r="D14" s="6"/>
      <c r="E14" s="6"/>
      <c r="F14" s="6"/>
      <c r="BE14" t="s">
        <v>19</v>
      </c>
      <c r="DW14" t="s">
        <v>24</v>
      </c>
    </row>
    <row r="15" spans="1:162">
      <c r="A15" s="6"/>
      <c r="B15" s="6"/>
      <c r="C15" s="6"/>
      <c r="D15" s="6"/>
      <c r="E15" s="6"/>
      <c r="F15" s="6"/>
    </row>
    <row r="16" spans="1:16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49"/>
  <sheetViews>
    <sheetView topLeftCell="EW1" workbookViewId="0">
      <selection activeCell="FF7" sqref="F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2">
      <c r="A1" s="6"/>
      <c r="B1" s="6"/>
      <c r="C1" s="6"/>
      <c r="D1" s="6"/>
      <c r="E1" s="6"/>
      <c r="F1" s="6"/>
    </row>
    <row r="2" spans="1:162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62">
      <c r="A3" s="6"/>
      <c r="B3" s="6"/>
      <c r="C3" s="1" t="s">
        <v>0</v>
      </c>
    </row>
    <row r="4" spans="1:16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</row>
    <row r="5" spans="1:16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</row>
    <row r="6" spans="1:162">
      <c r="A6" s="6"/>
      <c r="B6" s="12">
        <f>SUM(D6:IX6)</f>
        <v>-202937.8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</row>
    <row r="7" spans="1:162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</row>
    <row r="8" spans="1:162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</row>
    <row r="9" spans="1:162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</row>
    <row r="10" spans="1:162">
      <c r="A10" s="4">
        <f>B10/F2</f>
        <v>-1.1691044763758787E-2</v>
      </c>
      <c r="B10" s="3">
        <f>SUM(D10:IX10)</f>
        <v>-25825.517883143159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</row>
    <row r="11" spans="1:162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</row>
    <row r="12" spans="1:162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</row>
    <row r="13" spans="1:162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</row>
    <row r="14" spans="1:162">
      <c r="A14" s="6"/>
      <c r="B14" s="6">
        <f>B6/B10</f>
        <v>7.8580340931889552</v>
      </c>
      <c r="C14" s="6"/>
      <c r="D14" s="6"/>
      <c r="E14" s="6"/>
      <c r="F14" s="6"/>
      <c r="BH14" t="s">
        <v>20</v>
      </c>
    </row>
    <row r="15" spans="1:162">
      <c r="A15" s="6"/>
      <c r="B15" s="6"/>
      <c r="C15" s="6"/>
      <c r="D15" s="6"/>
      <c r="E15" s="6"/>
      <c r="F15" s="6"/>
    </row>
    <row r="16" spans="1:16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49"/>
  <sheetViews>
    <sheetView topLeftCell="EV1" workbookViewId="0">
      <selection activeCell="FF7" sqref="F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2">
      <c r="A1" s="6"/>
      <c r="B1" s="6"/>
      <c r="C1" s="6"/>
      <c r="D1" s="6"/>
      <c r="E1" s="6"/>
      <c r="F1" s="6"/>
    </row>
    <row r="2" spans="1:162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62">
      <c r="A3" s="6"/>
      <c r="B3" s="6"/>
      <c r="C3" s="1" t="s">
        <v>0</v>
      </c>
    </row>
    <row r="4" spans="1:16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</row>
    <row r="5" spans="1:16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</row>
    <row r="6" spans="1:162">
      <c r="A6" s="6"/>
      <c r="B6" s="12">
        <f>SUM(D6:IX6)</f>
        <v>-198716.11000000013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</row>
    <row r="7" spans="1:162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</row>
    <row r="8" spans="1:162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</row>
    <row r="9" spans="1:162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</row>
    <row r="10" spans="1:162">
      <c r="A10" s="4">
        <f>B10/F2</f>
        <v>-0.56985426674344253</v>
      </c>
      <c r="B10" s="3">
        <f>SUM(D10:IX10)</f>
        <v>-2285.1156096412046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</row>
    <row r="11" spans="1:162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</row>
    <row r="12" spans="1:162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</row>
    <row r="13" spans="1:162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</row>
    <row r="14" spans="1:162">
      <c r="A14" s="6"/>
      <c r="B14" s="6">
        <f>B6/B10</f>
        <v>86.96107503777516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62">
      <c r="A15" s="6"/>
      <c r="B15" s="6"/>
      <c r="C15" s="6"/>
      <c r="D15" s="6"/>
      <c r="E15" s="6"/>
      <c r="F15" s="6"/>
    </row>
    <row r="16" spans="1:16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49"/>
  <sheetViews>
    <sheetView tabSelected="1" topLeftCell="EQ1" workbookViewId="0">
      <selection activeCell="FF7" sqref="F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2">
      <c r="A1" s="6"/>
      <c r="B1" s="6"/>
      <c r="C1" s="6"/>
      <c r="D1" s="6"/>
      <c r="E1" s="6"/>
      <c r="F1" s="6"/>
    </row>
    <row r="2" spans="1:162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62">
      <c r="A3" s="6"/>
      <c r="B3" s="6"/>
      <c r="C3" s="1" t="s">
        <v>0</v>
      </c>
    </row>
    <row r="4" spans="1:16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</row>
    <row r="5" spans="1:16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</row>
    <row r="6" spans="1:162">
      <c r="A6" s="6"/>
      <c r="B6" s="12">
        <f>SUM(D6:IX6)</f>
        <v>-254064.94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</row>
    <row r="7" spans="1:162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</row>
    <row r="8" spans="1:162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</row>
    <row r="9" spans="1:162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</row>
    <row r="10" spans="1:162">
      <c r="A10" s="4">
        <f>B10/F2</f>
        <v>-4.5020091039390718E-2</v>
      </c>
      <c r="B10" s="3">
        <f>SUM(D10:IX10)</f>
        <v>-5123.2863602826646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</row>
    <row r="11" spans="1:162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</row>
    <row r="12" spans="1:162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</row>
    <row r="13" spans="1:162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</row>
    <row r="14" spans="1:162">
      <c r="A14" s="6"/>
      <c r="B14" s="6">
        <f>B6/B10</f>
        <v>49.590228250677484</v>
      </c>
      <c r="C14" s="6"/>
      <c r="D14" s="6"/>
      <c r="E14" s="6"/>
      <c r="F14" s="6"/>
    </row>
    <row r="15" spans="1:162">
      <c r="A15" s="6"/>
      <c r="B15" s="6"/>
      <c r="C15" s="6"/>
      <c r="D15" s="6"/>
      <c r="E15" s="6"/>
      <c r="F15" s="6"/>
    </row>
    <row r="16" spans="1:16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2018-11-08T14:13:59Z</dcterms:modified>
</cp:coreProperties>
</file>