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18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<sst xmlns="http://schemas.openxmlformats.org/spreadsheetml/2006/main" count="218" uniqueCount="58">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</sst>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Y13"/>
  <sheetViews>
    <sheetView topLeftCell="G1" workbookViewId="0">
      <selection activeCell="Y7" sqref="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27691.73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</row>
    <row r="7" spans="1:2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</row>
    <row r="8" spans="1:25">
      <c r="A8" s="8">
        <f>B8/F2</f>
        <v>2.7603904148844775E-2</v>
      </c>
      <c r="B8" s="7">
        <f>SUM(D8:MI8)</f>
        <v>1581.7037077288057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" si="8">Y6/Y7</f>
        <v>-155.36912751677852</v>
      </c>
    </row>
    <row r="12" spans="1:25">
      <c r="C12" s="1" t="s">
        <v>27</v>
      </c>
      <c r="D12" s="1" t="s">
        <v>28</v>
      </c>
    </row>
    <row r="13" spans="1:25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"/>
  <sheetViews>
    <sheetView workbookViewId="0">
      <selection activeCell="Y7" sqref="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">
      <c r="C2" s="1" t="s">
        <v>17</v>
      </c>
      <c r="D2" s="1" t="s">
        <v>7</v>
      </c>
      <c r="E2">
        <v>220.9</v>
      </c>
      <c r="F2">
        <f>E2*10000</f>
        <v>2209000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48740.530000000013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</row>
    <row r="7" spans="1: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7.98</v>
      </c>
    </row>
    <row r="8" spans="1:25">
      <c r="A8" s="8">
        <f>B8/F2</f>
        <v>2.5539926727004237E-3</v>
      </c>
      <c r="B8" s="7">
        <f>SUM(D8:MI8)</f>
        <v>5641.7698139952363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-1540.3621553884711</v>
      </c>
    </row>
    <row r="9" spans="1:25">
      <c r="R9" s="21" t="s">
        <v>49</v>
      </c>
      <c r="W9" s="1" t="s">
        <v>55</v>
      </c>
      <c r="X9" s="1" t="s">
        <v>56</v>
      </c>
    </row>
    <row r="12" spans="1:25">
      <c r="C12" s="17" t="s">
        <v>27</v>
      </c>
      <c r="D12" s="17" t="s">
        <v>28</v>
      </c>
      <c r="E12" s="1" t="s">
        <v>29</v>
      </c>
    </row>
    <row r="13" spans="1:25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5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workbookViewId="0">
      <selection activeCell="Y7" sqref="Y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-619.73999999999432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</row>
    <row r="7" spans="1:2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</row>
    <row r="8" spans="1:25">
      <c r="A8" s="8">
        <f>B8/F2</f>
        <v>-1.1921657635526075E-5</v>
      </c>
      <c r="B8" s="7">
        <f>SUM(D8:MI8)</f>
        <v>-113.92097603356007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</row>
    <row r="12" spans="1:25">
      <c r="C12" s="17" t="s">
        <v>27</v>
      </c>
      <c r="D12" s="17" t="s">
        <v>28</v>
      </c>
    </row>
    <row r="13" spans="1:25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topLeftCell="H1" workbookViewId="0">
      <selection activeCell="Y7" sqref="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32655.12000000001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</row>
    <row r="7" spans="1:2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</row>
    <row r="8" spans="1:25">
      <c r="A8" s="8">
        <f>B8/F2</f>
        <v>3.6182707885960273E-3</v>
      </c>
      <c r="B8" s="7">
        <f>SUM(D8:MI8)</f>
        <v>5875.7099336010879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</row>
    <row r="9" spans="1:25">
      <c r="U9" s="1" t="s">
        <v>52</v>
      </c>
      <c r="V9" s="1" t="s">
        <v>42</v>
      </c>
    </row>
    <row r="12" spans="1:25">
      <c r="C12" s="1" t="s">
        <v>27</v>
      </c>
      <c r="D12" s="1" t="s">
        <v>28</v>
      </c>
    </row>
    <row r="13" spans="1:25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topLeftCell="I1" workbookViewId="0">
      <selection activeCell="Y7" sqref="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">
      <c r="C2" s="1" t="s">
        <v>13</v>
      </c>
      <c r="D2" s="1" t="s">
        <v>7</v>
      </c>
      <c r="E2">
        <v>6.98</v>
      </c>
      <c r="F2">
        <f>E2*10000</f>
        <v>69800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-8413.5499999999993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</row>
    <row r="7" spans="1:2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</row>
    <row r="8" spans="1:25">
      <c r="A8" s="8">
        <f>B8/F2</f>
        <v>-1.140861967061706E-2</v>
      </c>
      <c r="B8" s="7">
        <f>SUM(D8:MI8)</f>
        <v>-796.32165300907081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</row>
    <row r="12" spans="1:25">
      <c r="C12" s="1" t="s">
        <v>27</v>
      </c>
      <c r="D12" s="1" t="s">
        <v>28</v>
      </c>
    </row>
    <row r="13" spans="1:2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topLeftCell="P1" workbookViewId="0">
      <selection activeCell="Y7" sqref="Y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5">
      <c r="C2" s="1" t="s">
        <v>19</v>
      </c>
      <c r="D2" s="1" t="s">
        <v>7</v>
      </c>
      <c r="E2">
        <v>18.72</v>
      </c>
      <c r="F2">
        <f>E2*10000</f>
        <v>187200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-1600.5799999999997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</row>
    <row r="7" spans="1:2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</row>
    <row r="8" spans="1:25">
      <c r="A8" s="8">
        <f>B8/F2</f>
        <v>-2.9577167416721855E-3</v>
      </c>
      <c r="B8" s="7">
        <f>SUM(D8:MI8)</f>
        <v>-553.6845740410331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</row>
    <row r="12" spans="1:25">
      <c r="C12" s="17" t="s">
        <v>27</v>
      </c>
      <c r="D12" s="17" t="s">
        <v>28</v>
      </c>
    </row>
    <row r="13" spans="1:25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Y13"/>
  <sheetViews>
    <sheetView topLeftCell="I1" workbookViewId="0">
      <selection activeCell="Y7" sqref="Y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5">
      <c r="C2" s="1" t="s">
        <v>20</v>
      </c>
      <c r="D2" s="1" t="s">
        <v>7</v>
      </c>
      <c r="E2">
        <v>16.73</v>
      </c>
      <c r="F2">
        <f>E2*10000</f>
        <v>167300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11079.180000000002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</row>
    <row r="7" spans="1:2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</row>
    <row r="8" spans="1:25">
      <c r="A8" s="8">
        <f>B8/F2</f>
        <v>1.4348378295762158E-2</v>
      </c>
      <c r="B8" s="7">
        <f>SUM(D8:MI8)</f>
        <v>2400.4836888810091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</row>
    <row r="12" spans="1:25">
      <c r="C12" s="17" t="s">
        <v>27</v>
      </c>
      <c r="D12" s="17" t="s">
        <v>28</v>
      </c>
    </row>
    <row r="13" spans="1:25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topLeftCell="L1" workbookViewId="0">
      <selection activeCell="Y7" sqref="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">
      <c r="C2" s="1" t="s">
        <v>21</v>
      </c>
      <c r="D2" s="1" t="s">
        <v>7</v>
      </c>
      <c r="E2">
        <v>5.4</v>
      </c>
      <c r="F2">
        <f>E2*10000</f>
        <v>54000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-963.86000000000024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</row>
    <row r="7" spans="1:2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</row>
    <row r="8" spans="1:25">
      <c r="A8" s="8">
        <f>B8/F2</f>
        <v>-2.9309030995740551E-3</v>
      </c>
      <c r="B8" s="7">
        <f>SUM(D8:MI8)</f>
        <v>-158.26876737699897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</row>
    <row r="12" spans="1:25">
      <c r="C12" s="17" t="s">
        <v>27</v>
      </c>
      <c r="D12" s="17" t="s">
        <v>28</v>
      </c>
    </row>
    <row r="13" spans="1:25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opLeftCell="C1" zoomScale="125" zoomScaleNormal="125" zoomScalePageLayoutView="125" workbookViewId="0">
      <selection activeCell="L7" sqref="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">
      <c r="C2" s="1" t="s">
        <v>34</v>
      </c>
      <c r="D2" s="1" t="s">
        <v>7</v>
      </c>
      <c r="E2">
        <v>11.74</v>
      </c>
      <c r="F2">
        <f>E2*10000</f>
        <v>117400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</row>
    <row r="6" spans="1:12">
      <c r="B6" s="15">
        <f>SUM(D6:MI6)</f>
        <v>-154.63999999999987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</row>
    <row r="7" spans="1: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</row>
    <row r="8" spans="1:12">
      <c r="A8" s="8">
        <f>B8/F2</f>
        <v>-2.7076671134959368E-4</v>
      </c>
      <c r="B8" s="7">
        <f>SUM(D8:MI8)</f>
        <v>-31.7880119124423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</row>
    <row r="12" spans="1:12">
      <c r="C12" s="17" t="s">
        <v>27</v>
      </c>
      <c r="D12" s="17" t="s">
        <v>28</v>
      </c>
    </row>
    <row r="13" spans="1:12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K13"/>
  <sheetViews>
    <sheetView tabSelected="1" workbookViewId="0">
      <selection activeCell="K8" sqref="K8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">
      <c r="C2" s="1" t="s">
        <v>54</v>
      </c>
      <c r="D2" s="1" t="s">
        <v>7</v>
      </c>
      <c r="E2">
        <v>12.56</v>
      </c>
      <c r="F2">
        <f>E2*10000</f>
        <v>125600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</row>
    <row r="6" spans="1:11">
      <c r="B6" s="15">
        <f>SUM(D6:MI6)</f>
        <v>-46070.590000000004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</row>
    <row r="7" spans="1:1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</row>
    <row r="8" spans="1:11">
      <c r="A8" s="8">
        <f>B8/F2</f>
        <v>-7.6778092677125406E-4</v>
      </c>
      <c r="B8" s="7">
        <f>SUM(D8:MI8)</f>
        <v>-96.433284402469511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</row>
    <row r="12" spans="1:11">
      <c r="C12" s="17" t="s">
        <v>27</v>
      </c>
      <c r="D12" s="17" t="s">
        <v>28</v>
      </c>
    </row>
    <row r="13" spans="1:11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Y13"/>
  <sheetViews>
    <sheetView topLeftCell="M1" workbookViewId="0">
      <selection activeCell="Y7" sqref="Y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5">
      <c r="C2" s="1" t="s">
        <v>11</v>
      </c>
      <c r="D2" s="1" t="s">
        <v>7</v>
      </c>
      <c r="E2">
        <v>4.05</v>
      </c>
      <c r="F2">
        <f>E2*10000</f>
        <v>40500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13068.26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</row>
    <row r="7" spans="1:25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</row>
    <row r="8" spans="1:25">
      <c r="A8" s="8">
        <f>B8/F2</f>
        <v>1.725523336310467E-2</v>
      </c>
      <c r="B8" s="7">
        <f>SUM(D8:MI8)</f>
        <v>698.83695120573907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</row>
    <row r="12" spans="1:25">
      <c r="C12" s="17" t="s">
        <v>27</v>
      </c>
      <c r="D12" s="17" t="s">
        <v>28</v>
      </c>
    </row>
    <row r="13" spans="1:2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Y13"/>
  <sheetViews>
    <sheetView topLeftCell="M2" workbookViewId="0">
      <selection activeCell="Y7" sqref="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-45293.81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</row>
    <row r="7" spans="1:2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</row>
    <row r="8" spans="1:25">
      <c r="A8" s="8">
        <f>B8/F2</f>
        <v>-1.8622639957729672E-3</v>
      </c>
      <c r="B8" s="7">
        <f>SUM(D8:MI8)</f>
        <v>-5503.3625603082728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</row>
    <row r="12" spans="1:25">
      <c r="C12" s="17" t="s">
        <v>27</v>
      </c>
      <c r="D12" s="17" t="s">
        <v>28</v>
      </c>
      <c r="E12" s="1" t="s">
        <v>31</v>
      </c>
    </row>
    <row r="13" spans="1:2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Y16"/>
  <sheetViews>
    <sheetView topLeftCell="L1" workbookViewId="0">
      <selection activeCell="Y7" sqref="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-22657.650000000005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</row>
    <row r="7" spans="1:2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</row>
    <row r="8" spans="1:25">
      <c r="A8" s="8">
        <f>B8/F2</f>
        <v>-7.1062439122490575E-3</v>
      </c>
      <c r="B8" s="7">
        <f>SUM(D8:MI8)</f>
        <v>-5636.6726711959518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</row>
    <row r="14" spans="1:25">
      <c r="C14" s="1" t="s">
        <v>27</v>
      </c>
      <c r="D14" s="1" t="s">
        <v>28</v>
      </c>
      <c r="E14" s="1" t="s">
        <v>31</v>
      </c>
    </row>
    <row r="15" spans="1:2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Y13"/>
  <sheetViews>
    <sheetView workbookViewId="0">
      <selection activeCell="Y7" sqref="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">
      <c r="C2" s="1" t="s">
        <v>8</v>
      </c>
      <c r="D2" s="1" t="s">
        <v>7</v>
      </c>
      <c r="E2">
        <v>220.39</v>
      </c>
      <c r="F2">
        <f>E2*10000</f>
        <v>2203900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-18927.590000000004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</row>
    <row r="7" spans="1:2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</row>
    <row r="8" spans="1:25">
      <c r="A8" s="8">
        <f>B8/F2</f>
        <v>-3.1235983008777615E-3</v>
      </c>
      <c r="B8" s="7">
        <f>SUM(D8:MI8)</f>
        <v>-6884.0982953044986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</row>
    <row r="9" spans="1:25">
      <c r="T9" s="22" t="s">
        <v>50</v>
      </c>
    </row>
    <row r="12" spans="1:25">
      <c r="C12" s="1" t="s">
        <v>27</v>
      </c>
      <c r="D12" s="1" t="s">
        <v>28</v>
      </c>
      <c r="E12" s="1" t="s">
        <v>48</v>
      </c>
    </row>
    <row r="13" spans="1:25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Y15"/>
  <sheetViews>
    <sheetView workbookViewId="0">
      <selection activeCell="Y7" sqref="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">
      <c r="C2" s="1" t="s">
        <v>9</v>
      </c>
      <c r="D2" s="1" t="s">
        <v>7</v>
      </c>
      <c r="E2">
        <v>9.6</v>
      </c>
      <c r="F2">
        <f>E2*10000</f>
        <v>96000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462.67000000000144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</row>
    <row r="7" spans="1:2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</row>
    <row r="8" spans="1:25">
      <c r="A8" s="8">
        <f>B8/F2</f>
        <v>7.623427792042392E-6</v>
      </c>
      <c r="B8" s="7">
        <f>SUM(D8:MI8)</f>
        <v>0.73184906803606964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</row>
    <row r="12" spans="1:25">
      <c r="C12" s="1" t="s">
        <v>27</v>
      </c>
      <c r="D12" s="1" t="s">
        <v>28</v>
      </c>
      <c r="E12" s="1" t="s">
        <v>31</v>
      </c>
    </row>
    <row r="13" spans="1:2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5">
      <c r="C14" s="12"/>
      <c r="D14" s="13"/>
      <c r="E14" s="13"/>
    </row>
    <row r="15" spans="1:2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Y17"/>
  <sheetViews>
    <sheetView topLeftCell="I1" workbookViewId="0">
      <selection activeCell="Y7" sqref="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">
      <c r="C2" s="1" t="s">
        <v>12</v>
      </c>
      <c r="D2" s="1" t="s">
        <v>7</v>
      </c>
      <c r="E2">
        <v>9.36</v>
      </c>
      <c r="F2">
        <f>E2*10000</f>
        <v>93600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-3313.21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</row>
    <row r="7" spans="1:2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</row>
    <row r="8" spans="1:25">
      <c r="A8" s="8">
        <f>B8/F2</f>
        <v>-3.5517248636295871E-3</v>
      </c>
      <c r="B8" s="7">
        <f>SUM(D8:MI8)</f>
        <v>-332.44144723572936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</row>
    <row r="16" spans="1:2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Y14"/>
  <sheetViews>
    <sheetView topLeftCell="V1" workbookViewId="0">
      <selection activeCell="Y7" sqref="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">
      <c r="C2" s="1" t="s">
        <v>14</v>
      </c>
      <c r="D2" s="1" t="s">
        <v>7</v>
      </c>
      <c r="E2">
        <v>19.88</v>
      </c>
      <c r="F2">
        <f>E2*10000</f>
        <v>198800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5218.38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</row>
    <row r="7" spans="1:2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</row>
    <row r="8" spans="1:25">
      <c r="A8" s="8">
        <f>B8/F2</f>
        <v>5.0250727387192292E-3</v>
      </c>
      <c r="B8" s="7">
        <f>SUM(D8:MI8)</f>
        <v>998.98446045738274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</row>
    <row r="9" spans="1:25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5">
      <c r="C12" s="17" t="s">
        <v>27</v>
      </c>
      <c r="D12" s="17" t="s">
        <v>28</v>
      </c>
      <c r="E12" s="1" t="s">
        <v>36</v>
      </c>
    </row>
    <row r="13" spans="1:25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5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Y15"/>
  <sheetViews>
    <sheetView workbookViewId="0">
      <selection activeCell="Y7" sqref="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">
      <c r="C2" s="1" t="s">
        <v>15</v>
      </c>
      <c r="D2" s="1" t="s">
        <v>7</v>
      </c>
      <c r="E2">
        <v>3.89</v>
      </c>
      <c r="F2">
        <f>E2*10000</f>
        <v>38900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3553.5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</row>
    <row r="7" spans="1:2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</row>
    <row r="8" spans="1:25">
      <c r="A8" s="8">
        <f>B8/F2</f>
        <v>1.0351344426212529E-2</v>
      </c>
      <c r="B8" s="7">
        <f>SUM(D8:MI8)</f>
        <v>402.6672981796674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</row>
    <row r="14" spans="1:25">
      <c r="C14" s="1" t="s">
        <v>27</v>
      </c>
      <c r="D14" s="17" t="s">
        <v>28</v>
      </c>
      <c r="E14" s="1" t="s">
        <v>31</v>
      </c>
    </row>
    <row r="15" spans="1:2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2017-09-11T09:57:25Z</dcterms:modified>
</cp:coreProperties>
</file>