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1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33" l="1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<sst xmlns="http://schemas.openxmlformats.org/spreadsheetml/2006/main" count="131" uniqueCount="27">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</sst>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42472"/>
        <c:axId val="-2101640072"/>
      </c:lineChart>
      <c:catAx>
        <c:axId val="-208794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40072"/>
        <c:crosses val="autoZero"/>
        <c:auto val="1"/>
        <c:lblAlgn val="ctr"/>
        <c:lblOffset val="100"/>
        <c:noMultiLvlLbl val="0"/>
      </c:catAx>
      <c:valAx>
        <c:axId val="-210164007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94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01800"/>
        <c:axId val="-2104235784"/>
      </c:lineChart>
      <c:catAx>
        <c:axId val="-210420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35784"/>
        <c:crosses val="autoZero"/>
        <c:auto val="1"/>
        <c:lblAlgn val="ctr"/>
        <c:lblOffset val="100"/>
        <c:noMultiLvlLbl val="0"/>
      </c:catAx>
      <c:valAx>
        <c:axId val="-210423578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0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67992"/>
        <c:axId val="2144770968"/>
      </c:lineChart>
      <c:catAx>
        <c:axId val="21447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70968"/>
        <c:crosses val="autoZero"/>
        <c:auto val="1"/>
        <c:lblAlgn val="ctr"/>
        <c:lblOffset val="100"/>
        <c:noMultiLvlLbl val="0"/>
      </c:catAx>
      <c:valAx>
        <c:axId val="214477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76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54056"/>
        <c:axId val="2144757064"/>
      </c:lineChart>
      <c:catAx>
        <c:axId val="21447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57064"/>
        <c:crosses val="autoZero"/>
        <c:auto val="1"/>
        <c:lblAlgn val="ctr"/>
        <c:lblOffset val="100"/>
        <c:noMultiLvlLbl val="0"/>
      </c:catAx>
      <c:valAx>
        <c:axId val="214475706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5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37832"/>
        <c:axId val="-2104652424"/>
      </c:lineChart>
      <c:catAx>
        <c:axId val="-203913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52424"/>
        <c:crosses val="autoZero"/>
        <c:auto val="1"/>
        <c:lblAlgn val="ctr"/>
        <c:lblOffset val="100"/>
        <c:noMultiLvlLbl val="0"/>
      </c:catAx>
      <c:valAx>
        <c:axId val="-2104652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3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12376"/>
        <c:axId val="-2105471480"/>
      </c:lineChart>
      <c:catAx>
        <c:axId val="214531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71480"/>
        <c:crosses val="autoZero"/>
        <c:auto val="1"/>
        <c:lblAlgn val="ctr"/>
        <c:lblOffset val="100"/>
        <c:noMultiLvlLbl val="0"/>
      </c:catAx>
      <c:valAx>
        <c:axId val="-210547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1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07432"/>
        <c:axId val="-2122004456"/>
      </c:lineChart>
      <c:catAx>
        <c:axId val="-212200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4456"/>
        <c:crosses val="autoZero"/>
        <c:auto val="1"/>
        <c:lblAlgn val="ctr"/>
        <c:lblOffset val="100"/>
        <c:noMultiLvlLbl val="0"/>
      </c:catAx>
      <c:valAx>
        <c:axId val="-212200445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0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04040"/>
        <c:axId val="-2105137912"/>
      </c:lineChart>
      <c:catAx>
        <c:axId val="-21052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37912"/>
        <c:crosses val="autoZero"/>
        <c:auto val="1"/>
        <c:lblAlgn val="ctr"/>
        <c:lblOffset val="100"/>
        <c:noMultiLvlLbl val="0"/>
      </c:catAx>
      <c:valAx>
        <c:axId val="-2105137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2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55352"/>
        <c:axId val="-2087860696"/>
      </c:lineChart>
      <c:catAx>
        <c:axId val="-208775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60696"/>
        <c:crosses val="autoZero"/>
        <c:auto val="1"/>
        <c:lblAlgn val="ctr"/>
        <c:lblOffset val="100"/>
        <c:noMultiLvlLbl val="0"/>
      </c:catAx>
      <c:valAx>
        <c:axId val="-208786069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75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47576"/>
        <c:axId val="-2104844600"/>
      </c:lineChart>
      <c:catAx>
        <c:axId val="-21048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44600"/>
        <c:crosses val="autoZero"/>
        <c:auto val="1"/>
        <c:lblAlgn val="ctr"/>
        <c:lblOffset val="100"/>
        <c:noMultiLvlLbl val="0"/>
      </c:catAx>
      <c:valAx>
        <c:axId val="-210484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84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85448"/>
        <c:axId val="-2027122872"/>
      </c:lineChart>
      <c:catAx>
        <c:axId val="20643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22872"/>
        <c:crosses val="autoZero"/>
        <c:auto val="1"/>
        <c:lblAlgn val="ctr"/>
        <c:lblOffset val="100"/>
        <c:noMultiLvlLbl val="0"/>
      </c:catAx>
      <c:valAx>
        <c:axId val="-202712287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8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13912"/>
        <c:axId val="2144865704"/>
      </c:lineChart>
      <c:catAx>
        <c:axId val="-210341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65704"/>
        <c:crosses val="autoZero"/>
        <c:auto val="1"/>
        <c:lblAlgn val="ctr"/>
        <c:lblOffset val="100"/>
        <c:noMultiLvlLbl val="0"/>
      </c:catAx>
      <c:valAx>
        <c:axId val="214486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4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35592"/>
        <c:axId val="-2104813736"/>
      </c:lineChart>
      <c:catAx>
        <c:axId val="214503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13736"/>
        <c:crosses val="autoZero"/>
        <c:auto val="1"/>
        <c:lblAlgn val="ctr"/>
        <c:lblOffset val="100"/>
        <c:noMultiLvlLbl val="0"/>
      </c:catAx>
      <c:valAx>
        <c:axId val="-210481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3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05160"/>
        <c:axId val="-2053098168"/>
      </c:lineChart>
      <c:catAx>
        <c:axId val="-210200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98168"/>
        <c:crosses val="autoZero"/>
        <c:auto val="1"/>
        <c:lblAlgn val="ctr"/>
        <c:lblOffset val="100"/>
        <c:noMultiLvlLbl val="0"/>
      </c:catAx>
      <c:valAx>
        <c:axId val="-2053098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00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43752"/>
        <c:axId val="-2088494008"/>
      </c:lineChart>
      <c:catAx>
        <c:axId val="-21018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94008"/>
        <c:crosses val="autoZero"/>
        <c:auto val="1"/>
        <c:lblAlgn val="ctr"/>
        <c:lblOffset val="100"/>
        <c:noMultiLvlLbl val="0"/>
      </c:catAx>
      <c:valAx>
        <c:axId val="-208849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84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04504"/>
        <c:axId val="-2088506728"/>
      </c:lineChart>
      <c:catAx>
        <c:axId val="-210140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506728"/>
        <c:crosses val="autoZero"/>
        <c:auto val="1"/>
        <c:lblAlgn val="ctr"/>
        <c:lblOffset val="100"/>
        <c:noMultiLvlLbl val="0"/>
      </c:catAx>
      <c:valAx>
        <c:axId val="-2088506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40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28792"/>
        <c:axId val="-2104725256"/>
      </c:lineChart>
      <c:catAx>
        <c:axId val="-210342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25256"/>
        <c:crosses val="autoZero"/>
        <c:auto val="1"/>
        <c:lblAlgn val="ctr"/>
        <c:lblOffset val="100"/>
        <c:noMultiLvlLbl val="0"/>
      </c:catAx>
      <c:valAx>
        <c:axId val="-210472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42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62232"/>
        <c:axId val="-2088302840"/>
      </c:lineChart>
      <c:catAx>
        <c:axId val="-210216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02840"/>
        <c:crosses val="autoZero"/>
        <c:auto val="1"/>
        <c:lblAlgn val="ctr"/>
        <c:lblOffset val="100"/>
        <c:noMultiLvlLbl val="0"/>
      </c:catAx>
      <c:valAx>
        <c:axId val="-208830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16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35384"/>
        <c:axId val="-2104174536"/>
      </c:lineChart>
      <c:catAx>
        <c:axId val="-210413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536"/>
        <c:crosses val="autoZero"/>
        <c:auto val="1"/>
        <c:lblAlgn val="ctr"/>
        <c:lblOffset val="100"/>
        <c:noMultiLvlLbl val="0"/>
      </c:catAx>
      <c:valAx>
        <c:axId val="-210417453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3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72936"/>
        <c:axId val="-2087998616"/>
      </c:lineChart>
      <c:catAx>
        <c:axId val="-210137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98616"/>
        <c:crosses val="autoZero"/>
        <c:auto val="1"/>
        <c:lblAlgn val="ctr"/>
        <c:lblOffset val="100"/>
        <c:noMultiLvlLbl val="0"/>
      </c:catAx>
      <c:valAx>
        <c:axId val="-208799861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37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25064"/>
        <c:axId val="-2121912232"/>
      </c:lineChart>
      <c:catAx>
        <c:axId val="-202852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12232"/>
        <c:crosses val="autoZero"/>
        <c:auto val="1"/>
        <c:lblAlgn val="ctr"/>
        <c:lblOffset val="100"/>
        <c:noMultiLvlLbl val="0"/>
      </c:catAx>
      <c:valAx>
        <c:axId val="-212191223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00744"/>
        <c:axId val="2064500328"/>
      </c:lineChart>
      <c:catAx>
        <c:axId val="-202710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00328"/>
        <c:crosses val="autoZero"/>
        <c:auto val="1"/>
        <c:lblAlgn val="ctr"/>
        <c:lblOffset val="100"/>
        <c:noMultiLvlLbl val="0"/>
      </c:catAx>
      <c:valAx>
        <c:axId val="206450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0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81480"/>
        <c:axId val="-2028922216"/>
      </c:lineChart>
      <c:catAx>
        <c:axId val="214478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22216"/>
        <c:crosses val="autoZero"/>
        <c:auto val="1"/>
        <c:lblAlgn val="ctr"/>
        <c:lblOffset val="100"/>
        <c:noMultiLvlLbl val="0"/>
      </c:catAx>
      <c:valAx>
        <c:axId val="-202892221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8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32696"/>
        <c:axId val="-2098900088"/>
      </c:lineChart>
      <c:catAx>
        <c:axId val="-208803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00088"/>
        <c:crosses val="autoZero"/>
        <c:auto val="1"/>
        <c:lblAlgn val="ctr"/>
        <c:lblOffset val="100"/>
        <c:noMultiLvlLbl val="0"/>
      </c:catAx>
      <c:valAx>
        <c:axId val="-209890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03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topLeftCell="EP1" workbookViewId="0">
      <selection activeCell="FC7" sqref="F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9">
      <c r="A1" s="6"/>
      <c r="B1" s="6"/>
      <c r="C1" s="6"/>
      <c r="D1" s="6"/>
      <c r="E1" s="6"/>
      <c r="F1" s="6"/>
    </row>
    <row r="2" spans="1:15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9">
      <c r="A3" s="6"/>
      <c r="B3" s="6"/>
      <c r="C3" s="8" t="s">
        <v>0</v>
      </c>
      <c r="D3" s="6"/>
      <c r="E3" s="6"/>
      <c r="F3" s="6"/>
    </row>
    <row r="4" spans="1:1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</row>
    <row r="5" spans="1:1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</row>
    <row r="6" spans="1:159">
      <c r="A6" s="6"/>
      <c r="B6" s="12">
        <f>SUM(D6:IX6)</f>
        <v>-592632.46000000031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</row>
    <row r="7" spans="1:15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</row>
    <row r="8" spans="1:15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</row>
    <row r="9" spans="1:15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</row>
    <row r="10" spans="1:159">
      <c r="A10" s="4">
        <f>B10/F2</f>
        <v>-2.0269797609682422E-2</v>
      </c>
      <c r="B10" s="3">
        <f>SUM(D10:IX10)</f>
        <v>-12786.188332187672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</row>
    <row r="11" spans="1:15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</row>
    <row r="12" spans="1:15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</row>
    <row r="13" spans="1:15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</row>
    <row r="14" spans="1:159">
      <c r="A14" s="6"/>
      <c r="B14" s="6">
        <f>B6/B10</f>
        <v>46.349423659599964</v>
      </c>
      <c r="C14" s="6"/>
      <c r="D14" s="6"/>
      <c r="E14" s="6"/>
      <c r="F14" s="6"/>
      <c r="EJ14" t="s">
        <v>23</v>
      </c>
      <c r="EK14" s="1" t="s">
        <v>22</v>
      </c>
    </row>
    <row r="15" spans="1:159">
      <c r="A15" s="6"/>
      <c r="B15" s="6"/>
      <c r="C15" s="6"/>
      <c r="D15" s="6"/>
      <c r="E15" s="6"/>
      <c r="F15" s="6"/>
    </row>
    <row r="16" spans="1:1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B2" workbookViewId="0">
      <selection activeCell="K7" sqref="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-22651.52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-1.8076870602646077E-2</v>
      </c>
      <c r="B10" s="3">
        <f>SUM(D10:IX10)</f>
        <v>-3026.0681388829526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7.4854626400982553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49"/>
  <sheetViews>
    <sheetView tabSelected="1" topLeftCell="FY1" workbookViewId="0">
      <selection activeCell="GF7" sqref="GF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8">
      <c r="A3" s="6"/>
      <c r="B3" s="6"/>
      <c r="C3" s="1" t="s">
        <v>0</v>
      </c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</row>
    <row r="6" spans="1:188">
      <c r="A6" s="6"/>
      <c r="B6" s="12">
        <f>SUM(D6:IX6)</f>
        <v>49112.889999999992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</row>
    <row r="7" spans="1:18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</row>
    <row r="8" spans="1:18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</row>
    <row r="9" spans="1:18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</row>
    <row r="10" spans="1:188" s="9" customFormat="1">
      <c r="A10" s="19">
        <f>B10/F2</f>
        <v>5.7621891142371328E-4</v>
      </c>
      <c r="B10" s="20">
        <f>SUM(D10:IX10)</f>
        <v>72.373095274818382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</row>
    <row r="14" spans="1:188">
      <c r="A14" s="6"/>
      <c r="B14" s="6">
        <f>B6/B10</f>
        <v>678.60701291697296</v>
      </c>
      <c r="C14" s="6"/>
      <c r="D14" s="6"/>
      <c r="E14" s="6"/>
      <c r="F14" s="6"/>
      <c r="CC14" t="s">
        <v>21</v>
      </c>
      <c r="FN14" s="1" t="s">
        <v>22</v>
      </c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49"/>
  <sheetViews>
    <sheetView topLeftCell="FU2" workbookViewId="0">
      <selection activeCell="GF7" sqref="G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8">
      <c r="A3" s="6"/>
      <c r="B3" s="6"/>
      <c r="C3" s="1" t="s">
        <v>0</v>
      </c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</row>
    <row r="6" spans="1:188">
      <c r="A6" s="6"/>
      <c r="B6" s="12">
        <f>SUM(D6:IX6)</f>
        <v>-146908.91000000015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</row>
    <row r="7" spans="1:18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</row>
    <row r="8" spans="1:18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</row>
    <row r="9" spans="1:18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</row>
    <row r="10" spans="1:188">
      <c r="A10" s="4">
        <f>B10/F2</f>
        <v>-4.1309051876917885E-2</v>
      </c>
      <c r="B10" s="3">
        <f>SUM(D10:IX10)</f>
        <v>-2701.6119927504296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</row>
    <row r="14" spans="1:188">
      <c r="A14" s="6"/>
      <c r="B14" s="6">
        <f>B6/B10</f>
        <v>54.37824172909324</v>
      </c>
      <c r="C14" s="6"/>
      <c r="D14" s="6"/>
      <c r="E14" s="6"/>
      <c r="F14" s="6"/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9"/>
  <sheetViews>
    <sheetView topLeftCell="FJ1" workbookViewId="0">
      <selection activeCell="FP7" sqref="F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2">
      <c r="A3" s="6"/>
      <c r="B3" s="6"/>
      <c r="C3" s="1" t="s">
        <v>0</v>
      </c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</row>
    <row r="6" spans="1:172">
      <c r="A6" s="6"/>
      <c r="B6" s="12">
        <f>SUM(D6:IX6)</f>
        <v>-298212.0199999999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</row>
    <row r="7" spans="1:17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</row>
    <row r="8" spans="1:17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</row>
    <row r="9" spans="1:17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</row>
    <row r="10" spans="1:172">
      <c r="A10" s="4">
        <f>B10/F2</f>
        <v>-4.9194093461012202E-3</v>
      </c>
      <c r="B10" s="3">
        <f>SUM(D10:IX10)</f>
        <v>-47008.891829474036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</row>
    <row r="14" spans="1:172">
      <c r="A14" s="6"/>
      <c r="B14" s="6">
        <f>B6/B10</f>
        <v>6.343736437816311</v>
      </c>
      <c r="C14" s="6"/>
      <c r="D14" s="6"/>
      <c r="E14" s="6"/>
      <c r="F14" s="6"/>
      <c r="BE14" t="s">
        <v>19</v>
      </c>
      <c r="DW14" t="s">
        <v>24</v>
      </c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9"/>
  <sheetViews>
    <sheetView topLeftCell="FI1" workbookViewId="0">
      <selection activeCell="FP7" sqref="F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2">
      <c r="A3" s="6"/>
      <c r="B3" s="6"/>
      <c r="C3" s="1" t="s">
        <v>0</v>
      </c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</row>
    <row r="6" spans="1:172">
      <c r="A6" s="6"/>
      <c r="B6" s="12">
        <f>SUM(D6:IX6)</f>
        <v>-230214.06999999995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</row>
    <row r="7" spans="1:17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</row>
    <row r="8" spans="1:17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</row>
    <row r="9" spans="1:17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</row>
    <row r="10" spans="1:172">
      <c r="A10" s="4">
        <f>B10/F2</f>
        <v>-1.3360404201152698E-2</v>
      </c>
      <c r="B10" s="3">
        <f>SUM(D10:IX10)</f>
        <v>-29513.132880346311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</row>
    <row r="14" spans="1:172">
      <c r="A14" s="6"/>
      <c r="B14" s="6">
        <f>B6/B10</f>
        <v>7.8003941815782785</v>
      </c>
      <c r="C14" s="6"/>
      <c r="D14" s="6"/>
      <c r="E14" s="6"/>
      <c r="F14" s="6"/>
      <c r="BH14" t="s">
        <v>20</v>
      </c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9"/>
  <sheetViews>
    <sheetView topLeftCell="FG1" workbookViewId="0">
      <selection activeCell="FO17" sqref="FO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2">
      <c r="A3" s="6"/>
      <c r="B3" s="6"/>
      <c r="C3" s="1" t="s">
        <v>0</v>
      </c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</row>
    <row r="6" spans="1:172">
      <c r="A6" s="6"/>
      <c r="B6" s="12">
        <f>SUM(D6:IX6)</f>
        <v>-208128.07000000015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</row>
    <row r="7" spans="1:17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</row>
    <row r="8" spans="1:17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</row>
    <row r="9" spans="1:17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</row>
    <row r="10" spans="1:172">
      <c r="A10" s="4">
        <f>B10/F2</f>
        <v>-0.6089973642324894</v>
      </c>
      <c r="B10" s="3">
        <f>SUM(D10:IX10)</f>
        <v>-2442.0794305722829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</row>
    <row r="14" spans="1:172">
      <c r="A14" s="6"/>
      <c r="B14" s="6">
        <f>B6/B10</f>
        <v>85.225757767930958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9"/>
  <sheetViews>
    <sheetView topLeftCell="FH1" workbookViewId="0">
      <selection activeCell="FP7" sqref="F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2">
      <c r="A3" s="6"/>
      <c r="B3" s="6"/>
      <c r="C3" s="1" t="s">
        <v>0</v>
      </c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</row>
    <row r="6" spans="1:172">
      <c r="A6" s="6"/>
      <c r="B6" s="12">
        <f>SUM(D6:IX6)</f>
        <v>-250341.28999999998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</row>
    <row r="7" spans="1:17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</row>
    <row r="8" spans="1:17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</row>
    <row r="9" spans="1:17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</row>
    <row r="10" spans="1:172">
      <c r="A10" s="4">
        <f>B10/F2</f>
        <v>-4.4389482907812687E-2</v>
      </c>
      <c r="B10" s="3">
        <f>SUM(D10:IX10)</f>
        <v>-5051.523154909084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</row>
    <row r="14" spans="1:172">
      <c r="A14" s="6"/>
      <c r="B14" s="6">
        <f>B6/B10</f>
        <v>49.557585370408056</v>
      </c>
      <c r="C14" s="6"/>
      <c r="D14" s="6"/>
      <c r="E14" s="6"/>
      <c r="F14" s="6"/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A4" workbookViewId="0">
      <selection activeCell="K7" sqref="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-20675.319999999996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-9.4440199624763169E-4</v>
      </c>
      <c r="B10" s="3">
        <f>SUM(D10:IX10)</f>
        <v>-3349.0383590933516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6.1735094624587097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2018-11-22T14:35:50Z</dcterms:modified>
</cp:coreProperties>
</file>