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 activeTab="1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0" i="31" l="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<sst xmlns="http://schemas.openxmlformats.org/spreadsheetml/2006/main" count="96" uniqueCount="19">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</sst>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美的集团!$D$9:$CF$9</c:f>
              <c:numCache>
                <c:formatCode>#,##0.00;[Red]#,##0.00</c:formatCode>
                <c:ptCount val="8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644424"/>
        <c:axId val="-2128209096"/>
      </c:lineChart>
      <c:catAx>
        <c:axId val="-2127644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209096"/>
        <c:crosses val="autoZero"/>
        <c:auto val="1"/>
        <c:lblAlgn val="ctr"/>
        <c:lblOffset val="100"/>
        <c:noMultiLvlLbl val="0"/>
      </c:catAx>
      <c:valAx>
        <c:axId val="-21282090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7644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中国石化!$D$11:$AP$11</c:f>
              <c:numCache>
                <c:formatCode>[Red]0.00;[Green]\-0.00</c:formatCode>
                <c:ptCount val="3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中国石化!$D$12:$AP$12</c:f>
              <c:numCache>
                <c:formatCode>[Red]0.00;[Green]\-0.00</c:formatCode>
                <c:ptCount val="3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中国石化!$D$13:$AP$13</c:f>
              <c:numCache>
                <c:formatCode>[Red]0.00;[Green]\-0.00</c:formatCode>
                <c:ptCount val="3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973544"/>
        <c:axId val="2146828264"/>
      </c:lineChart>
      <c:catAx>
        <c:axId val="2146973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828264"/>
        <c:crosses val="autoZero"/>
        <c:auto val="1"/>
        <c:lblAlgn val="ctr"/>
        <c:lblOffset val="100"/>
        <c:noMultiLvlLbl val="0"/>
      </c:catAx>
      <c:valAx>
        <c:axId val="214682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97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宝钢股份!$D$9:$AN$9</c:f>
              <c:numCache>
                <c:formatCode>#,##0.00;[Red]#,##0.00</c:formatCode>
                <c:ptCount val="37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604152"/>
        <c:axId val="-2128575624"/>
      </c:lineChart>
      <c:catAx>
        <c:axId val="-2127604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575624"/>
        <c:crosses val="autoZero"/>
        <c:auto val="1"/>
        <c:lblAlgn val="ctr"/>
        <c:lblOffset val="100"/>
        <c:noMultiLvlLbl val="0"/>
      </c:catAx>
      <c:valAx>
        <c:axId val="-21285756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760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宝钢股份!$D$11:$AP$11</c:f>
              <c:numCache>
                <c:formatCode>[Red]0.00;[Green]\-0.00</c:formatCode>
                <c:ptCount val="3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宝钢股份!$D$12:$AP$12</c:f>
              <c:numCache>
                <c:formatCode>[Red]0.00;[Green]\-0.00</c:formatCode>
                <c:ptCount val="3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宝钢股份!$D$13:$AP$13</c:f>
              <c:numCache>
                <c:formatCode>[Red]0.00;[Green]\-0.00</c:formatCode>
                <c:ptCount val="3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355672"/>
        <c:axId val="2063987304"/>
      </c:lineChart>
      <c:catAx>
        <c:axId val="-212835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3987304"/>
        <c:crosses val="autoZero"/>
        <c:auto val="1"/>
        <c:lblAlgn val="ctr"/>
        <c:lblOffset val="100"/>
        <c:noMultiLvlLbl val="0"/>
      </c:catAx>
      <c:valAx>
        <c:axId val="2063987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8355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华大基因!$D$9:$AN$9</c:f>
              <c:numCache>
                <c:formatCode>#,##0.00;[Red]#,##0.00</c:formatCode>
                <c:ptCount val="37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466872"/>
        <c:axId val="-2017125736"/>
      </c:lineChart>
      <c:catAx>
        <c:axId val="206446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125736"/>
        <c:crosses val="autoZero"/>
        <c:auto val="1"/>
        <c:lblAlgn val="ctr"/>
        <c:lblOffset val="100"/>
        <c:noMultiLvlLbl val="0"/>
      </c:catAx>
      <c:valAx>
        <c:axId val="-20171257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466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华大基因!$D$11:$AP$11</c:f>
              <c:numCache>
                <c:formatCode>[Red]0.00;[Green]\-0.00</c:formatCode>
                <c:ptCount val="3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华大基因!$D$12:$AP$12</c:f>
              <c:numCache>
                <c:formatCode>[Red]0.00;[Green]\-0.00</c:formatCode>
                <c:ptCount val="3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华大基因!$D$13:$AP$13</c:f>
              <c:numCache>
                <c:formatCode>[Red]0.00;[Green]\-0.00</c:formatCode>
                <c:ptCount val="3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883848"/>
        <c:axId val="2146572456"/>
      </c:lineChart>
      <c:catAx>
        <c:axId val="2146883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572456"/>
        <c:crosses val="autoZero"/>
        <c:auto val="1"/>
        <c:lblAlgn val="ctr"/>
        <c:lblOffset val="100"/>
        <c:noMultiLvlLbl val="0"/>
      </c:catAx>
      <c:valAx>
        <c:axId val="2146572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883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比亚迪!$D$9:$AN$9</c:f>
              <c:numCache>
                <c:formatCode>#,##0.00;[Red]#,##0.00</c:formatCode>
                <c:ptCount val="37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666776"/>
        <c:axId val="2147024680"/>
      </c:lineChart>
      <c:catAx>
        <c:axId val="214666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024680"/>
        <c:crosses val="autoZero"/>
        <c:auto val="1"/>
        <c:lblAlgn val="ctr"/>
        <c:lblOffset val="100"/>
        <c:noMultiLvlLbl val="0"/>
      </c:catAx>
      <c:valAx>
        <c:axId val="214702468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6666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比亚迪!$D$11:$AP$11</c:f>
              <c:numCache>
                <c:formatCode>[Red]0.00;[Green]\-0.00</c:formatCode>
                <c:ptCount val="3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比亚迪!$D$12:$AP$12</c:f>
              <c:numCache>
                <c:formatCode>[Red]0.00;[Green]\-0.00</c:formatCode>
                <c:ptCount val="3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比亚迪!$D$13:$AP$13</c:f>
              <c:numCache>
                <c:formatCode>[Red]0.00;[Green]\-0.00</c:formatCode>
                <c:ptCount val="3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528408"/>
        <c:axId val="-2128106360"/>
      </c:lineChart>
      <c:catAx>
        <c:axId val="-212852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106360"/>
        <c:crosses val="autoZero"/>
        <c:auto val="1"/>
        <c:lblAlgn val="ctr"/>
        <c:lblOffset val="100"/>
        <c:noMultiLvlLbl val="0"/>
      </c:catAx>
      <c:valAx>
        <c:axId val="-2128106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8528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美的集团!$D$11:$CD$11</c:f>
              <c:numCache>
                <c:formatCode>[Red]0.00;[Green]\-0.00</c:formatCode>
                <c:ptCount val="7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美的集团!$D$12:$CD$12</c:f>
              <c:numCache>
                <c:formatCode>[Red]0.00;[Green]\-0.00</c:formatCode>
                <c:ptCount val="7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美的集团!$D$13:$CD$13</c:f>
              <c:numCache>
                <c:formatCode>[Red]0.00;[Green]\-0.00</c:formatCode>
                <c:ptCount val="7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527208"/>
        <c:axId val="2147147128"/>
      </c:lineChart>
      <c:catAx>
        <c:axId val="2030527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147128"/>
        <c:crosses val="autoZero"/>
        <c:auto val="1"/>
        <c:lblAlgn val="ctr"/>
        <c:lblOffset val="100"/>
        <c:noMultiLvlLbl val="0"/>
      </c:catAx>
      <c:valAx>
        <c:axId val="2147147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30527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贵州茅台!$D$9:$AL$9</c:f>
              <c:numCache>
                <c:formatCode>#,##0.00;[Red]#,##0.00</c:formatCode>
                <c:ptCount val="35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385176"/>
        <c:axId val="2070359800"/>
      </c:lineChart>
      <c:catAx>
        <c:axId val="2127385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359800"/>
        <c:crosses val="autoZero"/>
        <c:auto val="1"/>
        <c:lblAlgn val="ctr"/>
        <c:lblOffset val="100"/>
        <c:noMultiLvlLbl val="0"/>
      </c:catAx>
      <c:valAx>
        <c:axId val="20703598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385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贵州茅台!$D$11:$AK$11</c:f>
              <c:numCache>
                <c:formatCode>[Red]0.00;[Green]\-0.00</c:formatCode>
                <c:ptCount val="34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贵州茅台!$D$12:$AK$12</c:f>
              <c:numCache>
                <c:formatCode>[Red]0.00;[Green]\-0.00</c:formatCode>
                <c:ptCount val="34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贵州茅台!$D$13:$AK$13</c:f>
              <c:numCache>
                <c:formatCode>[Red]0.00;[Green]\-0.00</c:formatCode>
                <c:ptCount val="34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401896"/>
        <c:axId val="2070819576"/>
      </c:lineChart>
      <c:catAx>
        <c:axId val="2070401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819576"/>
        <c:crosses val="autoZero"/>
        <c:auto val="1"/>
        <c:lblAlgn val="ctr"/>
        <c:lblOffset val="100"/>
        <c:noMultiLvlLbl val="0"/>
      </c:catAx>
      <c:valAx>
        <c:axId val="2070819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0401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东阿阿胶!$D$9:$CD$9</c:f>
              <c:numCache>
                <c:formatCode>#,##0.00;[Red]#,##0.00</c:formatCode>
                <c:ptCount val="7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946968"/>
        <c:axId val="2127487672"/>
      </c:lineChart>
      <c:catAx>
        <c:axId val="212694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487672"/>
        <c:crosses val="autoZero"/>
        <c:auto val="1"/>
        <c:lblAlgn val="ctr"/>
        <c:lblOffset val="100"/>
        <c:noMultiLvlLbl val="0"/>
      </c:catAx>
      <c:valAx>
        <c:axId val="21274876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6946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东阿阿胶!$D$11:$CG$11</c:f>
              <c:numCache>
                <c:formatCode>[Red]0.00;[Green]\-0.00</c:formatCode>
                <c:ptCount val="82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东阿阿胶!$D$12:$CG$12</c:f>
              <c:numCache>
                <c:formatCode>[Red]0.00;[Green]\-0.00</c:formatCode>
                <c:ptCount val="82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东阿阿胶!$D$13:$CG$13</c:f>
              <c:numCache>
                <c:formatCode>[Red]0.00;[Green]\-0.00</c:formatCode>
                <c:ptCount val="82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949752"/>
        <c:axId val="2070479096"/>
      </c:lineChart>
      <c:catAx>
        <c:axId val="2126949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479096"/>
        <c:crosses val="autoZero"/>
        <c:auto val="1"/>
        <c:lblAlgn val="ctr"/>
        <c:lblOffset val="100"/>
        <c:noMultiLvlLbl val="0"/>
      </c:catAx>
      <c:valAx>
        <c:axId val="2070479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949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云南白药!$D$9:$AN$9</c:f>
              <c:numCache>
                <c:formatCode>#,##0.00;[Red]#,##0.00</c:formatCode>
                <c:ptCount val="3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24760"/>
        <c:axId val="2070624824"/>
      </c:lineChart>
      <c:catAx>
        <c:axId val="2127024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624824"/>
        <c:crosses val="autoZero"/>
        <c:auto val="1"/>
        <c:lblAlgn val="ctr"/>
        <c:lblOffset val="100"/>
        <c:noMultiLvlLbl val="0"/>
      </c:catAx>
      <c:valAx>
        <c:axId val="20706248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024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云南白药!$D$11:$AP$11</c:f>
              <c:numCache>
                <c:formatCode>[Red]0.00;[Green]\-0.00</c:formatCode>
                <c:ptCount val="3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云南白药!$D$12:$AP$12</c:f>
              <c:numCache>
                <c:formatCode>[Red]0.00;[Green]\-0.00</c:formatCode>
                <c:ptCount val="3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云南白药!$D$13:$AP$13</c:f>
              <c:numCache>
                <c:formatCode>[Red]0.00;[Green]\-0.00</c:formatCode>
                <c:ptCount val="3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24232"/>
        <c:axId val="2126527208"/>
      </c:lineChart>
      <c:catAx>
        <c:axId val="212652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527208"/>
        <c:crosses val="autoZero"/>
        <c:auto val="1"/>
        <c:lblAlgn val="ctr"/>
        <c:lblOffset val="100"/>
        <c:noMultiLvlLbl val="0"/>
      </c:catAx>
      <c:valAx>
        <c:axId val="2126527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524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中国石化!$D$9:$AN$9</c:f>
              <c:numCache>
                <c:formatCode>#,##0.00;[Red]#,##0.00</c:formatCode>
                <c:ptCount val="37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278408"/>
        <c:axId val="2146503704"/>
      </c:lineChart>
      <c:catAx>
        <c:axId val="214727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503704"/>
        <c:crosses val="autoZero"/>
        <c:auto val="1"/>
        <c:lblAlgn val="ctr"/>
        <c:lblOffset val="100"/>
        <c:noMultiLvlLbl val="0"/>
      </c:catAx>
      <c:valAx>
        <c:axId val="21465037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7278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1060450</xdr:colOff>
      <xdr:row>30</xdr:row>
      <xdr:rowOff>25400</xdr:rowOff>
    </xdr:from>
    <xdr:to>
      <xdr:col>15</xdr:col>
      <xdr:colOff>546100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1060450</xdr:colOff>
      <xdr:row>14</xdr:row>
      <xdr:rowOff>101600</xdr:rowOff>
    </xdr:from>
    <xdr:to>
      <xdr:col>15</xdr:col>
      <xdr:colOff>571500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628650</xdr:colOff>
      <xdr:row>17</xdr:row>
      <xdr:rowOff>50800</xdr:rowOff>
    </xdr:from>
    <xdr:to>
      <xdr:col>16</xdr:col>
      <xdr:colOff>247650</xdr:colOff>
      <xdr:row>31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16</xdr:row>
      <xdr:rowOff>88900</xdr:rowOff>
    </xdr:from>
    <xdr:to>
      <xdr:col>10</xdr:col>
      <xdr:colOff>76200</xdr:colOff>
      <xdr:row>30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topLeftCell="Y1" workbookViewId="0">
      <selection activeCell="AM5" sqref="AM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9">
      <c r="A1" s="6"/>
      <c r="B1" s="6"/>
      <c r="C1" s="6"/>
      <c r="D1" s="6"/>
      <c r="E1" s="6"/>
      <c r="F1" s="6"/>
    </row>
    <row r="2" spans="1:39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39">
      <c r="A3" s="6"/>
      <c r="B3" s="6"/>
      <c r="C3" s="8" t="s">
        <v>0</v>
      </c>
      <c r="D3" s="6"/>
      <c r="E3" s="6"/>
      <c r="F3" s="6"/>
    </row>
    <row r="4" spans="1:3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</row>
    <row r="5" spans="1:3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</row>
    <row r="6" spans="1:39">
      <c r="A6" s="6"/>
      <c r="B6" s="12">
        <f>SUM(D6:IX6)</f>
        <v>-83445.539999999994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</row>
    <row r="7" spans="1:39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</row>
    <row r="8" spans="1:39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</row>
    <row r="9" spans="1:39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</row>
    <row r="10" spans="1:39">
      <c r="A10" s="4">
        <f>B10/F2</f>
        <v>-2.5607705936218964E-3</v>
      </c>
      <c r="B10" s="3">
        <f>SUM(D10:IX10)</f>
        <v>-1615.3340904566924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" si="15">AM6/AM9</f>
        <v>-299.56376782486444</v>
      </c>
    </row>
    <row r="11" spans="1:39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</row>
    <row r="12" spans="1:39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</row>
    <row r="13" spans="1:39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</row>
    <row r="14" spans="1:39">
      <c r="A14" s="6"/>
      <c r="B14" s="6">
        <f>B6/B10</f>
        <v>51.658378593624562</v>
      </c>
      <c r="C14" s="6"/>
      <c r="D14" s="6"/>
      <c r="E14" s="6"/>
      <c r="F14" s="6"/>
    </row>
    <row r="15" spans="1:39">
      <c r="A15" s="6"/>
      <c r="B15" s="6"/>
      <c r="C15" s="6"/>
      <c r="D15" s="6"/>
      <c r="E15" s="6"/>
      <c r="F15" s="6"/>
    </row>
    <row r="16" spans="1:3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tabSelected="1" topLeftCell="AF1" workbookViewId="0">
      <selection activeCell="AM5" sqref="AM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9">
      <c r="A1" s="6"/>
      <c r="B1" s="6"/>
      <c r="C1" s="6"/>
      <c r="D1" s="6"/>
      <c r="E1" s="6"/>
      <c r="F1" s="6"/>
    </row>
    <row r="2" spans="1:39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39">
      <c r="A3" s="6"/>
      <c r="B3" s="6"/>
      <c r="C3" s="1" t="s">
        <v>0</v>
      </c>
    </row>
    <row r="4" spans="1:3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</row>
    <row r="5" spans="1:3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</row>
    <row r="6" spans="1:39">
      <c r="A6" s="6"/>
      <c r="B6" s="12">
        <f>SUM(D6:IX6)</f>
        <v>5613.84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</row>
    <row r="7" spans="1:39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</row>
    <row r="8" spans="1:39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</row>
    <row r="9" spans="1:39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</row>
    <row r="10" spans="1:39" s="9" customFormat="1">
      <c r="A10" s="19">
        <f>B10/F2</f>
        <v>6.2935824759668526E-5</v>
      </c>
      <c r="B10" s="20">
        <f>SUM(D10:IX10)</f>
        <v>7.9047395898143664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" si="15">AM6/AM9</f>
        <v>6.2300038157856119E-2</v>
      </c>
    </row>
    <row r="11" spans="1:39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</row>
    <row r="12" spans="1:39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</row>
    <row r="13" spans="1:39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</row>
    <row r="14" spans="1:39">
      <c r="A14" s="6"/>
      <c r="B14" s="6">
        <f>B6/B10</f>
        <v>710.18658315242931</v>
      </c>
      <c r="C14" s="6"/>
      <c r="D14" s="6"/>
      <c r="E14" s="6"/>
      <c r="F14" s="6"/>
    </row>
    <row r="15" spans="1:39">
      <c r="A15" s="6"/>
      <c r="B15" s="6"/>
      <c r="C15" s="6"/>
      <c r="D15" s="6"/>
      <c r="E15" s="6"/>
      <c r="F15" s="6"/>
    </row>
    <row r="16" spans="1:3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topLeftCell="AC1" workbookViewId="0">
      <selection activeCell="AM5" sqref="AM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9">
      <c r="A1" s="6"/>
      <c r="B1" s="6"/>
      <c r="C1" s="6"/>
      <c r="D1" s="6"/>
      <c r="E1" s="6"/>
      <c r="F1" s="6"/>
    </row>
    <row r="2" spans="1:39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39">
      <c r="A3" s="6"/>
      <c r="B3" s="6"/>
      <c r="C3" s="1" t="s">
        <v>0</v>
      </c>
    </row>
    <row r="4" spans="1:3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</row>
    <row r="5" spans="1:3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</row>
    <row r="6" spans="1:39">
      <c r="A6" s="6"/>
      <c r="B6" s="12">
        <f>SUM(D6:IX6)</f>
        <v>-38928.410000000003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</row>
    <row r="7" spans="1:39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</row>
    <row r="8" spans="1:39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</row>
    <row r="9" spans="1:39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</row>
    <row r="10" spans="1:39">
      <c r="A10" s="4">
        <f>B10/F2</f>
        <v>-9.6563866045376E-3</v>
      </c>
      <c r="B10" s="3">
        <f>SUM(D10:IX10)</f>
        <v>-631.52768393675899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" si="15">AM6/AM9</f>
        <v>-26.142623754288515</v>
      </c>
    </row>
    <row r="11" spans="1:39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</row>
    <row r="12" spans="1:39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</row>
    <row r="13" spans="1:39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</row>
    <row r="14" spans="1:39">
      <c r="A14" s="6"/>
      <c r="B14" s="6">
        <f>B6/B10</f>
        <v>61.641652440842613</v>
      </c>
      <c r="C14" s="6"/>
      <c r="D14" s="6"/>
      <c r="E14" s="6"/>
      <c r="F14" s="6"/>
    </row>
    <row r="15" spans="1:39">
      <c r="A15" s="6"/>
      <c r="B15" s="6"/>
      <c r="C15" s="6"/>
      <c r="D15" s="6"/>
      <c r="E15" s="6"/>
      <c r="F15" s="6"/>
    </row>
    <row r="16" spans="1:3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topLeftCell="Z1" workbookViewId="0">
      <selection activeCell="AM5" sqref="AM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9">
      <c r="A1" s="6"/>
      <c r="B1" s="6"/>
      <c r="C1" s="6"/>
      <c r="D1" s="6"/>
      <c r="E1" s="6"/>
      <c r="F1" s="6"/>
    </row>
    <row r="2" spans="1:39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39">
      <c r="A3" s="6"/>
      <c r="B3" s="6"/>
      <c r="C3" s="1" t="s">
        <v>0</v>
      </c>
    </row>
    <row r="4" spans="1:3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</row>
    <row r="5" spans="1:3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</row>
    <row r="6" spans="1:39">
      <c r="A6" s="6"/>
      <c r="B6" s="12">
        <f>SUM(D6:IX6)</f>
        <v>-15206.98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</row>
    <row r="7" spans="1:39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</row>
    <row r="8" spans="1:39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</row>
    <row r="9" spans="1:39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</row>
    <row r="10" spans="1:39">
      <c r="A10" s="4">
        <f>B10/F2</f>
        <v>-1.5395418058452217E-3</v>
      </c>
      <c r="B10" s="3">
        <f>SUM(D10:IX10)</f>
        <v>-160.26630198848758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" si="15">AM6/AM9</f>
        <v>-24.961729045861887</v>
      </c>
    </row>
    <row r="11" spans="1:39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</row>
    <row r="12" spans="1:39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</row>
    <row r="13" spans="1:39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</row>
    <row r="14" spans="1:39">
      <c r="A14" s="6"/>
      <c r="B14" s="6">
        <f>B6/B10</f>
        <v>94.885698436420924</v>
      </c>
      <c r="C14" s="6"/>
      <c r="D14" s="6"/>
      <c r="E14" s="6"/>
      <c r="F14" s="6"/>
    </row>
    <row r="15" spans="1:39">
      <c r="A15" s="6"/>
      <c r="B15" s="6"/>
      <c r="C15" s="6"/>
      <c r="D15" s="6"/>
      <c r="E15" s="6"/>
      <c r="F15" s="6"/>
    </row>
    <row r="16" spans="1:3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topLeftCell="M1" workbookViewId="0">
      <selection activeCell="W5" sqref="W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3">
      <c r="A1" s="6"/>
      <c r="B1" s="6"/>
      <c r="C1" s="6"/>
      <c r="D1" s="6"/>
      <c r="E1" s="6"/>
      <c r="F1" s="6"/>
    </row>
    <row r="2" spans="1:23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3">
      <c r="A3" s="6"/>
      <c r="B3" s="6"/>
      <c r="C3" s="1" t="s">
        <v>0</v>
      </c>
    </row>
    <row r="4" spans="1:2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</row>
    <row r="5" spans="1:2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</row>
    <row r="6" spans="1:23">
      <c r="A6" s="6"/>
      <c r="B6" s="12">
        <f>SUM(D6:IX6)</f>
        <v>33080.559999999998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</row>
    <row r="7" spans="1:23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</row>
    <row r="8" spans="1:23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</row>
    <row r="9" spans="1:23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</row>
    <row r="10" spans="1:23">
      <c r="A10" s="4">
        <f>B10/F2</f>
        <v>4.8901223869197887E-4</v>
      </c>
      <c r="B10" s="3">
        <f>SUM(D10:IX10)</f>
        <v>4672.9031504928116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</row>
    <row r="11" spans="1:23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</row>
    <row r="12" spans="1:23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</row>
    <row r="13" spans="1:23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</row>
    <row r="14" spans="1:23">
      <c r="A14" s="6"/>
      <c r="B14" s="6">
        <f>B6/B10</f>
        <v>7.0792308196054243</v>
      </c>
      <c r="C14" s="6"/>
      <c r="D14" s="6"/>
      <c r="E14" s="6"/>
      <c r="F14" s="6"/>
    </row>
    <row r="15" spans="1:23">
      <c r="A15" s="6"/>
      <c r="B15" s="6"/>
      <c r="C15" s="6"/>
      <c r="D15" s="6"/>
      <c r="E15" s="6"/>
      <c r="F15" s="6"/>
    </row>
    <row r="16" spans="1:2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topLeftCell="N1" workbookViewId="0">
      <selection activeCell="W5" sqref="W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3">
      <c r="A1" s="6"/>
      <c r="B1" s="6"/>
      <c r="C1" s="6"/>
      <c r="D1" s="6"/>
      <c r="E1" s="6"/>
      <c r="F1" s="6"/>
    </row>
    <row r="2" spans="1:23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3">
      <c r="A3" s="6"/>
      <c r="B3" s="6"/>
      <c r="C3" s="1" t="s">
        <v>0</v>
      </c>
    </row>
    <row r="4" spans="1:2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</row>
    <row r="5" spans="1:2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</row>
    <row r="6" spans="1:23">
      <c r="A6" s="6"/>
      <c r="B6" s="12">
        <f>SUM(D6:IX6)</f>
        <v>-29206.78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</row>
    <row r="7" spans="1:23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</row>
    <row r="8" spans="1:23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</row>
    <row r="9" spans="1:23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</row>
    <row r="10" spans="1:23">
      <c r="A10" s="4">
        <f>B10/F2</f>
        <v>-1.5634572604452E-3</v>
      </c>
      <c r="B10" s="3">
        <f>SUM(D10:IX10)</f>
        <v>-3453.6770883234467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</row>
    <row r="11" spans="1:23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</row>
    <row r="12" spans="1:23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</row>
    <row r="13" spans="1:23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</row>
    <row r="14" spans="1:23">
      <c r="A14" s="6"/>
      <c r="B14" s="6">
        <f>B6/B10</f>
        <v>8.4567199692019095</v>
      </c>
      <c r="C14" s="6"/>
      <c r="D14" s="6"/>
      <c r="E14" s="6"/>
      <c r="F14" s="6"/>
    </row>
    <row r="15" spans="1:23">
      <c r="A15" s="6"/>
      <c r="B15" s="6"/>
      <c r="C15" s="6"/>
      <c r="D15" s="6"/>
      <c r="E15" s="6"/>
      <c r="F15" s="6"/>
    </row>
    <row r="16" spans="1:2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topLeftCell="N1" workbookViewId="0">
      <selection activeCell="W5" sqref="W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3">
      <c r="A1" s="6"/>
      <c r="B1" s="6"/>
      <c r="C1" s="6"/>
      <c r="D1" s="6"/>
      <c r="E1" s="6"/>
      <c r="F1" s="6"/>
    </row>
    <row r="2" spans="1:23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3">
      <c r="A3" s="6"/>
      <c r="B3" s="6"/>
      <c r="C3" s="1" t="s">
        <v>0</v>
      </c>
    </row>
    <row r="4" spans="1:2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</row>
    <row r="5" spans="1:2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</row>
    <row r="6" spans="1:23">
      <c r="A6" s="6"/>
      <c r="B6" s="12">
        <f>SUM(D6:IX6)</f>
        <v>-27149.570000000003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</row>
    <row r="7" spans="1:23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</row>
    <row r="8" spans="1:23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</row>
    <row r="9" spans="1:23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</row>
    <row r="10" spans="1:23">
      <c r="A10" s="4">
        <f>B10/F2</f>
        <v>-4.2086932838504947E-2</v>
      </c>
      <c r="B10" s="3">
        <f>SUM(D10:IX10)</f>
        <v>-168.76860068240487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</row>
    <row r="11" spans="1:23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</row>
    <row r="12" spans="1:23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</row>
    <row r="13" spans="1:23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</row>
    <row r="14" spans="1:23">
      <c r="A14" s="6"/>
      <c r="B14" s="6">
        <f>B6/B10</f>
        <v>160.86860879466016</v>
      </c>
      <c r="C14" s="6"/>
      <c r="D14" s="6"/>
      <c r="E14" s="6"/>
      <c r="F14" s="6"/>
    </row>
    <row r="15" spans="1:23">
      <c r="A15" s="6"/>
      <c r="B15" s="6"/>
      <c r="C15" s="6"/>
      <c r="D15" s="6"/>
      <c r="E15" s="6"/>
      <c r="F15" s="6"/>
    </row>
    <row r="16" spans="1:2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topLeftCell="J1" workbookViewId="0">
      <selection activeCell="W5" sqref="W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3">
      <c r="A1" s="6"/>
      <c r="B1" s="6"/>
      <c r="C1" s="6"/>
      <c r="D1" s="6"/>
      <c r="E1" s="6"/>
      <c r="F1" s="6"/>
    </row>
    <row r="2" spans="1:23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3">
      <c r="A3" s="6"/>
      <c r="B3" s="6"/>
      <c r="C3" s="1" t="s">
        <v>0</v>
      </c>
    </row>
    <row r="4" spans="1:2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</row>
    <row r="5" spans="1:2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</row>
    <row r="6" spans="1:23">
      <c r="A6" s="6"/>
      <c r="B6" s="12">
        <f>SUM(D6:IX6)</f>
        <v>-89533.24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</row>
    <row r="7" spans="1:23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</row>
    <row r="8" spans="1:23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</row>
    <row r="9" spans="1:23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</row>
    <row r="10" spans="1:23">
      <c r="A10" s="4">
        <f>B10/F2</f>
        <v>-1.368076813547619E-2</v>
      </c>
      <c r="B10" s="3">
        <f>SUM(D10:IX10)</f>
        <v>-1556.8714138171906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</row>
    <row r="11" spans="1:23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</row>
    <row r="12" spans="1:23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</row>
    <row r="13" spans="1:23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</row>
    <row r="14" spans="1:23">
      <c r="A14" s="6"/>
      <c r="B14" s="6">
        <f>B6/B10</f>
        <v>57.508435960346489</v>
      </c>
      <c r="C14" s="6"/>
      <c r="D14" s="6"/>
      <c r="E14" s="6"/>
      <c r="F14" s="6"/>
    </row>
    <row r="15" spans="1:23">
      <c r="A15" s="6"/>
      <c r="B15" s="6"/>
      <c r="C15" s="6"/>
      <c r="D15" s="6"/>
      <c r="E15" s="6"/>
      <c r="F15" s="6"/>
    </row>
    <row r="16" spans="1:2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2018-04-16T14:06:16Z</dcterms:modified>
</cp:coreProperties>
</file>