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100" yWindow="15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F10" i="31" l="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<sst xmlns="http://schemas.openxmlformats.org/spreadsheetml/2006/main" count="101" uniqueCount="23">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</sst>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27320"/>
        <c:axId val="-2098085352"/>
      </c:lineChart>
      <c:catAx>
        <c:axId val="-20156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85352"/>
        <c:crosses val="autoZero"/>
        <c:auto val="1"/>
        <c:lblAlgn val="ctr"/>
        <c:lblOffset val="100"/>
        <c:noMultiLvlLbl val="0"/>
      </c:catAx>
      <c:valAx>
        <c:axId val="-20980853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6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86808"/>
        <c:axId val="-2099483832"/>
      </c:lineChart>
      <c:catAx>
        <c:axId val="-20994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83832"/>
        <c:crosses val="autoZero"/>
        <c:auto val="1"/>
        <c:lblAlgn val="ctr"/>
        <c:lblOffset val="100"/>
        <c:noMultiLvlLbl val="0"/>
      </c:catAx>
      <c:valAx>
        <c:axId val="-20994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48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89304"/>
        <c:axId val="-2099606488"/>
      </c:lineChart>
      <c:catAx>
        <c:axId val="-20995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06488"/>
        <c:crosses val="autoZero"/>
        <c:auto val="1"/>
        <c:lblAlgn val="ctr"/>
        <c:lblOffset val="100"/>
        <c:noMultiLvlLbl val="0"/>
      </c:catAx>
      <c:valAx>
        <c:axId val="-20996064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5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61416"/>
        <c:axId val="-2099863256"/>
      </c:lineChart>
      <c:catAx>
        <c:axId val="-209986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63256"/>
        <c:crosses val="autoZero"/>
        <c:auto val="1"/>
        <c:lblAlgn val="ctr"/>
        <c:lblOffset val="100"/>
        <c:noMultiLvlLbl val="0"/>
      </c:catAx>
      <c:valAx>
        <c:axId val="-209986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86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30040"/>
        <c:axId val="-2100038792"/>
      </c:lineChart>
      <c:catAx>
        <c:axId val="-21000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038792"/>
        <c:crosses val="autoZero"/>
        <c:auto val="1"/>
        <c:lblAlgn val="ctr"/>
        <c:lblOffset val="100"/>
        <c:noMultiLvlLbl val="0"/>
      </c:catAx>
      <c:valAx>
        <c:axId val="-21000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03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82696"/>
        <c:axId val="-2100185128"/>
      </c:lineChart>
      <c:catAx>
        <c:axId val="-210018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85128"/>
        <c:crosses val="autoZero"/>
        <c:auto val="1"/>
        <c:lblAlgn val="ctr"/>
        <c:lblOffset val="100"/>
        <c:noMultiLvlLbl val="0"/>
      </c:catAx>
      <c:valAx>
        <c:axId val="-21001851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18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54616"/>
        <c:axId val="-2015951560"/>
      </c:lineChart>
      <c:catAx>
        <c:axId val="-201595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51560"/>
        <c:crosses val="autoZero"/>
        <c:auto val="1"/>
        <c:lblAlgn val="ctr"/>
        <c:lblOffset val="100"/>
        <c:noMultiLvlLbl val="0"/>
      </c:catAx>
      <c:valAx>
        <c:axId val="-2015951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95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22936"/>
        <c:axId val="-2131109704"/>
      </c:lineChart>
      <c:catAx>
        <c:axId val="-213132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09704"/>
        <c:crosses val="autoZero"/>
        <c:auto val="1"/>
        <c:lblAlgn val="ctr"/>
        <c:lblOffset val="100"/>
        <c:noMultiLvlLbl val="0"/>
      </c:catAx>
      <c:valAx>
        <c:axId val="-21311097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2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92600"/>
        <c:axId val="-2100290472"/>
      </c:lineChart>
      <c:catAx>
        <c:axId val="-210029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90472"/>
        <c:crosses val="autoZero"/>
        <c:auto val="1"/>
        <c:lblAlgn val="ctr"/>
        <c:lblOffset val="100"/>
        <c:noMultiLvlLbl val="0"/>
      </c:catAx>
      <c:valAx>
        <c:axId val="-210029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29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13224"/>
        <c:axId val="2054716232"/>
      </c:lineChart>
      <c:catAx>
        <c:axId val="20547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716232"/>
        <c:crosses val="autoZero"/>
        <c:auto val="1"/>
        <c:lblAlgn val="ctr"/>
        <c:lblOffset val="100"/>
        <c:noMultiLvlLbl val="0"/>
      </c:catAx>
      <c:valAx>
        <c:axId val="20547162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71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68168"/>
        <c:axId val="2054771144"/>
      </c:lineChart>
      <c:catAx>
        <c:axId val="20547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771144"/>
        <c:crosses val="autoZero"/>
        <c:auto val="1"/>
        <c:lblAlgn val="ctr"/>
        <c:lblOffset val="100"/>
        <c:noMultiLvlLbl val="0"/>
      </c:catAx>
      <c:valAx>
        <c:axId val="205477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7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59592"/>
        <c:axId val="-2098151160"/>
      </c:lineChart>
      <c:catAx>
        <c:axId val="-209815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51160"/>
        <c:crosses val="autoZero"/>
        <c:auto val="1"/>
        <c:lblAlgn val="ctr"/>
        <c:lblOffset val="100"/>
        <c:noMultiLvlLbl val="0"/>
      </c:catAx>
      <c:valAx>
        <c:axId val="-209815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15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34040"/>
        <c:axId val="-2103236584"/>
      </c:lineChart>
      <c:catAx>
        <c:axId val="-210323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36584"/>
        <c:crosses val="autoZero"/>
        <c:auto val="1"/>
        <c:lblAlgn val="ctr"/>
        <c:lblOffset val="100"/>
        <c:noMultiLvlLbl val="0"/>
      </c:catAx>
      <c:valAx>
        <c:axId val="-210323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3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39240"/>
        <c:axId val="-2015667352"/>
      </c:lineChart>
      <c:catAx>
        <c:axId val="-201563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67352"/>
        <c:crosses val="autoZero"/>
        <c:auto val="1"/>
        <c:lblAlgn val="ctr"/>
        <c:lblOffset val="100"/>
        <c:noMultiLvlLbl val="0"/>
      </c:catAx>
      <c:valAx>
        <c:axId val="-20156673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63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32360"/>
        <c:axId val="-2125636344"/>
      </c:lineChart>
      <c:catAx>
        <c:axId val="-21256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36344"/>
        <c:crosses val="autoZero"/>
        <c:auto val="1"/>
        <c:lblAlgn val="ctr"/>
        <c:lblOffset val="100"/>
        <c:noMultiLvlLbl val="0"/>
      </c:catAx>
      <c:valAx>
        <c:axId val="-212563634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6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20376"/>
        <c:axId val="-2100209336"/>
      </c:lineChart>
      <c:catAx>
        <c:axId val="-209982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09336"/>
        <c:crosses val="autoZero"/>
        <c:auto val="1"/>
        <c:lblAlgn val="ctr"/>
        <c:lblOffset val="100"/>
        <c:noMultiLvlLbl val="0"/>
      </c:catAx>
      <c:valAx>
        <c:axId val="-21002093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82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09304"/>
        <c:axId val="-2099414840"/>
      </c:lineChart>
      <c:catAx>
        <c:axId val="-20994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14840"/>
        <c:crosses val="autoZero"/>
        <c:auto val="1"/>
        <c:lblAlgn val="ctr"/>
        <c:lblOffset val="100"/>
        <c:noMultiLvlLbl val="0"/>
      </c:catAx>
      <c:valAx>
        <c:axId val="-209941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40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853944"/>
        <c:axId val="-2015850888"/>
      </c:lineChart>
      <c:catAx>
        <c:axId val="-20158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850888"/>
        <c:crosses val="autoZero"/>
        <c:auto val="1"/>
        <c:lblAlgn val="ctr"/>
        <c:lblOffset val="100"/>
        <c:noMultiLvlLbl val="0"/>
      </c:catAx>
      <c:valAx>
        <c:axId val="-2015850888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8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26168"/>
        <c:axId val="-2015941912"/>
      </c:lineChart>
      <c:catAx>
        <c:axId val="-201592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41912"/>
        <c:crosses val="autoZero"/>
        <c:auto val="1"/>
        <c:lblAlgn val="ctr"/>
        <c:lblOffset val="100"/>
        <c:noMultiLvlLbl val="0"/>
      </c:catAx>
      <c:valAx>
        <c:axId val="-20159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92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K1" workbookViewId="0">
      <selection activeCell="DV5" sqref="D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6">
      <c r="A3" s="6"/>
      <c r="B3" s="6"/>
      <c r="C3" s="8" t="s">
        <v>0</v>
      </c>
      <c r="D3" s="6"/>
      <c r="E3" s="6"/>
      <c r="F3" s="6"/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</row>
    <row r="6" spans="1:126">
      <c r="A6" s="6"/>
      <c r="B6" s="12">
        <f>SUM(D6:IX6)</f>
        <v>-506549.45000000013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</row>
    <row r="7" spans="1:12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</row>
    <row r="8" spans="1:12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</row>
    <row r="9" spans="1:12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</row>
    <row r="10" spans="1:126">
      <c r="A10" s="4">
        <f>B10/F2</f>
        <v>-1.668983680553339E-2</v>
      </c>
      <c r="B10" s="3">
        <f>SUM(D10:IX10)</f>
        <v>-10527.949056930462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" si="54">DV6/DV9</f>
        <v>90.045803357314142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</row>
    <row r="14" spans="1:126">
      <c r="A14" s="6"/>
      <c r="B14" s="6">
        <f>B6/B10</f>
        <v>48.114732248494576</v>
      </c>
      <c r="C14" s="6"/>
      <c r="D14" s="6"/>
      <c r="E14" s="6"/>
      <c r="F14" s="6"/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M1" workbookViewId="0">
      <selection activeCell="DV5" sqref="D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</row>
    <row r="6" spans="1:126">
      <c r="A6" s="6"/>
      <c r="B6" s="12">
        <f>SUM(D6:IX6)</f>
        <v>30306.729999999996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</row>
    <row r="7" spans="1:12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</row>
    <row r="8" spans="1:12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</row>
    <row r="9" spans="1:12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</row>
    <row r="10" spans="1:126" s="9" customFormat="1">
      <c r="A10" s="19">
        <f>B10/F2</f>
        <v>3.3555824590132736E-4</v>
      </c>
      <c r="B10" s="20">
        <f>SUM(D10:IX10)</f>
        <v>42.146115685206716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" si="59">DV6/DV9</f>
        <v>1.5260782580375007E-2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</row>
    <row r="14" spans="1:126">
      <c r="A14" s="6"/>
      <c r="B14" s="6">
        <f>B6/B10</f>
        <v>719.0871449782893</v>
      </c>
      <c r="C14" s="6"/>
      <c r="D14" s="6"/>
      <c r="E14" s="6"/>
      <c r="F14" s="6"/>
      <c r="CC14" t="s">
        <v>21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K1" workbookViewId="0">
      <selection activeCell="DV5" sqref="D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</row>
    <row r="6" spans="1:126">
      <c r="A6" s="6"/>
      <c r="B6" s="12">
        <f>SUM(D6:IX6)</f>
        <v>-128855.52000000002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</row>
    <row r="7" spans="1:12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</row>
    <row r="8" spans="1:12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</row>
    <row r="9" spans="1:12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</row>
    <row r="10" spans="1:126">
      <c r="A10" s="4">
        <f>B10/F2</f>
        <v>-3.5053631239575285E-2</v>
      </c>
      <c r="B10" s="3">
        <f>SUM(D10:IX10)</f>
        <v>-2292.5074830682238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" si="56">DV6/DV9</f>
        <v>-16.148181818181818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</row>
    <row r="14" spans="1:126">
      <c r="A14" s="6"/>
      <c r="B14" s="6">
        <f>B6/B10</f>
        <v>56.207240740406931</v>
      </c>
      <c r="C14" s="6"/>
      <c r="D14" s="6"/>
      <c r="E14" s="6"/>
      <c r="F14" s="6"/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9"/>
  <sheetViews>
    <sheetView topLeftCell="DL2" workbookViewId="0">
      <selection activeCell="DV5" sqref="D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</row>
    <row r="6" spans="1:126">
      <c r="A6" s="6"/>
      <c r="B6" s="12">
        <f>SUM(D6:IX6)</f>
        <v>-82809.739999999991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</row>
    <row r="7" spans="1:12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</row>
    <row r="8" spans="1:12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</row>
    <row r="9" spans="1:12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</row>
    <row r="10" spans="1:126">
      <c r="A10" s="4">
        <f>B10/F2</f>
        <v>-8.0731928468829751E-3</v>
      </c>
      <c r="B10" s="3">
        <f>SUM(D10:IX10)</f>
        <v>-840.41937536051762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" si="55">DV6/DV9</f>
        <v>-19.980625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</row>
    <row r="14" spans="1:126">
      <c r="A14" s="6"/>
      <c r="B14" s="6">
        <f>B6/B10</f>
        <v>98.533830166013018</v>
      </c>
      <c r="C14" s="6"/>
      <c r="D14" s="6"/>
      <c r="E14" s="6"/>
      <c r="F14" s="6"/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W1" workbookViewId="0">
      <selection activeCell="DF5" sqref="D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</row>
    <row r="6" spans="1:110">
      <c r="A6" s="6"/>
      <c r="B6" s="12">
        <f>SUM(D6:IX6)</f>
        <v>-70088.319999999963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</row>
    <row r="7" spans="1:11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</row>
    <row r="8" spans="1:11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</row>
    <row r="9" spans="1:11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</row>
    <row r="10" spans="1:110">
      <c r="A10" s="4">
        <f>B10/F2</f>
        <v>-1.1605886227348593E-3</v>
      </c>
      <c r="B10" s="3">
        <f>SUM(D10:IX10)</f>
        <v>-11090.352761129769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" si="51">DF6/DF9</f>
        <v>-65.825077399380802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</row>
    <row r="14" spans="1:110">
      <c r="A14" s="6"/>
      <c r="B14" s="6">
        <f>B6/B10</f>
        <v>6.3197556930425449</v>
      </c>
      <c r="C14" s="6"/>
      <c r="D14" s="6"/>
      <c r="E14" s="6"/>
      <c r="F14" s="6"/>
      <c r="BE14" t="s">
        <v>19</v>
      </c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R1" workbookViewId="0">
      <selection activeCell="DF5" sqref="D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</row>
    <row r="6" spans="1:110">
      <c r="A6" s="6"/>
      <c r="B6" s="12">
        <f>SUM(D6:IX6)</f>
        <v>-129105.06000000003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</row>
    <row r="7" spans="1:11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</row>
    <row r="8" spans="1:11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</row>
    <row r="9" spans="1:11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</row>
    <row r="10" spans="1:110">
      <c r="A10" s="4">
        <f>B10/F2</f>
        <v>-7.1966095295329883E-3</v>
      </c>
      <c r="B10" s="3">
        <f>SUM(D10:IX10)</f>
        <v>-15897.31045073837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" si="53">DF6/DF9</f>
        <v>103.17005988023953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</row>
    <row r="14" spans="1:110">
      <c r="A14" s="6"/>
      <c r="B14" s="6">
        <f>B6/B10</f>
        <v>8.1211888262522791</v>
      </c>
      <c r="C14" s="6"/>
      <c r="D14" s="6"/>
      <c r="E14" s="6"/>
      <c r="F14" s="6"/>
      <c r="BH14" t="s">
        <v>20</v>
      </c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W1" workbookViewId="0">
      <selection activeCell="DF5" sqref="D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</row>
    <row r="6" spans="1:110">
      <c r="A6" s="6"/>
      <c r="B6" s="12">
        <f>SUM(D6:IX6)</f>
        <v>-153913.12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</row>
    <row r="7" spans="1:11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</row>
    <row r="8" spans="1:11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</row>
    <row r="9" spans="1:11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</row>
    <row r="10" spans="1:110">
      <c r="A10" s="4">
        <f>B10/F2</f>
        <v>-0.38224783110651533</v>
      </c>
      <c r="B10" s="3">
        <f>SUM(D10:IX10)</f>
        <v>-1532.8138027371267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" si="53">DF6/DF9</f>
        <v>5.9170984455958555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</row>
    <row r="14" spans="1:110">
      <c r="A14" s="6"/>
      <c r="B14" s="6">
        <f>B6/B10</f>
        <v>100.41214381365775</v>
      </c>
      <c r="C14" s="6"/>
      <c r="D14" s="6"/>
      <c r="E14" s="6"/>
      <c r="F14" s="6"/>
      <c r="CG14" s="1" t="s">
        <v>22</v>
      </c>
      <c r="CH14" s="1" t="s">
        <v>22</v>
      </c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abSelected="1" topLeftCell="CW1" workbookViewId="0">
      <selection activeCell="DF5" sqref="D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</row>
    <row r="6" spans="1:110">
      <c r="A6" s="6"/>
      <c r="B6" s="12">
        <f>SUM(D6:IX6)</f>
        <v>-209071.52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</row>
    <row r="7" spans="1:11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</row>
    <row r="8" spans="1:11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</row>
    <row r="9" spans="1:11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</row>
    <row r="10" spans="1:110">
      <c r="A10" s="4">
        <f>B10/F2</f>
        <v>-3.6035117226788378E-2</v>
      </c>
      <c r="B10" s="3">
        <f>SUM(D10:IX10)</f>
        <v>-4100.7963404085176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" si="49">DF6/DF9</f>
        <v>144.81763925729442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</row>
    <row r="14" spans="1:110">
      <c r="A14" s="6"/>
      <c r="B14" s="6">
        <f>B6/B10</f>
        <v>50.983151233297406</v>
      </c>
      <c r="C14" s="6"/>
      <c r="D14" s="6"/>
      <c r="E14" s="6"/>
      <c r="F14" s="6"/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2018-08-20T09:41:59Z</dcterms:modified>
</cp:coreProperties>
</file>