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00" yWindow="0" windowWidth="25600" windowHeight="16060" tabRatio="954" activeTab="4"/>
  </bookViews>
  <sheets>
    <sheet name="达华智能" sheetId="1" r:id="rId1"/>
    <sheet name="民生银行" sheetId="13" r:id="rId2"/>
    <sheet name="中远海发" sheetId="2" r:id="rId3"/>
    <sheet name="包钢股份" sheetId="3" r:id="rId4"/>
    <sheet name="景兴纸业" sheetId="4" r:id="rId5"/>
    <sheet name="浙江医药" sheetId="7" r:id="rId6"/>
    <sheet name="st智慧" sheetId="9" r:id="rId7"/>
    <sheet name="天宝食品" sheetId="10" r:id="rId8"/>
    <sheet name="宝钢股份" sheetId="12" r:id="rId9"/>
    <sheet name="中国石化" sheetId="5" r:id="rId10"/>
    <sheet name="远大控股" sheetId="6" r:id="rId11"/>
    <sheet name="远望谷" sheetId="8" r:id="rId12"/>
    <sheet name="中国中冶" sheetId="11" r:id="rId13"/>
    <sheet name="巨轮智能" sheetId="14" r:id="rId14"/>
    <sheet name="沪电股份" sheetId="15" r:id="rId15"/>
    <sheet name="大金重工" sheetId="16" r:id="rId16"/>
    <sheet name="普邦股份" sheetId="18" r:id="rId17"/>
    <sheet name="万方发展" sheetId="17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8" l="1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<sst xmlns="http://schemas.openxmlformats.org/spreadsheetml/2006/main" count="203" uniqueCount="53">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</sst>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V13"/>
  <sheetViews>
    <sheetView workbookViewId="0">
      <selection activeCell="V7" sqref="V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2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26602.89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</row>
    <row r="7" spans="1:2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</row>
    <row r="8" spans="1:22">
      <c r="A8" s="8">
        <f>B8/F2</f>
        <v>2.6601820106890845E-2</v>
      </c>
      <c r="B8" s="7">
        <f>SUM(D8:MI8)</f>
        <v>1524.2842921248457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" si="7">V6/V7</f>
        <v>199.83269124931203</v>
      </c>
    </row>
    <row r="12" spans="1:22">
      <c r="C12" s="1" t="s">
        <v>27</v>
      </c>
      <c r="D12" s="1" t="s">
        <v>28</v>
      </c>
    </row>
    <row r="13" spans="1:22">
      <c r="C13">
        <v>1000</v>
      </c>
      <c r="D13">
        <v>17.239999999999998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V13"/>
  <sheetViews>
    <sheetView topLeftCell="M1" workbookViewId="0">
      <selection activeCell="V7" sqref="V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10490.570000000005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</row>
    <row r="7" spans="1:2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</row>
    <row r="8" spans="1:22">
      <c r="A8" s="8">
        <f>B8/F2</f>
        <v>1.8300201309412624E-4</v>
      </c>
      <c r="B8" s="7">
        <f>SUM(D8:MI8)</f>
        <v>1748.7306367248516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" si="7">V6/V7</f>
        <v>1606.1166666666668</v>
      </c>
    </row>
    <row r="12" spans="1:22">
      <c r="C12" s="17" t="s">
        <v>27</v>
      </c>
      <c r="D12" s="17" t="s">
        <v>28</v>
      </c>
    </row>
    <row r="13" spans="1:22">
      <c r="C13" s="10">
        <v>1000</v>
      </c>
      <c r="D13" s="10">
        <v>7.5910000000000002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V13"/>
  <sheetViews>
    <sheetView workbookViewId="0">
      <selection activeCell="V7" sqref="V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22">
      <c r="C2" s="1" t="s">
        <v>11</v>
      </c>
      <c r="D2" s="1" t="s">
        <v>7</v>
      </c>
      <c r="E2">
        <v>4.05</v>
      </c>
      <c r="F2">
        <f>E2*10000</f>
        <v>40500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14042.73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  <c r="O6" s="5">
        <v>12.67</v>
      </c>
      <c r="P6" s="5">
        <v>-296.93</v>
      </c>
      <c r="Q6" s="5">
        <v>1739.8</v>
      </c>
      <c r="R6" s="5">
        <v>-385.21</v>
      </c>
      <c r="S6" s="5">
        <v>-127.51</v>
      </c>
      <c r="T6" s="5">
        <v>947.72</v>
      </c>
      <c r="U6" s="5">
        <v>3993.52</v>
      </c>
      <c r="V6" s="5">
        <v>1838.97</v>
      </c>
    </row>
    <row r="7" spans="1:22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  <c r="O7" s="3">
        <v>18.18</v>
      </c>
      <c r="P7" s="3">
        <v>17.829999999999998</v>
      </c>
      <c r="Q7" s="3">
        <v>18.36</v>
      </c>
      <c r="R7" s="3">
        <v>18.16</v>
      </c>
      <c r="S7" s="3">
        <v>18.23</v>
      </c>
      <c r="T7" s="3">
        <v>18.59</v>
      </c>
      <c r="U7" s="3">
        <v>19.55</v>
      </c>
      <c r="V7" s="3">
        <v>19.98</v>
      </c>
    </row>
    <row r="8" spans="1:22">
      <c r="A8" s="8">
        <f>B8/F2</f>
        <v>1.8381633259010311E-2</v>
      </c>
      <c r="B8" s="7">
        <f>SUM(D8:MI8)</f>
        <v>744.45614698991767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" si="7">V6/V7</f>
        <v>92.040540540540533</v>
      </c>
    </row>
    <row r="12" spans="1:22">
      <c r="C12" s="17" t="s">
        <v>27</v>
      </c>
      <c r="D12" s="17" t="s">
        <v>28</v>
      </c>
    </row>
    <row r="13" spans="1:22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topLeftCell="E1" workbookViewId="0">
      <selection activeCell="V7" sqref="V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2">
      <c r="C2" s="1" t="s">
        <v>13</v>
      </c>
      <c r="D2" s="1" t="s">
        <v>7</v>
      </c>
      <c r="E2">
        <v>6.98</v>
      </c>
      <c r="F2">
        <f>E2*10000</f>
        <v>69800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-1357.8999999999987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</row>
    <row r="7" spans="1:2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</row>
    <row r="8" spans="1:22">
      <c r="A8" s="8">
        <f>B8/F2</f>
        <v>-3.7133120359456534E-3</v>
      </c>
      <c r="B8" s="7">
        <f>SUM(D8:MI8)</f>
        <v>-259.1891801090066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" si="7">V6/V7</f>
        <v>400.25159744408944</v>
      </c>
    </row>
    <row r="12" spans="1:22">
      <c r="C12" s="1" t="s">
        <v>27</v>
      </c>
      <c r="D12" s="1" t="s">
        <v>28</v>
      </c>
    </row>
    <row r="13" spans="1:22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V13"/>
  <sheetViews>
    <sheetView workbookViewId="0">
      <selection activeCell="V7" sqref="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2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108568.45000000001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</row>
    <row r="7" spans="1:2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</row>
    <row r="8" spans="1:22">
      <c r="A8" s="8">
        <f>B8/F2</f>
        <v>1.2343326944284517E-2</v>
      </c>
      <c r="B8" s="7">
        <f>SUM(D8:MI8)</f>
        <v>20044.328624823625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" si="7">V6/V7</f>
        <v>13341.820788530466</v>
      </c>
    </row>
    <row r="9" spans="1:22">
      <c r="U9" s="1" t="s">
        <v>52</v>
      </c>
      <c r="V9" s="1" t="s">
        <v>42</v>
      </c>
    </row>
    <row r="12" spans="1:22">
      <c r="C12" s="1" t="s">
        <v>27</v>
      </c>
      <c r="D12" s="1" t="s">
        <v>28</v>
      </c>
    </row>
    <row r="13" spans="1:22">
      <c r="C13">
        <v>800</v>
      </c>
      <c r="D13">
        <v>9.1660000000000004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topLeftCell="G2" workbookViewId="0">
      <selection activeCell="C6" sqref="C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2">
      <c r="C2" s="1" t="s">
        <v>19</v>
      </c>
      <c r="D2" s="1" t="s">
        <v>7</v>
      </c>
      <c r="E2">
        <v>18.72</v>
      </c>
      <c r="F2">
        <f>E2*10000</f>
        <v>187200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-698.95999999999981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</row>
    <row r="7" spans="1:2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</row>
    <row r="8" spans="1:22">
      <c r="A8" s="8">
        <f>B8/F2</f>
        <v>-1.4360512817027779E-3</v>
      </c>
      <c r="B8" s="7">
        <f>SUM(D8:MI8)</f>
        <v>-268.82879993476001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" si="7">V6/V7</f>
        <v>-161.95911949685532</v>
      </c>
    </row>
    <row r="12" spans="1:22">
      <c r="C12" s="17" t="s">
        <v>27</v>
      </c>
      <c r="D12" s="17" t="s">
        <v>28</v>
      </c>
    </row>
    <row r="13" spans="1:22">
      <c r="C13" s="10">
        <v>600</v>
      </c>
      <c r="D13" s="10">
        <v>7.2480000000000002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V13"/>
  <sheetViews>
    <sheetView workbookViewId="0">
      <selection activeCell="V7" sqref="V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22">
      <c r="C2" s="1" t="s">
        <v>20</v>
      </c>
      <c r="D2" s="1" t="s">
        <v>7</v>
      </c>
      <c r="E2">
        <v>16.73</v>
      </c>
      <c r="F2">
        <f>E2*10000</f>
        <v>167300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8042.4600000000009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</row>
    <row r="7" spans="1:2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</row>
    <row r="8" spans="1:22">
      <c r="A8" s="8">
        <f>B8/F2</f>
        <v>1.0529301967267556E-2</v>
      </c>
      <c r="B8" s="7">
        <f>SUM(D8:MI8)</f>
        <v>1761.5522191238622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" si="7">V6/V7</f>
        <v>179.89852008456657</v>
      </c>
    </row>
    <row r="12" spans="1:22">
      <c r="C12" s="17" t="s">
        <v>27</v>
      </c>
      <c r="D12" s="17" t="s">
        <v>28</v>
      </c>
    </row>
    <row r="13" spans="1:22">
      <c r="C13" s="10">
        <v>400</v>
      </c>
      <c r="D13" s="10">
        <v>8.4030000000000005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3"/>
  <sheetViews>
    <sheetView topLeftCell="F1" workbookViewId="0">
      <selection activeCell="V7" sqref="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2">
      <c r="C2" s="1" t="s">
        <v>21</v>
      </c>
      <c r="D2" s="1" t="s">
        <v>7</v>
      </c>
      <c r="E2">
        <v>5.4</v>
      </c>
      <c r="F2">
        <f>E2*10000</f>
        <v>54000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-1688.7300000000002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</row>
    <row r="7" spans="1:2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</row>
    <row r="8" spans="1:22">
      <c r="A8" s="8">
        <f>B8/F2</f>
        <v>-5.1113121468491021E-3</v>
      </c>
      <c r="B8" s="7">
        <f>SUM(D8:MI8)</f>
        <v>-276.01085592985152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" si="7">V6/V7</f>
        <v>-50.545155993431855</v>
      </c>
    </row>
    <row r="12" spans="1:22">
      <c r="C12" s="17" t="s">
        <v>27</v>
      </c>
      <c r="D12" s="17" t="s">
        <v>28</v>
      </c>
    </row>
    <row r="13" spans="1:22">
      <c r="C13" s="10">
        <v>300</v>
      </c>
      <c r="D13" s="10">
        <v>8.4870000000000001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zoomScale="125" zoomScaleNormal="125" zoomScalePageLayoutView="125" workbookViewId="0">
      <selection activeCell="I7" sqref="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">
      <c r="C2" s="1" t="s">
        <v>34</v>
      </c>
      <c r="D2" s="1" t="s">
        <v>7</v>
      </c>
      <c r="E2">
        <v>11.74</v>
      </c>
      <c r="F2">
        <f>E2*10000</f>
        <v>117400</v>
      </c>
    </row>
    <row r="3" spans="1:9">
      <c r="C3" s="1" t="s">
        <v>1</v>
      </c>
    </row>
    <row r="4" spans="1:9">
      <c r="C4" s="1"/>
    </row>
    <row r="5" spans="1: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42993</v>
      </c>
      <c r="I5" s="2">
        <v>42994</v>
      </c>
    </row>
    <row r="6" spans="1:9">
      <c r="B6" s="15">
        <f>SUM(D6:MI6)</f>
        <v>-2678.67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</row>
    <row r="7" spans="1: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</row>
    <row r="8" spans="1:9">
      <c r="A8" s="8">
        <f>B8/F2</f>
        <v>-4.0508646154353289E-3</v>
      </c>
      <c r="B8" s="7">
        <f>SUM(D8:MI8)</f>
        <v>-475.57150585210763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" si="1">I6/I7</f>
        <v>10.678507992895204</v>
      </c>
    </row>
    <row r="12" spans="1:9">
      <c r="C12" s="17" t="s">
        <v>27</v>
      </c>
      <c r="D12" s="17" t="s">
        <v>28</v>
      </c>
    </row>
    <row r="13" spans="1:9">
      <c r="C13" s="10">
        <v>800</v>
      </c>
      <c r="D13" s="10">
        <v>14.318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="125" zoomScaleNormal="125" zoomScalePageLayoutView="125" workbookViewId="0">
      <selection activeCell="H8" sqref="H8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12" spans="1:8">
      <c r="C12" s="17" t="s">
        <v>27</v>
      </c>
      <c r="D12" s="17" t="s">
        <v>28</v>
      </c>
    </row>
    <row r="13" spans="1:8">
      <c r="C13" s="10">
        <v>300</v>
      </c>
      <c r="D13" s="10">
        <v>16.887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V13"/>
  <sheetViews>
    <sheetView workbookViewId="0">
      <selection activeCell="V7" sqref="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-47825.37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</row>
    <row r="7" spans="1:2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</row>
    <row r="8" spans="1:22">
      <c r="A8" s="8">
        <f>B8/F2</f>
        <v>-1.9643085082701075E-3</v>
      </c>
      <c r="B8" s="7">
        <f>SUM(D8:MI8)</f>
        <v>-5804.9245036398224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" si="7">V6/V7</f>
        <v>-1619.2230215827337</v>
      </c>
    </row>
    <row r="12" spans="1:22">
      <c r="C12" s="17" t="s">
        <v>27</v>
      </c>
      <c r="D12" s="17" t="s">
        <v>28</v>
      </c>
      <c r="E12" s="1" t="s">
        <v>31</v>
      </c>
    </row>
    <row r="13" spans="1:22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V16"/>
  <sheetViews>
    <sheetView workbookViewId="0">
      <selection activeCell="V7" sqref="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-21845.470000000005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</row>
    <row r="7" spans="1:2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</row>
    <row r="8" spans="1:22">
      <c r="A8" s="8">
        <f>B8/F2</f>
        <v>-6.8443171808644423E-3</v>
      </c>
      <c r="B8" s="7">
        <f>SUM(D8:MI8)</f>
        <v>-5428.9123878616747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" si="7">V6/V7</f>
        <v>301.91379310344831</v>
      </c>
    </row>
    <row r="14" spans="1:22">
      <c r="C14" s="1" t="s">
        <v>27</v>
      </c>
      <c r="D14" s="1" t="s">
        <v>28</v>
      </c>
      <c r="E14" s="1" t="s">
        <v>31</v>
      </c>
    </row>
    <row r="15" spans="1:22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22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V13"/>
  <sheetViews>
    <sheetView workbookViewId="0">
      <selection activeCell="V7" sqref="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2">
      <c r="C2" s="1" t="s">
        <v>8</v>
      </c>
      <c r="D2" s="1" t="s">
        <v>7</v>
      </c>
      <c r="E2">
        <v>220.39</v>
      </c>
      <c r="F2">
        <f>E2*10000</f>
        <v>2203900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-13468.670000000006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</row>
    <row r="7" spans="1:2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</row>
    <row r="8" spans="1:22">
      <c r="A8" s="8">
        <f>B8/F2</f>
        <v>-2.2383829138155351E-3</v>
      </c>
      <c r="B8" s="7">
        <f>SUM(D8:MI8)</f>
        <v>-4933.1721037580573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" si="7">V6/V7</f>
        <v>764.17708333333337</v>
      </c>
    </row>
    <row r="9" spans="1:22">
      <c r="T9" s="22" t="s">
        <v>50</v>
      </c>
    </row>
    <row r="12" spans="1:22">
      <c r="C12" s="1" t="s">
        <v>27</v>
      </c>
      <c r="D12" s="1" t="s">
        <v>28</v>
      </c>
      <c r="E12" s="1" t="s">
        <v>48</v>
      </c>
    </row>
    <row r="13" spans="1:22">
      <c r="A13" s="1" t="s">
        <v>29</v>
      </c>
      <c r="B13" s="11">
        <v>42982</v>
      </c>
      <c r="C13">
        <v>2800</v>
      </c>
      <c r="D13">
        <v>3.8860000000000001</v>
      </c>
      <c r="E13">
        <v>2.9</v>
      </c>
      <c r="F13" s="20">
        <v>-2761.2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V15"/>
  <sheetViews>
    <sheetView tabSelected="1" workbookViewId="0">
      <selection activeCell="V7" sqref="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">
      <c r="C2" s="1" t="s">
        <v>9</v>
      </c>
      <c r="D2" s="1" t="s">
        <v>7</v>
      </c>
      <c r="E2">
        <v>9.6</v>
      </c>
      <c r="F2">
        <f>E2*10000</f>
        <v>96000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-4100.5199999999986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</row>
    <row r="7" spans="1:2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</row>
    <row r="8" spans="1:22">
      <c r="A8" s="8">
        <f>B8/F2</f>
        <v>-7.0571485138273453E-3</v>
      </c>
      <c r="B8" s="7">
        <f>SUM(D8:MI8)</f>
        <v>-677.48625732742516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" si="7">V6/V7</f>
        <v>-208.29829984544051</v>
      </c>
    </row>
    <row r="12" spans="1:22">
      <c r="C12" s="1" t="s">
        <v>27</v>
      </c>
      <c r="D12" s="1" t="s">
        <v>28</v>
      </c>
      <c r="E12" s="1" t="s">
        <v>31</v>
      </c>
    </row>
    <row r="13" spans="1:22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22">
      <c r="C14" s="12"/>
      <c r="D14" s="13"/>
      <c r="E14" s="13"/>
    </row>
    <row r="15" spans="1:2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V17"/>
  <sheetViews>
    <sheetView workbookViewId="0">
      <selection activeCell="V7" sqref="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2">
      <c r="C2" s="1" t="s">
        <v>12</v>
      </c>
      <c r="D2" s="1" t="s">
        <v>7</v>
      </c>
      <c r="E2">
        <v>9.36</v>
      </c>
      <c r="F2">
        <f>E2*10000</f>
        <v>93600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-2417.2999999999997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</row>
    <row r="7" spans="1:2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</row>
    <row r="8" spans="1:22">
      <c r="A8" s="8">
        <f>B8/F2</f>
        <v>-2.6154387971561743E-3</v>
      </c>
      <c r="B8" s="7">
        <f>SUM(D8:MI8)</f>
        <v>-244.80507141381793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" si="7">V6/V7</f>
        <v>-29.528846153846153</v>
      </c>
    </row>
    <row r="16" spans="1:22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60066"/>
  </sheetPr>
  <dimension ref="A2:V13"/>
  <sheetViews>
    <sheetView workbookViewId="0">
      <selection activeCell="V7" sqref="V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">
      <c r="C2" s="1" t="s">
        <v>14</v>
      </c>
      <c r="D2" s="1" t="s">
        <v>7</v>
      </c>
      <c r="E2">
        <v>19.88</v>
      </c>
      <c r="F2">
        <f>E2*10000</f>
        <v>198800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3021.2900000000004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</row>
    <row r="7" spans="1:22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</row>
    <row r="8" spans="1:22">
      <c r="A8" s="8">
        <f>B8/F2</f>
        <v>2.9752019895120043E-3</v>
      </c>
      <c r="B8" s="7">
        <f>SUM(D8:MI8)</f>
        <v>591.47015551498646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" si="7">V6/V7</f>
        <v>385.89902912621358</v>
      </c>
    </row>
    <row r="9" spans="1:22">
      <c r="R9" s="1" t="s">
        <v>42</v>
      </c>
      <c r="S9" s="1" t="s">
        <v>45</v>
      </c>
      <c r="U9" s="1" t="s">
        <v>51</v>
      </c>
      <c r="V9" s="1" t="s">
        <v>51</v>
      </c>
    </row>
    <row r="12" spans="1:22">
      <c r="C12" s="17" t="s">
        <v>27</v>
      </c>
      <c r="D12" s="17" t="s">
        <v>28</v>
      </c>
      <c r="E12" s="1" t="s">
        <v>36</v>
      </c>
    </row>
    <row r="13" spans="1:22">
      <c r="A13" s="1" t="s">
        <v>29</v>
      </c>
      <c r="B13" s="11">
        <v>42976</v>
      </c>
      <c r="C13" s="10">
        <v>1000</v>
      </c>
      <c r="D13" s="10">
        <v>6.2249999999999996</v>
      </c>
      <c r="E13">
        <v>4.42</v>
      </c>
      <c r="F13" s="18" t="s">
        <v>37</v>
      </c>
      <c r="G13" t="s">
        <v>33</v>
      </c>
      <c r="I13" s="19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V15"/>
  <sheetViews>
    <sheetView workbookViewId="0">
      <selection activeCell="V7" sqref="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">
      <c r="C2" s="1" t="s">
        <v>15</v>
      </c>
      <c r="D2" s="1" t="s">
        <v>7</v>
      </c>
      <c r="E2">
        <v>3.89</v>
      </c>
      <c r="F2">
        <f>E2*10000</f>
        <v>38900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2720.13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</row>
    <row r="7" spans="1:2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</row>
    <row r="8" spans="1:22">
      <c r="A8" s="8">
        <f>B8/F2</f>
        <v>7.9095087454784333E-3</v>
      </c>
      <c r="B8" s="7">
        <f>SUM(D8:MI8)</f>
        <v>307.67989019911107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" si="7">V6/V7</f>
        <v>255.63863636363632</v>
      </c>
    </row>
    <row r="14" spans="1:22">
      <c r="C14" s="1" t="s">
        <v>27</v>
      </c>
      <c r="D14" s="17" t="s">
        <v>28</v>
      </c>
      <c r="E14" s="1" t="s">
        <v>31</v>
      </c>
    </row>
    <row r="15" spans="1:22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2:V13"/>
  <sheetViews>
    <sheetView workbookViewId="0">
      <selection activeCell="V7" sqref="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2">
      <c r="C2" s="1" t="s">
        <v>17</v>
      </c>
      <c r="D2" s="1" t="s">
        <v>7</v>
      </c>
      <c r="E2">
        <v>220.9</v>
      </c>
      <c r="F2">
        <f>E2*10000</f>
        <v>2209000</v>
      </c>
    </row>
    <row r="3" spans="1:22">
      <c r="C3" s="1" t="s">
        <v>1</v>
      </c>
    </row>
    <row r="4" spans="1:22">
      <c r="C4" s="1"/>
    </row>
    <row r="5" spans="1: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</row>
    <row r="6" spans="1:22">
      <c r="B6" s="15">
        <f>SUM(D6:MI6)</f>
        <v>81074.660000000018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</row>
    <row r="7" spans="1:2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</row>
    <row r="8" spans="1:22">
      <c r="A8" s="8">
        <f>B8/F2</f>
        <v>4.3749640484477964E-3</v>
      </c>
      <c r="B8" s="7">
        <f>SUM(D8:MI8)</f>
        <v>9664.2955830211831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" si="7">V6/V7</f>
        <v>299.80929678188318</v>
      </c>
    </row>
    <row r="9" spans="1:22">
      <c r="R9" s="21" t="s">
        <v>49</v>
      </c>
    </row>
    <row r="12" spans="1:22">
      <c r="C12" s="17" t="s">
        <v>27</v>
      </c>
      <c r="D12" s="17" t="s">
        <v>28</v>
      </c>
      <c r="E12" s="1" t="s">
        <v>29</v>
      </c>
    </row>
    <row r="13" spans="1:22">
      <c r="A13" s="1" t="s">
        <v>29</v>
      </c>
      <c r="B13" s="11">
        <v>42978</v>
      </c>
      <c r="C13" s="10">
        <v>400</v>
      </c>
      <c r="D13" s="10">
        <v>9.0630000000000006</v>
      </c>
      <c r="E13">
        <v>8.19</v>
      </c>
      <c r="F13" s="18" t="s">
        <v>41</v>
      </c>
      <c r="G13" s="1" t="s">
        <v>46</v>
      </c>
      <c r="J13" s="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民生银行</vt:lpstr>
      <vt:lpstr>中远海发</vt:lpstr>
      <vt:lpstr>包钢股份</vt:lpstr>
      <vt:lpstr>景兴纸业</vt:lpstr>
      <vt:lpstr>浙江医药</vt:lpstr>
      <vt:lpstr>st智慧</vt:lpstr>
      <vt:lpstr>天宝食品</vt:lpstr>
      <vt:lpstr>宝钢股份</vt:lpstr>
      <vt:lpstr>中国石化</vt:lpstr>
      <vt:lpstr>远大控股</vt:lpstr>
      <vt:lpstr>远望谷</vt:lpstr>
      <vt:lpstr>中国中冶</vt:lpstr>
      <vt:lpstr>巨轮智能</vt:lpstr>
      <vt:lpstr>沪电股份</vt:lpstr>
      <vt:lpstr>大金重工</vt:lpstr>
      <vt:lpstr>普邦股份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2017-09-06T09:34:40Z</dcterms:modified>
</cp:coreProperties>
</file>