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X10" i="31" l="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<sst xmlns="http://schemas.openxmlformats.org/spreadsheetml/2006/main" count="107" uniqueCount="25">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</sst>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40376"/>
        <c:axId val="2138137448"/>
      </c:lineChart>
      <c:catAx>
        <c:axId val="213814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137448"/>
        <c:crosses val="autoZero"/>
        <c:auto val="1"/>
        <c:lblAlgn val="ctr"/>
        <c:lblOffset val="100"/>
        <c:noMultiLvlLbl val="0"/>
      </c:catAx>
      <c:valAx>
        <c:axId val="2138137448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14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61208"/>
        <c:axId val="-2127158264"/>
      </c:lineChart>
      <c:catAx>
        <c:axId val="-212716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58264"/>
        <c:crosses val="autoZero"/>
        <c:auto val="1"/>
        <c:lblAlgn val="ctr"/>
        <c:lblOffset val="100"/>
        <c:noMultiLvlLbl val="0"/>
      </c:catAx>
      <c:valAx>
        <c:axId val="-2127158264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16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23864"/>
        <c:axId val="-2127134008"/>
      </c:lineChart>
      <c:catAx>
        <c:axId val="-212982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34008"/>
        <c:crosses val="autoZero"/>
        <c:auto val="1"/>
        <c:lblAlgn val="ctr"/>
        <c:lblOffset val="100"/>
        <c:noMultiLvlLbl val="0"/>
      </c:catAx>
      <c:valAx>
        <c:axId val="-2127134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82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91496"/>
        <c:axId val="-2127088552"/>
      </c:lineChart>
      <c:catAx>
        <c:axId val="-212709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088552"/>
        <c:crosses val="autoZero"/>
        <c:auto val="1"/>
        <c:lblAlgn val="ctr"/>
        <c:lblOffset val="100"/>
        <c:noMultiLvlLbl val="0"/>
      </c:catAx>
      <c:valAx>
        <c:axId val="-212708855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09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64232"/>
        <c:axId val="-2127061288"/>
      </c:lineChart>
      <c:catAx>
        <c:axId val="-212706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061288"/>
        <c:crosses val="autoZero"/>
        <c:auto val="1"/>
        <c:lblAlgn val="ctr"/>
        <c:lblOffset val="100"/>
        <c:noMultiLvlLbl val="0"/>
      </c:catAx>
      <c:valAx>
        <c:axId val="-21270612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06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27800"/>
        <c:axId val="-2127024824"/>
      </c:lineChart>
      <c:catAx>
        <c:axId val="-212702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024824"/>
        <c:crosses val="autoZero"/>
        <c:auto val="1"/>
        <c:lblAlgn val="ctr"/>
        <c:lblOffset val="100"/>
        <c:noMultiLvlLbl val="0"/>
      </c:catAx>
      <c:valAx>
        <c:axId val="-2127024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02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976920"/>
        <c:axId val="-2126973976"/>
      </c:lineChart>
      <c:catAx>
        <c:axId val="-212697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973976"/>
        <c:crosses val="autoZero"/>
        <c:auto val="1"/>
        <c:lblAlgn val="ctr"/>
        <c:lblOffset val="100"/>
        <c:noMultiLvlLbl val="0"/>
      </c:catAx>
      <c:valAx>
        <c:axId val="-2126973976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97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949208"/>
        <c:axId val="-2126946264"/>
      </c:lineChart>
      <c:catAx>
        <c:axId val="-212694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946264"/>
        <c:crosses val="autoZero"/>
        <c:auto val="1"/>
        <c:lblAlgn val="ctr"/>
        <c:lblOffset val="100"/>
        <c:noMultiLvlLbl val="0"/>
      </c:catAx>
      <c:valAx>
        <c:axId val="-21269462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94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66104"/>
        <c:axId val="-2129763160"/>
      </c:lineChart>
      <c:catAx>
        <c:axId val="-212976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63160"/>
        <c:crosses val="autoZero"/>
        <c:auto val="1"/>
        <c:lblAlgn val="ctr"/>
        <c:lblOffset val="100"/>
        <c:noMultiLvlLbl val="0"/>
      </c:catAx>
      <c:valAx>
        <c:axId val="-212976316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76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08008"/>
        <c:axId val="-2129705032"/>
      </c:lineChart>
      <c:catAx>
        <c:axId val="-212970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05032"/>
        <c:crosses val="autoZero"/>
        <c:auto val="1"/>
        <c:lblAlgn val="ctr"/>
        <c:lblOffset val="100"/>
        <c:noMultiLvlLbl val="0"/>
      </c:catAx>
      <c:valAx>
        <c:axId val="-2129705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70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865960"/>
        <c:axId val="-2126863048"/>
      </c:lineChart>
      <c:catAx>
        <c:axId val="-212686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863048"/>
        <c:crosses val="autoZero"/>
        <c:auto val="1"/>
        <c:lblAlgn val="ctr"/>
        <c:lblOffset val="100"/>
        <c:noMultiLvlLbl val="0"/>
      </c:catAx>
      <c:valAx>
        <c:axId val="-2126863048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86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77592"/>
        <c:axId val="-2129374616"/>
      </c:lineChart>
      <c:catAx>
        <c:axId val="-212937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374616"/>
        <c:crosses val="autoZero"/>
        <c:auto val="1"/>
        <c:lblAlgn val="ctr"/>
        <c:lblOffset val="100"/>
        <c:noMultiLvlLbl val="0"/>
      </c:catAx>
      <c:valAx>
        <c:axId val="-212937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37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676920"/>
        <c:axId val="-2130440888"/>
      </c:lineChart>
      <c:catAx>
        <c:axId val="-212967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440888"/>
        <c:crosses val="autoZero"/>
        <c:auto val="1"/>
        <c:lblAlgn val="ctr"/>
        <c:lblOffset val="100"/>
        <c:noMultiLvlLbl val="0"/>
      </c:catAx>
      <c:valAx>
        <c:axId val="-213044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67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076856"/>
        <c:axId val="2138073864"/>
      </c:lineChart>
      <c:catAx>
        <c:axId val="213807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073864"/>
        <c:crosses val="autoZero"/>
        <c:auto val="1"/>
        <c:lblAlgn val="ctr"/>
        <c:lblOffset val="100"/>
        <c:noMultiLvlLbl val="0"/>
      </c:catAx>
      <c:valAx>
        <c:axId val="213807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49640"/>
        <c:axId val="2136044296"/>
      </c:lineChart>
      <c:catAx>
        <c:axId val="213604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44296"/>
        <c:crosses val="autoZero"/>
        <c:auto val="1"/>
        <c:lblAlgn val="ctr"/>
        <c:lblOffset val="100"/>
        <c:noMultiLvlLbl val="0"/>
      </c:catAx>
      <c:valAx>
        <c:axId val="2136044296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04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16744"/>
        <c:axId val="2136013784"/>
      </c:lineChart>
      <c:catAx>
        <c:axId val="213601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13784"/>
        <c:crosses val="autoZero"/>
        <c:auto val="1"/>
        <c:lblAlgn val="ctr"/>
        <c:lblOffset val="100"/>
        <c:noMultiLvlLbl val="0"/>
      </c:catAx>
      <c:valAx>
        <c:axId val="213601378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01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67448"/>
        <c:axId val="2135964488"/>
      </c:lineChart>
      <c:catAx>
        <c:axId val="213596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64488"/>
        <c:crosses val="autoZero"/>
        <c:auto val="1"/>
        <c:lblAlgn val="ctr"/>
        <c:lblOffset val="100"/>
        <c:noMultiLvlLbl val="0"/>
      </c:catAx>
      <c:valAx>
        <c:axId val="2135964488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96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89096"/>
        <c:axId val="-2129286120"/>
      </c:lineChart>
      <c:catAx>
        <c:axId val="-212928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286120"/>
        <c:crosses val="autoZero"/>
        <c:auto val="1"/>
        <c:lblAlgn val="ctr"/>
        <c:lblOffset val="100"/>
        <c:noMultiLvlLbl val="0"/>
      </c:catAx>
      <c:valAx>
        <c:axId val="-212928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28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56264"/>
        <c:axId val="-2127253272"/>
      </c:lineChart>
      <c:catAx>
        <c:axId val="-21272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253272"/>
        <c:crosses val="autoZero"/>
        <c:auto val="1"/>
        <c:lblAlgn val="ctr"/>
        <c:lblOffset val="100"/>
        <c:noMultiLvlLbl val="0"/>
      </c:catAx>
      <c:valAx>
        <c:axId val="-212725327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2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17480"/>
        <c:axId val="-2128314504"/>
      </c:lineChart>
      <c:catAx>
        <c:axId val="-212831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14504"/>
        <c:crosses val="autoZero"/>
        <c:auto val="1"/>
        <c:lblAlgn val="ctr"/>
        <c:lblOffset val="100"/>
        <c:noMultiLvlLbl val="0"/>
      </c:catAx>
      <c:valAx>
        <c:axId val="-2128314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31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49"/>
  <sheetViews>
    <sheetView topLeftCell="EB1" workbookViewId="0">
      <selection activeCell="EK5" sqref="EK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1">
      <c r="A1" s="6"/>
      <c r="B1" s="6"/>
      <c r="C1" s="6"/>
      <c r="D1" s="6"/>
      <c r="E1" s="6"/>
      <c r="F1" s="6"/>
    </row>
    <row r="2" spans="1:14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1">
      <c r="A3" s="6"/>
      <c r="B3" s="6"/>
      <c r="C3" s="8" t="s">
        <v>0</v>
      </c>
      <c r="D3" s="6"/>
      <c r="E3" s="6"/>
      <c r="F3" s="6"/>
    </row>
    <row r="4" spans="1:1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</row>
    <row r="5" spans="1:14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</row>
    <row r="6" spans="1:141">
      <c r="A6" s="6"/>
      <c r="B6" s="12">
        <f>SUM(D6:IX6)</f>
        <v>-599870.3400000002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</row>
    <row r="7" spans="1:14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</row>
    <row r="8" spans="1:14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</row>
    <row r="9" spans="1:14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</row>
    <row r="10" spans="1:141">
      <c r="A10" s="4">
        <f>B10/F2</f>
        <v>-2.0537705319134771E-2</v>
      </c>
      <c r="B10" s="3">
        <f>SUM(D10:IX10)</f>
        <v>-12955.184515310213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</row>
    <row r="11" spans="1:14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</row>
    <row r="12" spans="1:14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</row>
    <row r="13" spans="1:14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</row>
    <row r="14" spans="1:141">
      <c r="A14" s="6"/>
      <c r="B14" s="6">
        <f>B6/B10</f>
        <v>46.303496433499944</v>
      </c>
      <c r="C14" s="6"/>
      <c r="D14" s="6"/>
      <c r="E14" s="6"/>
      <c r="F14" s="6"/>
      <c r="EJ14" t="s">
        <v>23</v>
      </c>
      <c r="EK14" s="1" t="s">
        <v>22</v>
      </c>
    </row>
    <row r="15" spans="1:141">
      <c r="A15" s="6"/>
      <c r="B15" s="6"/>
      <c r="C15" s="6"/>
      <c r="D15" s="6"/>
      <c r="E15" s="6"/>
      <c r="F15" s="6"/>
    </row>
    <row r="16" spans="1:1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9"/>
  <sheetViews>
    <sheetView topLeftCell="FE1" workbookViewId="0">
      <selection activeCell="FN7" sqref="FN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0" width="12.1640625" bestFit="1" customWidth="1"/>
  </cols>
  <sheetData>
    <row r="1" spans="1:170">
      <c r="A1" s="6"/>
      <c r="B1" s="6"/>
      <c r="C1" s="6"/>
      <c r="D1" s="6"/>
      <c r="E1" s="6"/>
      <c r="F1" s="6"/>
    </row>
    <row r="2" spans="1:17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70">
      <c r="A3" s="6"/>
      <c r="B3" s="6"/>
      <c r="C3" s="1" t="s">
        <v>0</v>
      </c>
    </row>
    <row r="4" spans="1:1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</row>
    <row r="5" spans="1:17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</row>
    <row r="6" spans="1:170">
      <c r="A6" s="6"/>
      <c r="B6" s="12">
        <f>SUM(D6:IX6)</f>
        <v>43709.950000000004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</row>
    <row r="7" spans="1:17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</row>
    <row r="8" spans="1:17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</row>
    <row r="9" spans="1:17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</row>
    <row r="10" spans="1:170" s="9" customFormat="1">
      <c r="A10" s="19">
        <f>B10/F2</f>
        <v>4.9781261335212379E-4</v>
      </c>
      <c r="B10" s="20">
        <f>SUM(D10:IX10)</f>
        <v>62.525264237026747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</row>
    <row r="11" spans="1:17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</row>
    <row r="12" spans="1:17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</row>
    <row r="13" spans="1:17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</row>
    <row r="14" spans="1:170">
      <c r="A14" s="6"/>
      <c r="B14" s="6">
        <f>B6/B10</f>
        <v>699.07661380366426</v>
      </c>
      <c r="C14" s="6"/>
      <c r="D14" s="6"/>
      <c r="E14" s="6"/>
      <c r="F14" s="6"/>
      <c r="CC14" t="s">
        <v>21</v>
      </c>
      <c r="FN14" s="1" t="s">
        <v>22</v>
      </c>
    </row>
    <row r="15" spans="1:170">
      <c r="A15" s="6"/>
      <c r="B15" s="6"/>
      <c r="C15" s="6"/>
      <c r="D15" s="6"/>
      <c r="E15" s="6"/>
      <c r="F15" s="6"/>
    </row>
    <row r="16" spans="1:1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9"/>
  <sheetViews>
    <sheetView topLeftCell="FF1" workbookViewId="0">
      <selection activeCell="FN5" sqref="FN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0">
      <c r="A1" s="6"/>
      <c r="B1" s="6"/>
      <c r="C1" s="6"/>
      <c r="D1" s="6"/>
      <c r="E1" s="6"/>
      <c r="F1" s="6"/>
    </row>
    <row r="2" spans="1:17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70">
      <c r="A3" s="6"/>
      <c r="B3" s="6"/>
      <c r="C3" s="1" t="s">
        <v>0</v>
      </c>
    </row>
    <row r="4" spans="1:1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</row>
    <row r="5" spans="1:17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</row>
    <row r="6" spans="1:170">
      <c r="A6" s="6"/>
      <c r="B6" s="12">
        <f>SUM(D6:IX6)</f>
        <v>-154472.66000000009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</row>
    <row r="7" spans="1:17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</row>
    <row r="8" spans="1:17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</row>
    <row r="9" spans="1:17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</row>
    <row r="10" spans="1:170">
      <c r="A10" s="4">
        <f>B10/F2</f>
        <v>-4.4034986789253855E-2</v>
      </c>
      <c r="B10" s="3">
        <f>SUM(D10:IX10)</f>
        <v>-2879.8881360172022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</row>
    <row r="11" spans="1:17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</row>
    <row r="12" spans="1:17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</row>
    <row r="13" spans="1:17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</row>
    <row r="14" spans="1:170">
      <c r="A14" s="6"/>
      <c r="B14" s="6">
        <f>B6/B10</f>
        <v>53.638423683230656</v>
      </c>
      <c r="C14" s="6"/>
      <c r="D14" s="6"/>
      <c r="E14" s="6"/>
      <c r="F14" s="6"/>
    </row>
    <row r="15" spans="1:170">
      <c r="A15" s="6"/>
      <c r="B15" s="6"/>
      <c r="C15" s="6"/>
      <c r="D15" s="6"/>
      <c r="E15" s="6"/>
      <c r="F15" s="6"/>
    </row>
    <row r="16" spans="1:1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9"/>
  <sheetViews>
    <sheetView topLeftCell="EN1" workbookViewId="0">
      <selection activeCell="EX7" sqref="E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4">
      <c r="A1" s="6"/>
      <c r="B1" s="6"/>
      <c r="C1" s="6"/>
      <c r="D1" s="6"/>
      <c r="E1" s="6"/>
      <c r="F1" s="6"/>
    </row>
    <row r="2" spans="1:15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54">
      <c r="A3" s="6"/>
      <c r="B3" s="6"/>
      <c r="C3" s="1" t="s">
        <v>0</v>
      </c>
    </row>
    <row r="4" spans="1:1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</row>
    <row r="5" spans="1:15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</row>
    <row r="6" spans="1:154">
      <c r="A6" s="6"/>
      <c r="B6" s="12">
        <f>SUM(D6:IX6)</f>
        <v>-216247.89999999991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</row>
    <row r="7" spans="1:15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</row>
    <row r="8" spans="1:15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</row>
    <row r="9" spans="1:15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</row>
    <row r="10" spans="1:154">
      <c r="A10" s="4">
        <f>B10/F2</f>
        <v>-3.5024150266854764E-3</v>
      </c>
      <c r="B10" s="3">
        <f>SUM(D10:IX10)</f>
        <v>-33468.377512001076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</row>
    <row r="11" spans="1:15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</row>
    <row r="12" spans="1:15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</row>
    <row r="13" spans="1:15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</row>
    <row r="14" spans="1:154">
      <c r="A14" s="6"/>
      <c r="B14" s="6">
        <f>B6/B10</f>
        <v>6.4612603321585524</v>
      </c>
      <c r="C14" s="6"/>
      <c r="D14" s="6"/>
      <c r="E14" s="6"/>
      <c r="F14" s="6"/>
      <c r="BE14" t="s">
        <v>19</v>
      </c>
      <c r="DW14" t="s">
        <v>24</v>
      </c>
    </row>
    <row r="15" spans="1:154">
      <c r="A15" s="6"/>
      <c r="B15" s="6"/>
      <c r="C15" s="6"/>
      <c r="D15" s="6"/>
      <c r="E15" s="6"/>
      <c r="F15" s="6"/>
    </row>
    <row r="16" spans="1:1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9"/>
  <sheetViews>
    <sheetView topLeftCell="EO1" workbookViewId="0">
      <selection activeCell="EX7" sqref="E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4">
      <c r="A1" s="6"/>
      <c r="B1" s="6"/>
      <c r="C1" s="6"/>
      <c r="D1" s="6"/>
      <c r="E1" s="6"/>
      <c r="F1" s="6"/>
    </row>
    <row r="2" spans="1:15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54">
      <c r="A3" s="6"/>
      <c r="B3" s="6"/>
      <c r="C3" s="1" t="s">
        <v>0</v>
      </c>
    </row>
    <row r="4" spans="1:1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</row>
    <row r="5" spans="1:15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</row>
    <row r="6" spans="1:154">
      <c r="A6" s="6"/>
      <c r="B6" s="12">
        <f>SUM(D6:IX6)</f>
        <v>-192127.03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</row>
    <row r="7" spans="1:15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</row>
    <row r="8" spans="1:15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</row>
    <row r="9" spans="1:15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</row>
    <row r="10" spans="1:154">
      <c r="A10" s="4">
        <f>B10/F2</f>
        <v>-1.1045132251109346E-2</v>
      </c>
      <c r="B10" s="3">
        <f>SUM(D10:IX10)</f>
        <v>-24398.697142700545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</row>
    <row r="11" spans="1:15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</row>
    <row r="12" spans="1:15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</row>
    <row r="13" spans="1:15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</row>
    <row r="14" spans="1:154">
      <c r="A14" s="6"/>
      <c r="B14" s="6">
        <f>B6/B10</f>
        <v>7.8744790705957595</v>
      </c>
      <c r="C14" s="6"/>
      <c r="D14" s="6"/>
      <c r="E14" s="6"/>
      <c r="F14" s="6"/>
      <c r="BH14" t="s">
        <v>20</v>
      </c>
    </row>
    <row r="15" spans="1:154">
      <c r="A15" s="6"/>
      <c r="B15" s="6"/>
      <c r="C15" s="6"/>
      <c r="D15" s="6"/>
      <c r="E15" s="6"/>
      <c r="F15" s="6"/>
    </row>
    <row r="16" spans="1:1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9"/>
  <sheetViews>
    <sheetView topLeftCell="EK1" workbookViewId="0">
      <selection activeCell="EX7" sqref="E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4">
      <c r="A1" s="6"/>
      <c r="B1" s="6"/>
      <c r="C1" s="6"/>
      <c r="D1" s="6"/>
      <c r="E1" s="6"/>
      <c r="F1" s="6"/>
    </row>
    <row r="2" spans="1:15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54">
      <c r="A3" s="6"/>
      <c r="B3" s="6"/>
      <c r="C3" s="1" t="s">
        <v>0</v>
      </c>
    </row>
    <row r="4" spans="1:1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</row>
    <row r="5" spans="1:15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</row>
    <row r="6" spans="1:154">
      <c r="A6" s="6"/>
      <c r="B6" s="12">
        <f>SUM(D6:IX6)</f>
        <v>-199713.72000000015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</row>
    <row r="7" spans="1:15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</row>
    <row r="8" spans="1:15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</row>
    <row r="9" spans="1:15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</row>
    <row r="10" spans="1:154">
      <c r="A10" s="4">
        <f>B10/F2</f>
        <v>-0.5760385683374637</v>
      </c>
      <c r="B10" s="3">
        <f>SUM(D10:IX10)</f>
        <v>-2309.9146590332298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</row>
    <row r="11" spans="1:15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</row>
    <row r="12" spans="1:15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</row>
    <row r="13" spans="1:15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</row>
    <row r="14" spans="1:154">
      <c r="A14" s="6"/>
      <c r="B14" s="6">
        <f>B6/B10</f>
        <v>86.45935001061315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54">
      <c r="A15" s="6"/>
      <c r="B15" s="6"/>
      <c r="C15" s="6"/>
      <c r="D15" s="6"/>
      <c r="E15" s="6"/>
      <c r="F15" s="6"/>
    </row>
    <row r="16" spans="1:1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9"/>
  <sheetViews>
    <sheetView tabSelected="1" topLeftCell="ER1" workbookViewId="0">
      <selection activeCell="EX7" sqref="E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4">
      <c r="A1" s="6"/>
      <c r="B1" s="6"/>
      <c r="C1" s="6"/>
      <c r="D1" s="6"/>
      <c r="E1" s="6"/>
      <c r="F1" s="6"/>
    </row>
    <row r="2" spans="1:15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54">
      <c r="A3" s="6"/>
      <c r="B3" s="6"/>
      <c r="C3" s="1" t="s">
        <v>0</v>
      </c>
    </row>
    <row r="4" spans="1:1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</row>
    <row r="5" spans="1:15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</row>
    <row r="6" spans="1:154">
      <c r="A6" s="6"/>
      <c r="B6" s="12">
        <f>SUM(D6:IX6)</f>
        <v>-247880.36000000002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</row>
    <row r="7" spans="1:15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</row>
    <row r="8" spans="1:15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</row>
    <row r="9" spans="1:15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</row>
    <row r="10" spans="1:154">
      <c r="A10" s="4">
        <f>B10/F2</f>
        <v>-4.3759131689922667E-2</v>
      </c>
      <c r="B10" s="3">
        <f>SUM(D10:IX10)</f>
        <v>-4979.7891863131999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</row>
    <row r="11" spans="1:15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</row>
    <row r="12" spans="1:15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</row>
    <row r="13" spans="1:15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</row>
    <row r="14" spans="1:154">
      <c r="A14" s="6"/>
      <c r="B14" s="6">
        <f>B6/B10</f>
        <v>49.777279865840846</v>
      </c>
      <c r="C14" s="6"/>
      <c r="D14" s="6"/>
      <c r="E14" s="6"/>
      <c r="F14" s="6"/>
    </row>
    <row r="15" spans="1:154">
      <c r="A15" s="6"/>
      <c r="B15" s="6"/>
      <c r="C15" s="6"/>
      <c r="D15" s="6"/>
      <c r="E15" s="6"/>
      <c r="F15" s="6"/>
    </row>
    <row r="16" spans="1:1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2018-10-29T13:35:38Z</dcterms:modified>
</cp:coreProperties>
</file>