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10" i="31" l="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<sst xmlns="http://schemas.openxmlformats.org/spreadsheetml/2006/main" count="101" uniqueCount="23">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</sst>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626216"/>
        <c:axId val="2113629320"/>
      </c:lineChart>
      <c:catAx>
        <c:axId val="211362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629320"/>
        <c:crosses val="autoZero"/>
        <c:auto val="1"/>
        <c:lblAlgn val="ctr"/>
        <c:lblOffset val="100"/>
        <c:noMultiLvlLbl val="0"/>
      </c:catAx>
      <c:valAx>
        <c:axId val="211362932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62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44680"/>
        <c:axId val="2113747656"/>
      </c:lineChart>
      <c:catAx>
        <c:axId val="211374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47656"/>
        <c:crosses val="autoZero"/>
        <c:auto val="1"/>
        <c:lblAlgn val="ctr"/>
        <c:lblOffset val="100"/>
        <c:noMultiLvlLbl val="0"/>
      </c:catAx>
      <c:valAx>
        <c:axId val="211374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7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82744"/>
        <c:axId val="2113785688"/>
      </c:lineChart>
      <c:catAx>
        <c:axId val="211378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785688"/>
        <c:crosses val="autoZero"/>
        <c:auto val="1"/>
        <c:lblAlgn val="ctr"/>
        <c:lblOffset val="100"/>
        <c:noMultiLvlLbl val="0"/>
      </c:catAx>
      <c:valAx>
        <c:axId val="211378568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78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11864"/>
        <c:axId val="2113814776"/>
      </c:lineChart>
      <c:catAx>
        <c:axId val="2113811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14776"/>
        <c:crosses val="autoZero"/>
        <c:auto val="1"/>
        <c:lblAlgn val="ctr"/>
        <c:lblOffset val="100"/>
        <c:noMultiLvlLbl val="0"/>
      </c:catAx>
      <c:valAx>
        <c:axId val="2113814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81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48712"/>
        <c:axId val="2110924904"/>
      </c:lineChart>
      <c:catAx>
        <c:axId val="211384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24904"/>
        <c:crosses val="autoZero"/>
        <c:auto val="1"/>
        <c:lblAlgn val="ctr"/>
        <c:lblOffset val="100"/>
        <c:noMultiLvlLbl val="0"/>
      </c:catAx>
      <c:valAx>
        <c:axId val="2110924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384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83944"/>
        <c:axId val="2113886856"/>
      </c:lineChart>
      <c:catAx>
        <c:axId val="21138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886856"/>
        <c:crosses val="autoZero"/>
        <c:auto val="1"/>
        <c:lblAlgn val="ctr"/>
        <c:lblOffset val="100"/>
        <c:noMultiLvlLbl val="0"/>
      </c:catAx>
      <c:valAx>
        <c:axId val="2113886856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3883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32408"/>
        <c:axId val="2110335400"/>
      </c:lineChart>
      <c:catAx>
        <c:axId val="21103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35400"/>
        <c:crosses val="autoZero"/>
        <c:auto val="1"/>
        <c:lblAlgn val="ctr"/>
        <c:lblOffset val="100"/>
        <c:noMultiLvlLbl val="0"/>
      </c:catAx>
      <c:valAx>
        <c:axId val="2110335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32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282600"/>
        <c:axId val="2112285592"/>
      </c:lineChart>
      <c:catAx>
        <c:axId val="211228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285592"/>
        <c:crosses val="autoZero"/>
        <c:auto val="1"/>
        <c:lblAlgn val="ctr"/>
        <c:lblOffset val="100"/>
        <c:noMultiLvlLbl val="0"/>
      </c:catAx>
      <c:valAx>
        <c:axId val="2112285592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282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34760"/>
        <c:axId val="2112337736"/>
      </c:lineChart>
      <c:catAx>
        <c:axId val="211233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337736"/>
        <c:crosses val="autoZero"/>
        <c:auto val="1"/>
        <c:lblAlgn val="ctr"/>
        <c:lblOffset val="100"/>
        <c:noMultiLvlLbl val="0"/>
      </c:catAx>
      <c:valAx>
        <c:axId val="211233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33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88136"/>
        <c:axId val="2110391080"/>
      </c:lineChart>
      <c:catAx>
        <c:axId val="211038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91080"/>
        <c:crosses val="autoZero"/>
        <c:auto val="1"/>
        <c:lblAlgn val="ctr"/>
        <c:lblOffset val="100"/>
        <c:noMultiLvlLbl val="0"/>
      </c:catAx>
      <c:valAx>
        <c:axId val="211039108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38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435128"/>
        <c:axId val="2110438104"/>
      </c:lineChart>
      <c:catAx>
        <c:axId val="211043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438104"/>
        <c:crosses val="autoZero"/>
        <c:auto val="1"/>
        <c:lblAlgn val="ctr"/>
        <c:lblOffset val="100"/>
        <c:noMultiLvlLbl val="0"/>
      </c:catAx>
      <c:valAx>
        <c:axId val="211043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43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752008"/>
        <c:axId val="2111754984"/>
      </c:lineChart>
      <c:catAx>
        <c:axId val="211175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54984"/>
        <c:crosses val="autoZero"/>
        <c:auto val="1"/>
        <c:lblAlgn val="ctr"/>
        <c:lblOffset val="100"/>
        <c:noMultiLvlLbl val="0"/>
      </c:catAx>
      <c:valAx>
        <c:axId val="211175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75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13384"/>
        <c:axId val="2110216360"/>
      </c:lineChart>
      <c:catAx>
        <c:axId val="211021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16360"/>
        <c:crosses val="autoZero"/>
        <c:auto val="1"/>
        <c:lblAlgn val="ctr"/>
        <c:lblOffset val="100"/>
        <c:noMultiLvlLbl val="0"/>
      </c:catAx>
      <c:valAx>
        <c:axId val="211021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21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64040"/>
        <c:axId val="2110266952"/>
      </c:lineChart>
      <c:catAx>
        <c:axId val="21102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66952"/>
        <c:crosses val="autoZero"/>
        <c:auto val="1"/>
        <c:lblAlgn val="ctr"/>
        <c:lblOffset val="100"/>
        <c:noMultiLvlLbl val="0"/>
      </c:catAx>
      <c:valAx>
        <c:axId val="211026695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288872"/>
        <c:axId val="2110291784"/>
      </c:lineChart>
      <c:catAx>
        <c:axId val="211028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291784"/>
        <c:crosses val="autoZero"/>
        <c:auto val="1"/>
        <c:lblAlgn val="ctr"/>
        <c:lblOffset val="100"/>
        <c:noMultiLvlLbl val="0"/>
      </c:catAx>
      <c:valAx>
        <c:axId val="2110291784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28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77816"/>
        <c:axId val="2111074888"/>
      </c:lineChart>
      <c:catAx>
        <c:axId val="211107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74888"/>
        <c:crosses val="autoZero"/>
        <c:auto val="1"/>
        <c:lblAlgn val="ctr"/>
        <c:lblOffset val="100"/>
        <c:noMultiLvlLbl val="0"/>
      </c:catAx>
      <c:valAx>
        <c:axId val="211107488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07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8536"/>
        <c:axId val="2111025544"/>
      </c:lineChart>
      <c:catAx>
        <c:axId val="211102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025544"/>
        <c:crosses val="autoZero"/>
        <c:auto val="1"/>
        <c:lblAlgn val="ctr"/>
        <c:lblOffset val="100"/>
        <c:noMultiLvlLbl val="0"/>
      </c:catAx>
      <c:valAx>
        <c:axId val="21110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02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87128"/>
        <c:axId val="2110984168"/>
      </c:lineChart>
      <c:catAx>
        <c:axId val="211098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84168"/>
        <c:crosses val="autoZero"/>
        <c:auto val="1"/>
        <c:lblAlgn val="ctr"/>
        <c:lblOffset val="100"/>
        <c:noMultiLvlLbl val="0"/>
      </c:catAx>
      <c:valAx>
        <c:axId val="2110984168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98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936728"/>
        <c:axId val="2110933736"/>
      </c:lineChart>
      <c:catAx>
        <c:axId val="211093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933736"/>
        <c:crosses val="autoZero"/>
        <c:auto val="1"/>
        <c:lblAlgn val="ctr"/>
        <c:lblOffset val="100"/>
        <c:noMultiLvlLbl val="0"/>
      </c:catAx>
      <c:valAx>
        <c:axId val="2110933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93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S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3">
      <c r="A3" s="6"/>
      <c r="B3" s="6"/>
      <c r="C3" s="8" t="s">
        <v>0</v>
      </c>
      <c r="D3" s="6"/>
      <c r="E3" s="6"/>
      <c r="F3" s="6"/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</row>
    <row r="6" spans="1:103">
      <c r="A6" s="6"/>
      <c r="B6" s="12">
        <f>SUM(D6:IX6)</f>
        <v>-400359.15000000008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</row>
    <row r="7" spans="1:10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</row>
    <row r="8" spans="1:10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</row>
    <row r="9" spans="1:10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</row>
    <row r="10" spans="1:103">
      <c r="A10" s="4">
        <f>B10/F2</f>
        <v>-1.2775432239898831E-2</v>
      </c>
      <c r="B10" s="3">
        <f>SUM(D10:IX10)</f>
        <v>-8058.7426569281824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</row>
    <row r="14" spans="1:103">
      <c r="A14" s="6"/>
      <c r="B14" s="6">
        <f>B6/B10</f>
        <v>49.680101108056512</v>
      </c>
      <c r="C14" s="6"/>
      <c r="D14" s="6"/>
      <c r="E14" s="6"/>
      <c r="F14" s="6"/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T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</row>
    <row r="6" spans="1:103">
      <c r="A6" s="6"/>
      <c r="B6" s="12">
        <f>SUM(D6:IX6)</f>
        <v>24081.179999999997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</row>
    <row r="7" spans="1:10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</row>
    <row r="8" spans="1:10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</row>
    <row r="9" spans="1:10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</row>
    <row r="10" spans="1:103" s="9" customFormat="1">
      <c r="A10" s="19">
        <f>B10/F2</f>
        <v>2.6551838826812649E-4</v>
      </c>
      <c r="B10" s="20">
        <f>SUM(D10:IX10)</f>
        <v>33.349109566476685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</row>
    <row r="14" spans="1:103">
      <c r="A14" s="6"/>
      <c r="B14" s="6">
        <f>B6/B10</f>
        <v>722.0936424703516</v>
      </c>
      <c r="C14" s="6"/>
      <c r="D14" s="6"/>
      <c r="E14" s="6"/>
      <c r="F14" s="6"/>
      <c r="CC14" t="s">
        <v>21</v>
      </c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M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</row>
    <row r="6" spans="1:103">
      <c r="A6" s="6"/>
      <c r="B6" s="12">
        <f>SUM(D6:IX6)</f>
        <v>-111491.15000000001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</row>
    <row r="7" spans="1:10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</row>
    <row r="8" spans="1:10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</row>
    <row r="9" spans="1:10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</row>
    <row r="10" spans="1:103">
      <c r="A10" s="4">
        <f>B10/F2</f>
        <v>-2.9505317258370987E-2</v>
      </c>
      <c r="B10" s="3">
        <f>SUM(D10:IX10)</f>
        <v>-1929.6477486974625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</row>
    <row r="14" spans="1:103">
      <c r="A14" s="6"/>
      <c r="B14" s="6">
        <f>B6/B10</f>
        <v>57.77798050201546</v>
      </c>
      <c r="C14" s="6"/>
      <c r="D14" s="6"/>
      <c r="E14" s="6"/>
      <c r="F14" s="6"/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P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</row>
    <row r="6" spans="1:103">
      <c r="A6" s="6"/>
      <c r="B6" s="12">
        <f>SUM(D6:IX6)</f>
        <v>-46614.569999999992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</row>
    <row r="7" spans="1:10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</row>
    <row r="8" spans="1:10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</row>
    <row r="9" spans="1:10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</row>
    <row r="10" spans="1:103">
      <c r="A10" s="4">
        <f>B10/F2</f>
        <v>-4.3701185885264516E-3</v>
      </c>
      <c r="B10" s="3">
        <f>SUM(D10:IX10)</f>
        <v>-454.92934506560363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</row>
    <row r="14" spans="1:103">
      <c r="A14" s="6"/>
      <c r="B14" s="6">
        <f>B6/B10</f>
        <v>102.46551581164297</v>
      </c>
      <c r="C14" s="6"/>
      <c r="D14" s="6"/>
      <c r="E14" s="6"/>
      <c r="F14" s="6"/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CA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</row>
    <row r="6" spans="1:87">
      <c r="A6" s="6"/>
      <c r="B6" s="12">
        <f>SUM(D6:IX6)</f>
        <v>-59414.979999999981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</row>
    <row r="7" spans="1:8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</row>
    <row r="8" spans="1:8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</row>
    <row r="9" spans="1:8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</row>
    <row r="10" spans="1:87">
      <c r="A10" s="4">
        <f>B10/F2</f>
        <v>-9.8871997048055106E-4</v>
      </c>
      <c r="B10" s="3">
        <f>SUM(D10:IX10)</f>
        <v>-9448.0102939180506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</row>
    <row r="14" spans="1:87">
      <c r="A14" s="6"/>
      <c r="B14" s="6">
        <f>B6/B10</f>
        <v>6.2886235462981102</v>
      </c>
      <c r="C14" s="6"/>
      <c r="D14" s="6"/>
      <c r="E14" s="6"/>
      <c r="F14" s="6"/>
      <c r="BE14" t="s">
        <v>19</v>
      </c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Z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</row>
    <row r="6" spans="1:87">
      <c r="A6" s="6"/>
      <c r="B6" s="12">
        <f>SUM(D6:IX6)</f>
        <v>-122066.07000000002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</row>
    <row r="7" spans="1:8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</row>
    <row r="8" spans="1:8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</row>
    <row r="9" spans="1:8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</row>
    <row r="10" spans="1:87">
      <c r="A10" s="4">
        <f>B10/F2</f>
        <v>-6.7959800792329198E-3</v>
      </c>
      <c r="B10" s="3">
        <f>SUM(D10:IX10)</f>
        <v>-15012.31999502552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</row>
    <row r="14" spans="1:87">
      <c r="A14" s="6"/>
      <c r="B14" s="6">
        <f>B6/B10</f>
        <v>8.1310596923358816</v>
      </c>
      <c r="C14" s="6"/>
      <c r="D14" s="6"/>
      <c r="E14" s="6"/>
      <c r="F14" s="6"/>
      <c r="BH14" t="s">
        <v>20</v>
      </c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opLeftCell="BZ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</row>
    <row r="6" spans="1:87">
      <c r="A6" s="6"/>
      <c r="B6" s="12">
        <f>SUM(D6:IX6)</f>
        <v>-102538.25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</row>
    <row r="7" spans="1:8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</row>
    <row r="8" spans="1:8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</row>
    <row r="9" spans="1:8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</row>
    <row r="10" spans="1:87">
      <c r="A10" s="4">
        <f>B10/F2</f>
        <v>-0.20970325294926306</v>
      </c>
      <c r="B10" s="3">
        <f>SUM(D10:IX10)</f>
        <v>-840.91004432654495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</row>
    <row r="14" spans="1:87">
      <c r="A14" s="6"/>
      <c r="B14" s="6">
        <f>B6/B10</f>
        <v>121.93724012670017</v>
      </c>
      <c r="C14" s="6"/>
      <c r="D14" s="6"/>
      <c r="E14" s="6"/>
      <c r="F14" s="6"/>
      <c r="CG14" s="1" t="s">
        <v>22</v>
      </c>
      <c r="CH14" s="1" t="s">
        <v>22</v>
      </c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9"/>
  <sheetViews>
    <sheetView tabSelected="1" topLeftCell="BU1" workbookViewId="0">
      <selection activeCell="CI7" sqref="C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7">
      <c r="A1" s="6"/>
      <c r="B1" s="6"/>
      <c r="C1" s="6"/>
      <c r="D1" s="6"/>
      <c r="E1" s="6"/>
      <c r="F1" s="6"/>
    </row>
    <row r="2" spans="1:8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7">
      <c r="A3" s="6"/>
      <c r="B3" s="6"/>
      <c r="C3" s="1" t="s">
        <v>0</v>
      </c>
    </row>
    <row r="4" spans="1:8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</row>
    <row r="5" spans="1:8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</row>
    <row r="6" spans="1:87">
      <c r="A6" s="6"/>
      <c r="B6" s="12">
        <f>SUM(D6:IX6)</f>
        <v>-202318.32999999996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</row>
    <row r="7" spans="1:8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</row>
    <row r="8" spans="1:8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</row>
    <row r="9" spans="1:8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</row>
    <row r="10" spans="1:87">
      <c r="A10" s="4">
        <f>B10/F2</f>
        <v>-3.4224713135278632E-2</v>
      </c>
      <c r="B10" s="3">
        <f>SUM(D10:IX10)</f>
        <v>-3894.7723547947089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</row>
    <row r="11" spans="1:8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</row>
    <row r="12" spans="1:8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</row>
    <row r="13" spans="1:8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</row>
    <row r="14" spans="1:87">
      <c r="A14" s="6"/>
      <c r="B14" s="6">
        <f>B6/B10</f>
        <v>51.946124592091607</v>
      </c>
      <c r="C14" s="6"/>
      <c r="D14" s="6"/>
      <c r="E14" s="6"/>
      <c r="F14" s="6"/>
    </row>
    <row r="15" spans="1:87">
      <c r="A15" s="6"/>
      <c r="B15" s="6"/>
      <c r="C15" s="6"/>
      <c r="D15" s="6"/>
      <c r="E15" s="6"/>
      <c r="F15" s="6"/>
    </row>
    <row r="16" spans="1:8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2018-07-18T14:19:27Z</dcterms:modified>
</cp:coreProperties>
</file>