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0" i="31" l="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<sst xmlns="http://schemas.openxmlformats.org/spreadsheetml/2006/main" count="99" uniqueCount="22">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</sst>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4472"/>
        <c:axId val="2082237208"/>
      </c:lineChart>
      <c:catAx>
        <c:axId val="209885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37208"/>
        <c:crosses val="autoZero"/>
        <c:auto val="1"/>
        <c:lblAlgn val="ctr"/>
        <c:lblOffset val="100"/>
        <c:noMultiLvlLbl val="0"/>
      </c:catAx>
      <c:valAx>
        <c:axId val="208223720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8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87656"/>
        <c:axId val="2099090632"/>
      </c:lineChart>
      <c:catAx>
        <c:axId val="20990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90632"/>
        <c:crosses val="autoZero"/>
        <c:auto val="1"/>
        <c:lblAlgn val="ctr"/>
        <c:lblOffset val="100"/>
        <c:noMultiLvlLbl val="0"/>
      </c:catAx>
      <c:valAx>
        <c:axId val="209909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08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16248"/>
        <c:axId val="2098219320"/>
      </c:lineChart>
      <c:catAx>
        <c:axId val="209821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19320"/>
        <c:crosses val="autoZero"/>
        <c:auto val="1"/>
        <c:lblAlgn val="ctr"/>
        <c:lblOffset val="100"/>
        <c:noMultiLvlLbl val="0"/>
      </c:catAx>
      <c:valAx>
        <c:axId val="209821932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21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78520"/>
        <c:axId val="2098281560"/>
      </c:lineChart>
      <c:catAx>
        <c:axId val="209827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81560"/>
        <c:crosses val="autoZero"/>
        <c:auto val="1"/>
        <c:lblAlgn val="ctr"/>
        <c:lblOffset val="100"/>
        <c:noMultiLvlLbl val="0"/>
      </c:catAx>
      <c:valAx>
        <c:axId val="2098281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27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31272"/>
        <c:axId val="-2008628296"/>
      </c:lineChart>
      <c:catAx>
        <c:axId val="-20086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628296"/>
        <c:crosses val="autoZero"/>
        <c:auto val="1"/>
        <c:lblAlgn val="ctr"/>
        <c:lblOffset val="100"/>
        <c:noMultiLvlLbl val="0"/>
      </c:catAx>
      <c:valAx>
        <c:axId val="-200862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86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68536"/>
        <c:axId val="2082027640"/>
      </c:lineChart>
      <c:catAx>
        <c:axId val="20817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27640"/>
        <c:crosses val="autoZero"/>
        <c:auto val="1"/>
        <c:lblAlgn val="ctr"/>
        <c:lblOffset val="100"/>
        <c:noMultiLvlLbl val="0"/>
      </c:catAx>
      <c:valAx>
        <c:axId val="208202764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7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252648"/>
        <c:axId val="-2008249640"/>
      </c:lineChart>
      <c:catAx>
        <c:axId val="-200825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249640"/>
        <c:crosses val="autoZero"/>
        <c:auto val="1"/>
        <c:lblAlgn val="ctr"/>
        <c:lblOffset val="100"/>
        <c:noMultiLvlLbl val="0"/>
      </c:catAx>
      <c:valAx>
        <c:axId val="-2008249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825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95544"/>
        <c:axId val="-2008192536"/>
      </c:lineChart>
      <c:catAx>
        <c:axId val="-20081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192536"/>
        <c:crosses val="autoZero"/>
        <c:auto val="1"/>
        <c:lblAlgn val="ctr"/>
        <c:lblOffset val="100"/>
        <c:noMultiLvlLbl val="0"/>
      </c:catAx>
      <c:valAx>
        <c:axId val="-2008192536"/>
        <c:scaling>
          <c:orientation val="minMax"/>
          <c:min val="1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819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50440"/>
        <c:axId val="-2008147464"/>
      </c:lineChart>
      <c:catAx>
        <c:axId val="-200815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147464"/>
        <c:crosses val="autoZero"/>
        <c:auto val="1"/>
        <c:lblAlgn val="ctr"/>
        <c:lblOffset val="100"/>
        <c:noMultiLvlLbl val="0"/>
      </c:catAx>
      <c:valAx>
        <c:axId val="-200814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815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92792"/>
        <c:axId val="2098295848"/>
      </c:lineChart>
      <c:catAx>
        <c:axId val="209829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95848"/>
        <c:crosses val="autoZero"/>
        <c:auto val="1"/>
        <c:lblAlgn val="ctr"/>
        <c:lblOffset val="100"/>
        <c:noMultiLvlLbl val="0"/>
      </c:catAx>
      <c:valAx>
        <c:axId val="20982958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29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38792"/>
        <c:axId val="2098341768"/>
      </c:lineChart>
      <c:catAx>
        <c:axId val="209833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41768"/>
        <c:crosses val="autoZero"/>
        <c:auto val="1"/>
        <c:lblAlgn val="ctr"/>
        <c:lblOffset val="100"/>
        <c:noMultiLvlLbl val="0"/>
      </c:catAx>
      <c:valAx>
        <c:axId val="209834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33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50616"/>
        <c:axId val="2047050840"/>
      </c:lineChart>
      <c:catAx>
        <c:axId val="20471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50840"/>
        <c:crosses val="autoZero"/>
        <c:auto val="1"/>
        <c:lblAlgn val="ctr"/>
        <c:lblOffset val="100"/>
        <c:noMultiLvlLbl val="0"/>
      </c:catAx>
      <c:valAx>
        <c:axId val="204705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473672"/>
        <c:axId val="-2008494424"/>
      </c:lineChart>
      <c:catAx>
        <c:axId val="-20084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494424"/>
        <c:crosses val="autoZero"/>
        <c:auto val="1"/>
        <c:lblAlgn val="ctr"/>
        <c:lblOffset val="100"/>
        <c:noMultiLvlLbl val="0"/>
      </c:catAx>
      <c:valAx>
        <c:axId val="-200849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847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519000"/>
        <c:axId val="-2008515992"/>
      </c:lineChart>
      <c:catAx>
        <c:axId val="-20085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515992"/>
        <c:crosses val="autoZero"/>
        <c:auto val="1"/>
        <c:lblAlgn val="ctr"/>
        <c:lblOffset val="100"/>
        <c:noMultiLvlLbl val="0"/>
      </c:catAx>
      <c:valAx>
        <c:axId val="-200851599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851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549592"/>
        <c:axId val="-2008546584"/>
      </c:lineChart>
      <c:catAx>
        <c:axId val="-20085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546584"/>
        <c:crosses val="autoZero"/>
        <c:auto val="1"/>
        <c:lblAlgn val="ctr"/>
        <c:lblOffset val="100"/>
        <c:noMultiLvlLbl val="0"/>
      </c:catAx>
      <c:valAx>
        <c:axId val="-20085465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854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03064"/>
        <c:axId val="2098906072"/>
      </c:lineChart>
      <c:catAx>
        <c:axId val="20989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06072"/>
        <c:crosses val="autoZero"/>
        <c:auto val="1"/>
        <c:lblAlgn val="ctr"/>
        <c:lblOffset val="100"/>
        <c:noMultiLvlLbl val="0"/>
      </c:catAx>
      <c:valAx>
        <c:axId val="209890607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9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47784"/>
        <c:axId val="2098950760"/>
      </c:lineChart>
      <c:catAx>
        <c:axId val="20989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50760"/>
        <c:crosses val="autoZero"/>
        <c:auto val="1"/>
        <c:lblAlgn val="ctr"/>
        <c:lblOffset val="100"/>
        <c:noMultiLvlLbl val="0"/>
      </c:catAx>
      <c:valAx>
        <c:axId val="20989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89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77432"/>
        <c:axId val="2098980440"/>
      </c:lineChart>
      <c:catAx>
        <c:axId val="20989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980440"/>
        <c:crosses val="autoZero"/>
        <c:auto val="1"/>
        <c:lblAlgn val="ctr"/>
        <c:lblOffset val="100"/>
        <c:noMultiLvlLbl val="0"/>
      </c:catAx>
      <c:valAx>
        <c:axId val="209898044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97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28632"/>
        <c:axId val="2099031608"/>
      </c:lineChart>
      <c:catAx>
        <c:axId val="209902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031608"/>
        <c:crosses val="autoZero"/>
        <c:auto val="1"/>
        <c:lblAlgn val="ctr"/>
        <c:lblOffset val="100"/>
        <c:noMultiLvlLbl val="0"/>
      </c:catAx>
      <c:valAx>
        <c:axId val="209903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02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CC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9">
      <c r="A3" s="6"/>
      <c r="B3" s="6"/>
      <c r="C3" s="8" t="s">
        <v>0</v>
      </c>
      <c r="D3" s="6"/>
      <c r="E3" s="6"/>
      <c r="F3" s="6"/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</row>
    <row r="6" spans="1:89">
      <c r="A6" s="6"/>
      <c r="B6" s="12">
        <f>SUM(D6:IX6)</f>
        <v>-227687.27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</row>
    <row r="7" spans="1:8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</row>
    <row r="8" spans="1:8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</row>
    <row r="9" spans="1:8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</row>
    <row r="10" spans="1:89">
      <c r="A10" s="4">
        <f>B10/F2</f>
        <v>-6.9845961152889581E-3</v>
      </c>
      <c r="B10" s="3">
        <f>SUM(D10:IX10)</f>
        <v>-4405.8832295242746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</row>
    <row r="14" spans="1:89">
      <c r="A14" s="6"/>
      <c r="B14" s="6">
        <f>B6/B10</f>
        <v>51.678008276352919</v>
      </c>
      <c r="C14" s="6"/>
      <c r="D14" s="6"/>
      <c r="E14" s="6"/>
      <c r="F14" s="6"/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CA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</row>
    <row r="6" spans="1:89">
      <c r="A6" s="6"/>
      <c r="B6" s="12">
        <f>SUM(D6:IX6)</f>
        <v>19967.599999999999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</row>
    <row r="7" spans="1:8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</row>
    <row r="8" spans="1:8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</row>
    <row r="9" spans="1:8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</row>
    <row r="10" spans="1:89" s="9" customFormat="1">
      <c r="A10" s="19">
        <f>B10/F2</f>
        <v>2.1962723552262624E-4</v>
      </c>
      <c r="B10" s="20">
        <f>SUM(D10:IX10)</f>
        <v>27.585180781641856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" si="40">CK6/CK9</f>
        <v>0.18741648263542124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</row>
    <row r="14" spans="1:89">
      <c r="A14" s="6"/>
      <c r="B14" s="6">
        <f>B6/B10</f>
        <v>723.85242489650761</v>
      </c>
      <c r="C14" s="6"/>
      <c r="D14" s="6"/>
      <c r="E14" s="6"/>
      <c r="F14" s="6"/>
      <c r="CC14" t="s">
        <v>21</v>
      </c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BZ1" workbookViewId="0">
      <selection activeCell="CK21" sqref="CK2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</row>
    <row r="6" spans="1:89">
      <c r="A6" s="6"/>
      <c r="B6" s="12">
        <f>SUM(D6:IX6)</f>
        <v>-112372.26999999999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</row>
    <row r="7" spans="1:8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</row>
    <row r="8" spans="1:8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</row>
    <row r="9" spans="1:8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</row>
    <row r="10" spans="1:89">
      <c r="A10" s="4">
        <f>B10/F2</f>
        <v>-2.9725405845898809E-2</v>
      </c>
      <c r="B10" s="3">
        <f>SUM(D10:IX10)</f>
        <v>-1944.0415423217821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</row>
    <row r="14" spans="1:89">
      <c r="A14" s="6"/>
      <c r="B14" s="6">
        <f>B6/B10</f>
        <v>57.803430407044189</v>
      </c>
      <c r="C14" s="6"/>
      <c r="D14" s="6"/>
      <c r="E14" s="6"/>
      <c r="F14" s="6"/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9"/>
  <sheetViews>
    <sheetView topLeftCell="CD1" workbookViewId="0">
      <selection activeCell="CK7" sqref="C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9">
      <c r="A1" s="6"/>
      <c r="B1" s="6"/>
      <c r="C1" s="6"/>
      <c r="D1" s="6"/>
      <c r="E1" s="6"/>
      <c r="F1" s="6"/>
    </row>
    <row r="2" spans="1:8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9">
      <c r="A3" s="6"/>
      <c r="B3" s="6"/>
      <c r="C3" s="1" t="s">
        <v>0</v>
      </c>
    </row>
    <row r="4" spans="1: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</row>
    <row r="5" spans="1: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</row>
    <row r="6" spans="1:89">
      <c r="A6" s="6"/>
      <c r="B6" s="12">
        <f>SUM(D6:IX6)</f>
        <v>-29215.079999999998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</row>
    <row r="7" spans="1:8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</row>
    <row r="8" spans="1:8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</row>
    <row r="9" spans="1:8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</row>
    <row r="10" spans="1:89">
      <c r="A10" s="4">
        <f>B10/F2</f>
        <v>-2.7406702143252248E-3</v>
      </c>
      <c r="B10" s="3">
        <f>SUM(D10:IX10)</f>
        <v>-285.30376931125591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</row>
    <row r="11" spans="1:8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</row>
    <row r="12" spans="1:8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</row>
    <row r="13" spans="1:8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</row>
    <row r="14" spans="1:89">
      <c r="A14" s="6"/>
      <c r="B14" s="6">
        <f>B6/B10</f>
        <v>102.39990894802172</v>
      </c>
      <c r="C14" s="6"/>
      <c r="D14" s="6"/>
      <c r="E14" s="6"/>
      <c r="F14" s="6"/>
    </row>
    <row r="15" spans="1:89">
      <c r="A15" s="6"/>
      <c r="B15" s="6"/>
      <c r="C15" s="6"/>
      <c r="D15" s="6"/>
      <c r="E15" s="6"/>
      <c r="F15" s="6"/>
    </row>
    <row r="16" spans="1: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J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</row>
    <row r="6" spans="1:73">
      <c r="A6" s="6"/>
      <c r="B6" s="12">
        <f>SUM(D6:IX6)</f>
        <v>-49572.529999999984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</row>
    <row r="7" spans="1:7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</row>
    <row r="8" spans="1:7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</row>
    <row r="9" spans="1:7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</row>
    <row r="10" spans="1:73">
      <c r="A10" s="4">
        <f>B10/F2</f>
        <v>-8.2271720490199244E-4</v>
      </c>
      <c r="B10" s="3">
        <f>SUM(D10:IX10)</f>
        <v>-7861.7210666024594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</row>
    <row r="14" spans="1:73">
      <c r="A14" s="6"/>
      <c r="B14" s="6">
        <f>B6/B10</f>
        <v>6.3055569613872562</v>
      </c>
      <c r="C14" s="6"/>
      <c r="D14" s="6"/>
      <c r="E14" s="6"/>
      <c r="F14" s="6"/>
      <c r="BE14" t="s">
        <v>19</v>
      </c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M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</row>
    <row r="6" spans="1:73">
      <c r="A6" s="6"/>
      <c r="B6" s="12">
        <f>SUM(D6:IX6)</f>
        <v>-96831.66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</row>
    <row r="7" spans="1:7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</row>
    <row r="8" spans="1:7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</row>
    <row r="9" spans="1:7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</row>
    <row r="10" spans="1:73">
      <c r="A10" s="4">
        <f>B10/F2</f>
        <v>-5.2377158285616243E-3</v>
      </c>
      <c r="B10" s="3">
        <f>SUM(D10:IX10)</f>
        <v>-11570.114265292628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</row>
    <row r="14" spans="1:73">
      <c r="A14" s="6"/>
      <c r="B14" s="6">
        <f>B6/B10</f>
        <v>8.3691187294900029</v>
      </c>
      <c r="C14" s="6"/>
      <c r="D14" s="6"/>
      <c r="E14" s="6"/>
      <c r="F14" s="6"/>
      <c r="BH14" t="s">
        <v>20</v>
      </c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K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</row>
    <row r="6" spans="1:73">
      <c r="A6" s="6"/>
      <c r="B6" s="12">
        <f>SUM(D6:IX6)</f>
        <v>-78974.450000000012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</row>
    <row r="7" spans="1:7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</row>
    <row r="8" spans="1:7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</row>
    <row r="9" spans="1:7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</row>
    <row r="10" spans="1:73">
      <c r="A10" s="4">
        <f>B10/F2</f>
        <v>-0.14034502299352938</v>
      </c>
      <c r="B10" s="3">
        <f>SUM(D10:IX10)</f>
        <v>-562.78354220405288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</row>
    <row r="14" spans="1:73">
      <c r="A14" s="6"/>
      <c r="B14" s="6">
        <f>B6/B10</f>
        <v>140.32828623720772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abSelected="1" topLeftCell="BK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</row>
    <row r="6" spans="1:73">
      <c r="A6" s="6"/>
      <c r="B6" s="12">
        <f>SUM(D6:IX6)</f>
        <v>-172170.03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</row>
    <row r="7" spans="1:7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</row>
    <row r="8" spans="1:7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</row>
    <row r="9" spans="1:7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</row>
    <row r="10" spans="1:73">
      <c r="A10" s="4">
        <f>B10/F2</f>
        <v>-2.8285915023627768E-2</v>
      </c>
      <c r="B10" s="3">
        <f>SUM(D10:IX10)</f>
        <v>-3218.9371296888403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</row>
    <row r="14" spans="1:73">
      <c r="A14" s="6"/>
      <c r="B14" s="6">
        <f>B6/B10</f>
        <v>53.486608487020334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2018-06-28T13:40:56Z</dcterms:modified>
</cp:coreProperties>
</file>