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0900" yWindow="218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I10" i="31" l="1"/>
  <c r="DI11" i="31"/>
  <c r="DI12" i="31"/>
  <c r="DI13" i="31"/>
  <c r="DI10" i="30"/>
  <c r="DI11" i="30"/>
  <c r="DI12" i="30"/>
  <c r="DI13" i="30"/>
  <c r="DI10" i="28"/>
  <c r="DI11" i="28"/>
  <c r="DI12" i="28"/>
  <c r="DI13" i="28"/>
  <c r="DI10" i="27"/>
  <c r="DI11" i="27"/>
  <c r="DI12" i="27"/>
  <c r="DI13" i="27"/>
  <c r="DY10" i="26"/>
  <c r="DY11" i="26"/>
  <c r="DY12" i="26"/>
  <c r="DY13" i="26"/>
  <c r="DY10" i="25"/>
  <c r="DY11" i="25"/>
  <c r="DY12" i="25"/>
  <c r="DY13" i="25"/>
  <c r="DY10" i="24"/>
  <c r="DY11" i="24"/>
  <c r="DY12" i="24"/>
  <c r="DY13" i="24"/>
  <c r="DY10" i="21"/>
  <c r="DY11" i="21"/>
  <c r="DY12" i="21"/>
  <c r="DY13" i="21"/>
  <c r="DH10" i="31"/>
  <c r="DH11" i="31"/>
  <c r="DH12" i="31"/>
  <c r="DH13" i="31"/>
  <c r="DH10" i="30"/>
  <c r="DH11" i="30"/>
  <c r="DH12" i="30"/>
  <c r="DH13" i="30"/>
  <c r="DH10" i="28"/>
  <c r="DH11" i="28"/>
  <c r="DH12" i="28"/>
  <c r="DH13" i="28"/>
  <c r="DH10" i="27"/>
  <c r="DH11" i="27"/>
  <c r="DH12" i="27"/>
  <c r="DH13" i="27"/>
  <c r="DX10" i="26"/>
  <c r="DX11" i="26"/>
  <c r="DX12" i="26"/>
  <c r="DX13" i="26"/>
  <c r="DX10" i="25"/>
  <c r="DX11" i="25"/>
  <c r="DX12" i="25"/>
  <c r="DX13" i="25"/>
  <c r="DX10" i="24"/>
  <c r="DX11" i="24"/>
  <c r="DX12" i="24"/>
  <c r="DX13" i="24"/>
  <c r="DX10" i="21"/>
  <c r="DX11" i="21"/>
  <c r="DX12" i="21"/>
  <c r="DX13" i="21"/>
  <c r="DG10" i="31"/>
  <c r="DG11" i="31"/>
  <c r="DG12" i="31"/>
  <c r="DG13" i="31"/>
  <c r="DG10" i="30"/>
  <c r="DG11" i="30"/>
  <c r="DG12" i="30"/>
  <c r="DG13" i="30"/>
  <c r="DG10" i="28"/>
  <c r="DG11" i="28"/>
  <c r="DG12" i="28"/>
  <c r="DG13" i="28"/>
  <c r="DG10" i="27"/>
  <c r="DG11" i="27"/>
  <c r="DG12" i="27"/>
  <c r="DG13" i="27"/>
  <c r="DW10" i="26"/>
  <c r="DW11" i="26"/>
  <c r="DW12" i="26"/>
  <c r="DW13" i="26"/>
  <c r="DW10" i="25"/>
  <c r="DW11" i="25"/>
  <c r="DW12" i="25"/>
  <c r="DW13" i="25"/>
  <c r="DW10" i="24"/>
  <c r="DW11" i="24"/>
  <c r="DW12" i="24"/>
  <c r="DW13" i="24"/>
  <c r="DW10" i="21"/>
  <c r="DW11" i="21"/>
  <c r="DW12" i="21"/>
  <c r="DW13" i="21"/>
  <c r="DF10" i="31"/>
  <c r="DF11" i="31"/>
  <c r="DF12" i="31"/>
  <c r="DF13" i="31"/>
  <c r="DF10" i="30"/>
  <c r="DF11" i="30"/>
  <c r="DF12" i="30"/>
  <c r="DF13" i="30"/>
  <c r="DF10" i="28"/>
  <c r="DF11" i="28"/>
  <c r="DF12" i="28"/>
  <c r="DF13" i="28"/>
  <c r="DF10" i="27"/>
  <c r="DF11" i="27"/>
  <c r="DF12" i="27"/>
  <c r="DF13" i="27"/>
  <c r="DV10" i="26"/>
  <c r="DV11" i="26"/>
  <c r="DV12" i="26"/>
  <c r="DV13" i="26"/>
  <c r="DV10" i="25"/>
  <c r="DV11" i="25"/>
  <c r="DV12" i="25"/>
  <c r="DV13" i="25"/>
  <c r="DV10" i="24"/>
  <c r="DV11" i="24"/>
  <c r="DV12" i="24"/>
  <c r="DV13" i="24"/>
  <c r="DV10" i="21"/>
  <c r="DV11" i="21"/>
  <c r="DV12" i="21"/>
  <c r="DV13" i="21"/>
  <c r="DE10" i="31"/>
  <c r="DE11" i="31"/>
  <c r="DE12" i="31"/>
  <c r="DE13" i="31"/>
  <c r="DE10" i="30"/>
  <c r="DE11" i="30"/>
  <c r="DE12" i="30"/>
  <c r="DE13" i="30"/>
  <c r="DE10" i="28"/>
  <c r="DE11" i="28"/>
  <c r="DE12" i="28"/>
  <c r="DE13" i="28"/>
  <c r="DE10" i="27"/>
  <c r="DE11" i="27"/>
  <c r="DE12" i="27"/>
  <c r="DE13" i="27"/>
  <c r="DU10" i="26"/>
  <c r="DU11" i="26"/>
  <c r="DU12" i="26"/>
  <c r="DU13" i="26"/>
  <c r="DU10" i="25"/>
  <c r="DU11" i="25"/>
  <c r="DU12" i="25"/>
  <c r="DU13" i="25"/>
  <c r="DU10" i="24"/>
  <c r="DU11" i="24"/>
  <c r="DU12" i="24"/>
  <c r="DU13" i="24"/>
  <c r="DU10" i="21"/>
  <c r="DU11" i="21"/>
  <c r="DU12" i="21"/>
  <c r="DU13" i="21"/>
  <c r="DD10" i="31"/>
  <c r="DD11" i="31"/>
  <c r="DD12" i="31"/>
  <c r="DD13" i="31"/>
  <c r="DD10" i="30"/>
  <c r="DD11" i="30"/>
  <c r="DD12" i="30"/>
  <c r="DD13" i="30"/>
  <c r="DD10" i="28"/>
  <c r="DD11" i="28"/>
  <c r="DD12" i="28"/>
  <c r="DD13" i="28"/>
  <c r="DD10" i="27"/>
  <c r="DD11" i="27"/>
  <c r="DD12" i="27"/>
  <c r="DD13" i="27"/>
  <c r="DT10" i="26"/>
  <c r="DT11" i="26"/>
  <c r="DT12" i="26"/>
  <c r="DT13" i="26"/>
  <c r="DT10" i="25"/>
  <c r="DT11" i="25"/>
  <c r="DT12" i="25"/>
  <c r="DT13" i="25"/>
  <c r="DT10" i="24"/>
  <c r="DT11" i="24"/>
  <c r="DT12" i="24"/>
  <c r="DT13" i="24"/>
  <c r="DT10" i="21"/>
  <c r="DT11" i="21"/>
  <c r="DT12" i="21"/>
  <c r="DT13" i="21"/>
  <c r="DC10" i="31"/>
  <c r="DC11" i="31"/>
  <c r="DC12" i="31"/>
  <c r="DC13" i="31"/>
  <c r="DC10" i="30"/>
  <c r="DC11" i="30"/>
  <c r="DC12" i="30"/>
  <c r="DC13" i="30"/>
  <c r="DC10" i="28"/>
  <c r="DC11" i="28"/>
  <c r="DC12" i="28"/>
  <c r="DC13" i="28"/>
  <c r="DC10" i="27"/>
  <c r="DC11" i="27"/>
  <c r="DC12" i="27"/>
  <c r="DC13" i="27"/>
  <c r="DS10" i="26"/>
  <c r="DS11" i="26"/>
  <c r="DS12" i="26"/>
  <c r="DS13" i="26"/>
  <c r="DS10" i="25"/>
  <c r="DS11" i="25"/>
  <c r="DS12" i="25"/>
  <c r="DS13" i="25"/>
  <c r="DS10" i="24"/>
  <c r="DS11" i="24"/>
  <c r="DS12" i="24"/>
  <c r="DS13" i="24"/>
  <c r="DS10" i="21"/>
  <c r="DS11" i="21"/>
  <c r="DS12" i="21"/>
  <c r="DS13" i="21"/>
  <c r="DB10" i="31"/>
  <c r="DB11" i="31"/>
  <c r="DB12" i="31"/>
  <c r="DB13" i="31"/>
  <c r="DB10" i="30"/>
  <c r="DB11" i="30"/>
  <c r="DB12" i="30"/>
  <c r="DB13" i="30"/>
  <c r="DB10" i="28"/>
  <c r="DB11" i="28"/>
  <c r="DB12" i="28"/>
  <c r="DB13" i="28"/>
  <c r="DB10" i="27"/>
  <c r="DB11" i="27"/>
  <c r="DB12" i="27"/>
  <c r="DB13" i="27"/>
  <c r="DR10" i="26"/>
  <c r="DR11" i="26"/>
  <c r="DR12" i="26"/>
  <c r="DR13" i="26"/>
  <c r="DR10" i="25"/>
  <c r="DR11" i="25"/>
  <c r="DR12" i="25"/>
  <c r="DR13" i="25"/>
  <c r="DR10" i="24"/>
  <c r="DR11" i="24"/>
  <c r="DR12" i="24"/>
  <c r="DR13" i="24"/>
  <c r="DR10" i="21"/>
  <c r="DR11" i="21"/>
  <c r="DR12" i="21"/>
  <c r="DR13" i="21"/>
  <c r="DA10" i="31"/>
  <c r="DA11" i="31"/>
  <c r="DA12" i="31"/>
  <c r="DA13" i="31"/>
  <c r="DA10" i="30"/>
  <c r="DA11" i="30"/>
  <c r="DA12" i="30"/>
  <c r="DA13" i="30"/>
  <c r="DA10" i="28"/>
  <c r="DA11" i="28"/>
  <c r="DA12" i="28"/>
  <c r="DA13" i="28"/>
  <c r="DA10" i="27"/>
  <c r="DA11" i="27"/>
  <c r="DA12" i="27"/>
  <c r="DA13" i="27"/>
  <c r="DQ10" i="26"/>
  <c r="DQ11" i="26"/>
  <c r="DQ12" i="26"/>
  <c r="DQ13" i="26"/>
  <c r="DQ10" i="25"/>
  <c r="DQ11" i="25"/>
  <c r="DQ12" i="25"/>
  <c r="DQ13" i="25"/>
  <c r="DQ10" i="24"/>
  <c r="DQ11" i="24"/>
  <c r="DQ12" i="24"/>
  <c r="DQ13" i="24"/>
  <c r="DQ10" i="21"/>
  <c r="DQ11" i="21"/>
  <c r="DQ12" i="21"/>
  <c r="DQ13" i="21"/>
  <c r="CZ10" i="31"/>
  <c r="CZ11" i="31"/>
  <c r="CZ12" i="31"/>
  <c r="CZ13" i="31"/>
  <c r="CZ10" i="30"/>
  <c r="CZ11" i="30"/>
  <c r="CZ12" i="30"/>
  <c r="CZ13" i="30"/>
  <c r="CZ10" i="28"/>
  <c r="CZ11" i="28"/>
  <c r="CZ12" i="28"/>
  <c r="CZ13" i="28"/>
  <c r="CZ10" i="27"/>
  <c r="CZ11" i="27"/>
  <c r="CZ12" i="27"/>
  <c r="CZ13" i="27"/>
  <c r="DP10" i="26"/>
  <c r="DP11" i="26"/>
  <c r="DP12" i="26"/>
  <c r="DP13" i="26"/>
  <c r="DP10" i="25"/>
  <c r="DP11" i="25"/>
  <c r="DP12" i="25"/>
  <c r="DP13" i="25"/>
  <c r="DP10" i="24"/>
  <c r="DP11" i="24"/>
  <c r="DP12" i="24"/>
  <c r="DP13" i="24"/>
  <c r="DP10" i="21"/>
  <c r="DP11" i="21"/>
  <c r="DP12" i="21"/>
  <c r="DP13" i="21"/>
  <c r="CY10" i="31"/>
  <c r="CY11" i="31"/>
  <c r="CY12" i="31"/>
  <c r="CY13" i="31"/>
  <c r="CY10" i="30"/>
  <c r="CY11" i="30"/>
  <c r="CY12" i="30"/>
  <c r="CY13" i="30"/>
  <c r="CY10" i="28"/>
  <c r="CY11" i="28"/>
  <c r="CY12" i="28"/>
  <c r="CY13" i="28"/>
  <c r="CY10" i="27"/>
  <c r="CY11" i="27"/>
  <c r="CY12" i="27"/>
  <c r="CY13" i="27"/>
  <c r="DO10" i="26"/>
  <c r="DO11" i="26"/>
  <c r="DO12" i="26"/>
  <c r="DO13" i="26"/>
  <c r="DO10" i="25"/>
  <c r="DO11" i="25"/>
  <c r="DO12" i="25"/>
  <c r="DO13" i="25"/>
  <c r="DO10" i="24"/>
  <c r="DO11" i="24"/>
  <c r="DO12" i="24"/>
  <c r="DO13" i="24"/>
  <c r="DO10" i="21"/>
  <c r="DO11" i="21"/>
  <c r="DO12" i="21"/>
  <c r="DO13" i="21"/>
  <c r="CX10" i="3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<sst xmlns="http://schemas.openxmlformats.org/spreadsheetml/2006/main" count="101" uniqueCount="23">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</sst>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63240"/>
        <c:axId val="-2114566776"/>
      </c:lineChart>
      <c:catAx>
        <c:axId val="-211936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566776"/>
        <c:crosses val="autoZero"/>
        <c:auto val="1"/>
        <c:lblAlgn val="ctr"/>
        <c:lblOffset val="100"/>
        <c:noMultiLvlLbl val="0"/>
      </c:catAx>
      <c:valAx>
        <c:axId val="-211456677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36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33240"/>
        <c:axId val="-2116230264"/>
      </c:lineChart>
      <c:catAx>
        <c:axId val="-211623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230264"/>
        <c:crosses val="autoZero"/>
        <c:auto val="1"/>
        <c:lblAlgn val="ctr"/>
        <c:lblOffset val="100"/>
        <c:noMultiLvlLbl val="0"/>
      </c:catAx>
      <c:valAx>
        <c:axId val="-2116230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23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83736"/>
        <c:axId val="-2116180792"/>
      </c:lineChart>
      <c:catAx>
        <c:axId val="-211618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180792"/>
        <c:crosses val="autoZero"/>
        <c:auto val="1"/>
        <c:lblAlgn val="ctr"/>
        <c:lblOffset val="100"/>
        <c:noMultiLvlLbl val="0"/>
      </c:catAx>
      <c:valAx>
        <c:axId val="-211618079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18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58360"/>
        <c:axId val="-2116155448"/>
      </c:lineChart>
      <c:catAx>
        <c:axId val="-211615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155448"/>
        <c:crosses val="autoZero"/>
        <c:auto val="1"/>
        <c:lblAlgn val="ctr"/>
        <c:lblOffset val="100"/>
        <c:noMultiLvlLbl val="0"/>
      </c:catAx>
      <c:valAx>
        <c:axId val="-21161554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15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087064"/>
        <c:axId val="-2116084088"/>
      </c:lineChart>
      <c:catAx>
        <c:axId val="-211608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084088"/>
        <c:crosses val="autoZero"/>
        <c:auto val="1"/>
        <c:lblAlgn val="ctr"/>
        <c:lblOffset val="100"/>
        <c:noMultiLvlLbl val="0"/>
      </c:catAx>
      <c:valAx>
        <c:axId val="-211608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08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051960"/>
        <c:axId val="-2117054888"/>
      </c:lineChart>
      <c:catAx>
        <c:axId val="-211705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054888"/>
        <c:crosses val="autoZero"/>
        <c:auto val="1"/>
        <c:lblAlgn val="ctr"/>
        <c:lblOffset val="100"/>
        <c:noMultiLvlLbl val="0"/>
      </c:catAx>
      <c:valAx>
        <c:axId val="-211705488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05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122168"/>
        <c:axId val="-2097119224"/>
      </c:lineChart>
      <c:catAx>
        <c:axId val="-209712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119224"/>
        <c:crosses val="autoZero"/>
        <c:auto val="1"/>
        <c:lblAlgn val="ctr"/>
        <c:lblOffset val="100"/>
        <c:noMultiLvlLbl val="0"/>
      </c:catAx>
      <c:valAx>
        <c:axId val="-20971192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12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055240"/>
        <c:axId val="-2097052328"/>
      </c:lineChart>
      <c:catAx>
        <c:axId val="-209705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052328"/>
        <c:crosses val="autoZero"/>
        <c:auto val="1"/>
        <c:lblAlgn val="ctr"/>
        <c:lblOffset val="100"/>
        <c:noMultiLvlLbl val="0"/>
      </c:catAx>
      <c:valAx>
        <c:axId val="-209705232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05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000360"/>
        <c:axId val="-2096997384"/>
      </c:lineChart>
      <c:catAx>
        <c:axId val="-209700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97384"/>
        <c:crosses val="autoZero"/>
        <c:auto val="1"/>
        <c:lblAlgn val="ctr"/>
        <c:lblOffset val="100"/>
        <c:noMultiLvlLbl val="0"/>
      </c:catAx>
      <c:valAx>
        <c:axId val="-209699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00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36360"/>
        <c:axId val="-2096933416"/>
      </c:lineChart>
      <c:catAx>
        <c:axId val="-209693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33416"/>
        <c:crosses val="autoZero"/>
        <c:auto val="1"/>
        <c:lblAlgn val="ctr"/>
        <c:lblOffset val="100"/>
        <c:noMultiLvlLbl val="0"/>
      </c:catAx>
      <c:valAx>
        <c:axId val="-209693341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93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881464"/>
        <c:axId val="-2096878488"/>
      </c:lineChart>
      <c:catAx>
        <c:axId val="-209688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878488"/>
        <c:crosses val="autoZero"/>
        <c:auto val="1"/>
        <c:lblAlgn val="ctr"/>
        <c:lblOffset val="100"/>
        <c:noMultiLvlLbl val="0"/>
      </c:catAx>
      <c:valAx>
        <c:axId val="-2096878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88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28552"/>
        <c:axId val="-2119325576"/>
      </c:lineChart>
      <c:catAx>
        <c:axId val="-21193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325576"/>
        <c:crosses val="autoZero"/>
        <c:auto val="1"/>
        <c:lblAlgn val="ctr"/>
        <c:lblOffset val="100"/>
        <c:noMultiLvlLbl val="0"/>
      </c:catAx>
      <c:valAx>
        <c:axId val="-2119325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3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452456"/>
        <c:axId val="-2114449480"/>
      </c:lineChart>
      <c:catAx>
        <c:axId val="-211445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449480"/>
        <c:crosses val="autoZero"/>
        <c:auto val="1"/>
        <c:lblAlgn val="ctr"/>
        <c:lblOffset val="100"/>
        <c:noMultiLvlLbl val="0"/>
      </c:catAx>
      <c:valAx>
        <c:axId val="-2114449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45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97848"/>
        <c:axId val="-2114394936"/>
      </c:lineChart>
      <c:catAx>
        <c:axId val="-211439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394936"/>
        <c:crosses val="autoZero"/>
        <c:auto val="1"/>
        <c:lblAlgn val="ctr"/>
        <c:lblOffset val="100"/>
        <c:noMultiLvlLbl val="0"/>
      </c:catAx>
      <c:valAx>
        <c:axId val="-2114394936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39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73016"/>
        <c:axId val="-2114370104"/>
      </c:lineChart>
      <c:catAx>
        <c:axId val="-211437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370104"/>
        <c:crosses val="autoZero"/>
        <c:auto val="1"/>
        <c:lblAlgn val="ctr"/>
        <c:lblOffset val="100"/>
        <c:noMultiLvlLbl val="0"/>
      </c:catAx>
      <c:valAx>
        <c:axId val="-211437010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37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93912"/>
        <c:axId val="-2116491000"/>
      </c:lineChart>
      <c:catAx>
        <c:axId val="-211649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491000"/>
        <c:crosses val="autoZero"/>
        <c:auto val="1"/>
        <c:lblAlgn val="ctr"/>
        <c:lblOffset val="100"/>
        <c:noMultiLvlLbl val="0"/>
      </c:catAx>
      <c:valAx>
        <c:axId val="-211649100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49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33288"/>
        <c:axId val="-2116430312"/>
      </c:lineChart>
      <c:catAx>
        <c:axId val="-211643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430312"/>
        <c:crosses val="autoZero"/>
        <c:auto val="1"/>
        <c:lblAlgn val="ctr"/>
        <c:lblOffset val="100"/>
        <c:noMultiLvlLbl val="0"/>
      </c:catAx>
      <c:valAx>
        <c:axId val="-2116430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43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363912"/>
        <c:axId val="-2116361000"/>
      </c:lineChart>
      <c:catAx>
        <c:axId val="-211636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361000"/>
        <c:crosses val="autoZero"/>
        <c:auto val="1"/>
        <c:lblAlgn val="ctr"/>
        <c:lblOffset val="100"/>
        <c:noMultiLvlLbl val="0"/>
      </c:catAx>
      <c:valAx>
        <c:axId val="-2116361000"/>
        <c:scaling>
          <c:orientation val="minMax"/>
          <c:min val="7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3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303288"/>
        <c:axId val="-2116300312"/>
      </c:lineChart>
      <c:catAx>
        <c:axId val="-21163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300312"/>
        <c:crosses val="autoZero"/>
        <c:auto val="1"/>
        <c:lblAlgn val="ctr"/>
        <c:lblOffset val="100"/>
        <c:noMultiLvlLbl val="0"/>
      </c:catAx>
      <c:valAx>
        <c:axId val="-2116300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3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9"/>
  <sheetViews>
    <sheetView topLeftCell="DP1" workbookViewId="0">
      <selection activeCell="DY7" sqref="D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9">
      <c r="A1" s="6"/>
      <c r="B1" s="6"/>
      <c r="C1" s="6"/>
      <c r="D1" s="6"/>
      <c r="E1" s="6"/>
      <c r="F1" s="6"/>
    </row>
    <row r="2" spans="1:12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29">
      <c r="A3" s="6"/>
      <c r="B3" s="6"/>
      <c r="C3" s="8" t="s">
        <v>0</v>
      </c>
      <c r="D3" s="6"/>
      <c r="E3" s="6"/>
      <c r="F3" s="6"/>
    </row>
    <row r="4" spans="1:1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</row>
    <row r="5" spans="1:12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</row>
    <row r="6" spans="1:129">
      <c r="A6" s="6"/>
      <c r="B6" s="12">
        <f>SUM(D6:IX6)</f>
        <v>-519628.49000000011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</row>
    <row r="7" spans="1:12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</row>
    <row r="8" spans="1:12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</row>
    <row r="9" spans="1:12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</row>
    <row r="10" spans="1:129">
      <c r="A10" s="4">
        <f>B10/F2</f>
        <v>-1.719656169052387E-2</v>
      </c>
      <c r="B10" s="3">
        <f>SUM(D10:IX10)</f>
        <v>-10847.591114382456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</row>
    <row r="11" spans="1:12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</row>
    <row r="12" spans="1:12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</row>
    <row r="13" spans="1:12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</row>
    <row r="14" spans="1:129">
      <c r="A14" s="6"/>
      <c r="B14" s="6">
        <f>B6/B10</f>
        <v>47.902661938560918</v>
      </c>
      <c r="C14" s="6"/>
      <c r="D14" s="6"/>
      <c r="E14" s="6"/>
      <c r="F14" s="6"/>
    </row>
    <row r="15" spans="1:129">
      <c r="A15" s="6"/>
      <c r="B15" s="6"/>
      <c r="C15" s="6"/>
      <c r="D15" s="6"/>
      <c r="E15" s="6"/>
      <c r="F15" s="6"/>
    </row>
    <row r="16" spans="1:1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9"/>
  <sheetViews>
    <sheetView topLeftCell="DN1" workbookViewId="0">
      <selection activeCell="DY7" sqref="D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9">
      <c r="A1" s="6"/>
      <c r="B1" s="6"/>
      <c r="C1" s="6"/>
      <c r="D1" s="6"/>
      <c r="E1" s="6"/>
      <c r="F1" s="6"/>
    </row>
    <row r="2" spans="1:12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29">
      <c r="A3" s="6"/>
      <c r="B3" s="6"/>
      <c r="C3" s="1" t="s">
        <v>0</v>
      </c>
    </row>
    <row r="4" spans="1:1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</row>
    <row r="5" spans="1:12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</row>
    <row r="6" spans="1:129">
      <c r="A6" s="6"/>
      <c r="B6" s="12">
        <f>SUM(D6:IX6)</f>
        <v>30921.339999999997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</row>
    <row r="7" spans="1:12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</row>
    <row r="8" spans="1:12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</row>
    <row r="9" spans="1:12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</row>
    <row r="10" spans="1:129" s="9" customFormat="1">
      <c r="A10" s="19">
        <f>B10/F2</f>
        <v>3.4285604190571766E-4</v>
      </c>
      <c r="B10" s="20">
        <f>SUM(D10:IX10)</f>
        <v>43.062718863358135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</row>
    <row r="11" spans="1:12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</row>
    <row r="12" spans="1:12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</row>
    <row r="13" spans="1:12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</row>
    <row r="14" spans="1:129">
      <c r="A14" s="6"/>
      <c r="B14" s="6">
        <f>B6/B10</f>
        <v>718.05359290285821</v>
      </c>
      <c r="C14" s="6"/>
      <c r="D14" s="6"/>
      <c r="E14" s="6"/>
      <c r="F14" s="6"/>
      <c r="CC14" t="s">
        <v>21</v>
      </c>
    </row>
    <row r="15" spans="1:129">
      <c r="A15" s="6"/>
      <c r="B15" s="6"/>
      <c r="C15" s="6"/>
      <c r="D15" s="6"/>
      <c r="E15" s="6"/>
      <c r="F15" s="6"/>
    </row>
    <row r="16" spans="1:1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9"/>
  <sheetViews>
    <sheetView topLeftCell="DO1" workbookViewId="0">
      <selection activeCell="DY7" sqref="D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9">
      <c r="A1" s="6"/>
      <c r="B1" s="6"/>
      <c r="C1" s="6"/>
      <c r="D1" s="6"/>
      <c r="E1" s="6"/>
      <c r="F1" s="6"/>
    </row>
    <row r="2" spans="1:12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29">
      <c r="A3" s="6"/>
      <c r="B3" s="6"/>
      <c r="C3" s="1" t="s">
        <v>0</v>
      </c>
    </row>
    <row r="4" spans="1:1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</row>
    <row r="5" spans="1:12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</row>
    <row r="6" spans="1:129">
      <c r="A6" s="6"/>
      <c r="B6" s="12">
        <f>SUM(D6:IX6)</f>
        <v>-131723.95000000001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</row>
    <row r="7" spans="1:12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</row>
    <row r="8" spans="1:12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</row>
    <row r="9" spans="1:12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</row>
    <row r="10" spans="1:129">
      <c r="A10" s="4">
        <f>B10/F2</f>
        <v>-3.6031204659287511E-2</v>
      </c>
      <c r="B10" s="3">
        <f>SUM(D10:IX10)</f>
        <v>-2356.4407847174034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</row>
    <row r="11" spans="1:12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</row>
    <row r="12" spans="1:12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</row>
    <row r="13" spans="1:12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</row>
    <row r="14" spans="1:129">
      <c r="A14" s="6"/>
      <c r="B14" s="6">
        <f>B6/B10</f>
        <v>55.899537494975512</v>
      </c>
      <c r="C14" s="6"/>
      <c r="D14" s="6"/>
      <c r="E14" s="6"/>
      <c r="F14" s="6"/>
    </row>
    <row r="15" spans="1:129">
      <c r="A15" s="6"/>
      <c r="B15" s="6"/>
      <c r="C15" s="6"/>
      <c r="D15" s="6"/>
      <c r="E15" s="6"/>
      <c r="F15" s="6"/>
    </row>
    <row r="16" spans="1:1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9"/>
  <sheetViews>
    <sheetView topLeftCell="DQ2" workbookViewId="0">
      <selection activeCell="DY7" sqref="D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9">
      <c r="A1" s="6"/>
      <c r="B1" s="6"/>
      <c r="C1" s="6"/>
      <c r="D1" s="6"/>
      <c r="E1" s="6"/>
      <c r="F1" s="6"/>
    </row>
    <row r="2" spans="1:12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29">
      <c r="A3" s="6"/>
      <c r="B3" s="6"/>
      <c r="C3" s="1" t="s">
        <v>0</v>
      </c>
    </row>
    <row r="4" spans="1:1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</row>
    <row r="5" spans="1:12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</row>
    <row r="6" spans="1:129">
      <c r="A6" s="6"/>
      <c r="B6" s="12">
        <f>SUM(D6:IX6)</f>
        <v>-82363.33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</row>
    <row r="7" spans="1:12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</row>
    <row r="8" spans="1:12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</row>
    <row r="9" spans="1:12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</row>
    <row r="10" spans="1:129">
      <c r="A10" s="4">
        <f>B10/F2</f>
        <v>-8.0257345848623405E-3</v>
      </c>
      <c r="B10" s="3">
        <f>SUM(D10:IX10)</f>
        <v>-835.47897028416958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</row>
    <row r="11" spans="1:12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</row>
    <row r="12" spans="1:12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</row>
    <row r="13" spans="1:12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</row>
    <row r="14" spans="1:129">
      <c r="A14" s="6"/>
      <c r="B14" s="6">
        <f>B6/B10</f>
        <v>98.582170143655375</v>
      </c>
      <c r="C14" s="6"/>
      <c r="D14" s="6"/>
      <c r="E14" s="6"/>
      <c r="F14" s="6"/>
    </row>
    <row r="15" spans="1:129">
      <c r="A15" s="6"/>
      <c r="B15" s="6"/>
      <c r="C15" s="6"/>
      <c r="D15" s="6"/>
      <c r="E15" s="6"/>
      <c r="F15" s="6"/>
    </row>
    <row r="16" spans="1:1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9"/>
  <sheetViews>
    <sheetView topLeftCell="CW1" workbookViewId="0">
      <selection activeCell="DI7" sqref="D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3">
      <c r="A1" s="6"/>
      <c r="B1" s="6"/>
      <c r="C1" s="6"/>
      <c r="D1" s="6"/>
      <c r="E1" s="6"/>
      <c r="F1" s="6"/>
    </row>
    <row r="2" spans="1:11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13">
      <c r="A3" s="6"/>
      <c r="B3" s="6"/>
      <c r="C3" s="1" t="s">
        <v>0</v>
      </c>
    </row>
    <row r="4" spans="1:11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</row>
    <row r="5" spans="1:11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</row>
    <row r="6" spans="1:113">
      <c r="A6" s="6"/>
      <c r="B6" s="12">
        <f>SUM(D6:IX6)</f>
        <v>-74517.549999999959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</row>
    <row r="7" spans="1:11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</row>
    <row r="8" spans="1:11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</row>
    <row r="9" spans="1:11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</row>
    <row r="10" spans="1:113">
      <c r="A10" s="4">
        <f>B10/F2</f>
        <v>-1.2316295370478024E-3</v>
      </c>
      <c r="B10" s="3">
        <f>SUM(D10:IX10)</f>
        <v>-11769.205530121391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</row>
    <row r="11" spans="1:11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</row>
    <row r="12" spans="1:11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</row>
    <row r="13" spans="1:11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</row>
    <row r="14" spans="1:113">
      <c r="A14" s="6"/>
      <c r="B14" s="6">
        <f>B6/B10</f>
        <v>6.3315701139965865</v>
      </c>
      <c r="C14" s="6"/>
      <c r="D14" s="6"/>
      <c r="E14" s="6"/>
      <c r="F14" s="6"/>
      <c r="BE14" t="s">
        <v>19</v>
      </c>
    </row>
    <row r="15" spans="1:113">
      <c r="A15" s="6"/>
      <c r="B15" s="6"/>
      <c r="C15" s="6"/>
      <c r="D15" s="6"/>
      <c r="E15" s="6"/>
      <c r="F15" s="6"/>
    </row>
    <row r="16" spans="1:11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9"/>
  <sheetViews>
    <sheetView topLeftCell="CW1" workbookViewId="0">
      <selection activeCell="DI7" sqref="D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3">
      <c r="A1" s="6"/>
      <c r="B1" s="6"/>
      <c r="C1" s="6"/>
      <c r="D1" s="6"/>
      <c r="E1" s="6"/>
      <c r="F1" s="6"/>
    </row>
    <row r="2" spans="1:11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13">
      <c r="A3" s="6"/>
      <c r="B3" s="6"/>
      <c r="C3" s="1" t="s">
        <v>0</v>
      </c>
    </row>
    <row r="4" spans="1:11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</row>
    <row r="5" spans="1:11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</row>
    <row r="6" spans="1:113">
      <c r="A6" s="6"/>
      <c r="B6" s="12">
        <f>SUM(D6:IX6)</f>
        <v>-134446.11000000002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</row>
    <row r="7" spans="1:11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</row>
    <row r="8" spans="1:11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</row>
    <row r="9" spans="1:11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</row>
    <row r="10" spans="1:113">
      <c r="A10" s="4">
        <f>B10/F2</f>
        <v>-7.4941910136897055E-3</v>
      </c>
      <c r="B10" s="3">
        <f>SUM(D10:IX10)</f>
        <v>-16554.66794924056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</row>
    <row r="11" spans="1:11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</row>
    <row r="12" spans="1:11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</row>
    <row r="13" spans="1:11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</row>
    <row r="14" spans="1:113">
      <c r="A14" s="6"/>
      <c r="B14" s="6">
        <f>B6/B10</f>
        <v>8.1213413891619428</v>
      </c>
      <c r="C14" s="6"/>
      <c r="D14" s="6"/>
      <c r="E14" s="6"/>
      <c r="F14" s="6"/>
      <c r="BH14" t="s">
        <v>20</v>
      </c>
    </row>
    <row r="15" spans="1:113">
      <c r="A15" s="6"/>
      <c r="B15" s="6"/>
      <c r="C15" s="6"/>
      <c r="D15" s="6"/>
      <c r="E15" s="6"/>
      <c r="F15" s="6"/>
    </row>
    <row r="16" spans="1:11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9"/>
  <sheetViews>
    <sheetView topLeftCell="CW1" workbookViewId="0">
      <selection activeCell="DI7" sqref="D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3">
      <c r="A1" s="6"/>
      <c r="B1" s="6"/>
      <c r="C1" s="6"/>
      <c r="D1" s="6"/>
      <c r="E1" s="6"/>
      <c r="F1" s="6"/>
    </row>
    <row r="2" spans="1:11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13">
      <c r="A3" s="6"/>
      <c r="B3" s="6"/>
      <c r="C3" s="1" t="s">
        <v>0</v>
      </c>
    </row>
    <row r="4" spans="1:11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</row>
    <row r="5" spans="1:11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</row>
    <row r="6" spans="1:113">
      <c r="A6" s="6"/>
      <c r="B6" s="12">
        <f>SUM(D6:IX6)</f>
        <v>-153160.98000000001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</row>
    <row r="7" spans="1:11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</row>
    <row r="8" spans="1:11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</row>
    <row r="9" spans="1:11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</row>
    <row r="10" spans="1:113">
      <c r="A10" s="4">
        <f>B10/F2</f>
        <v>-0.37979453380256684</v>
      </c>
      <c r="B10" s="3">
        <f>SUM(D10:IX10)</f>
        <v>-1522.9760805482931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</row>
    <row r="11" spans="1:11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</row>
    <row r="12" spans="1:11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</row>
    <row r="13" spans="1:11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</row>
    <row r="14" spans="1:113">
      <c r="A14" s="6"/>
      <c r="B14" s="6">
        <f>B6/B10</f>
        <v>100.56689790220466</v>
      </c>
      <c r="C14" s="6"/>
      <c r="D14" s="6"/>
      <c r="E14" s="6"/>
      <c r="F14" s="6"/>
      <c r="CG14" s="1" t="s">
        <v>22</v>
      </c>
      <c r="CH14" s="1" t="s">
        <v>22</v>
      </c>
    </row>
    <row r="15" spans="1:113">
      <c r="A15" s="6"/>
      <c r="B15" s="6"/>
      <c r="C15" s="6"/>
      <c r="D15" s="6"/>
      <c r="E15" s="6"/>
      <c r="F15" s="6"/>
    </row>
    <row r="16" spans="1:11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9"/>
  <sheetViews>
    <sheetView tabSelected="1" topLeftCell="CW1" workbookViewId="0">
      <selection activeCell="DI7" sqref="D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3">
      <c r="A1" s="6"/>
      <c r="B1" s="6"/>
      <c r="C1" s="6"/>
      <c r="D1" s="6"/>
      <c r="E1" s="6"/>
      <c r="F1" s="6"/>
    </row>
    <row r="2" spans="1:11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13">
      <c r="A3" s="6"/>
      <c r="B3" s="6"/>
      <c r="C3" s="1" t="s">
        <v>0</v>
      </c>
    </row>
    <row r="4" spans="1:11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</row>
    <row r="5" spans="1:11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</row>
    <row r="6" spans="1:113">
      <c r="A6" s="6"/>
      <c r="B6" s="12">
        <f>SUM(D6:IX6)</f>
        <v>-215603.41999999998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</row>
    <row r="7" spans="1:11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</row>
    <row r="8" spans="1:11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</row>
    <row r="9" spans="1:11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</row>
    <row r="10" spans="1:113">
      <c r="A10" s="4">
        <f>B10/F2</f>
        <v>-3.7325141813487832E-2</v>
      </c>
      <c r="B10" s="3">
        <f>SUM(D10:IX10)</f>
        <v>-4247.6011383749155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</row>
    <row r="11" spans="1:11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</row>
    <row r="12" spans="1:11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</row>
    <row r="13" spans="1:11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</row>
    <row r="14" spans="1:113">
      <c r="A14" s="6"/>
      <c r="B14" s="6">
        <f>B6/B10</f>
        <v>50.758866705287545</v>
      </c>
      <c r="C14" s="6"/>
      <c r="D14" s="6"/>
      <c r="E14" s="6"/>
      <c r="F14" s="6"/>
    </row>
    <row r="15" spans="1:113">
      <c r="A15" s="6"/>
      <c r="B15" s="6"/>
      <c r="C15" s="6"/>
      <c r="D15" s="6"/>
      <c r="E15" s="6"/>
      <c r="F15" s="6"/>
    </row>
    <row r="16" spans="1:11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2018-08-23T09:38:58Z</dcterms:modified>
</cp:coreProperties>
</file>