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r\OneDrive\Desktop\PSP\Liquids\Propulsion\holistic-engine-logic-program\bin\"/>
    </mc:Choice>
  </mc:AlternateContent>
  <xr:revisionPtr revIDLastSave="0" documentId="13_ncr:1_{08F18462-E48B-42F3-8AE3-71D3D33D7ACE}" xr6:coauthVersionLast="47" xr6:coauthVersionMax="47" xr10:uidLastSave="{00000000-0000-0000-0000-000000000000}"/>
  <bookViews>
    <workbookView xWindow="-98" yWindow="-98" windowWidth="22695" windowHeight="14476" xr2:uid="{34498A9F-2ECF-4F9C-8A04-22EC23868B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<sst xmlns="http://schemas.openxmlformats.org/spreadsheetml/2006/main" count="8" uniqueCount="7">
  <si>
    <t>Temp (K)</t>
  </si>
  <si>
    <t>Yeild Strength (MPa)</t>
  </si>
  <si>
    <t>CTE (ppm)</t>
  </si>
  <si>
    <t>Thermal Conductivity (W/m*k)</t>
  </si>
  <si>
    <t>Ultimate Tensile (MPa)</t>
  </si>
  <si>
    <t>Elongation</t>
  </si>
  <si>
    <t>Tangent Modulus 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</si>
</sst>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6AC5-B53F-4C28-BBC3-0059A439BC1A}">
  <dimension ref="A1:F22"/>
  <sheetViews>
    <sheetView tabSelected="1" workbookViewId="0">
      <selection activeCell="G8" sqref="G8"/>
    </sheetView>
  </sheetViews>
  <sheetFormatPr defaultRowHeight="14.25" x14ac:dyDescent="0.45"/>
  <cols>
    <col min="1" max="1" width="9.06640625" customWidth="1"/>
    <col min="2" max="2" width="13.46484375" customWidth="1"/>
    <col min="3" max="4" width="11.86328125" customWidth="1"/>
    <col min="6" max="6" width="14.265625" customWidth="1"/>
  </cols>
  <sheetData>
    <row r="1" spans="1:6" s="1" customFormat="1" ht="29.65" customHeight="1" x14ac:dyDescent="0.4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</row>
    <row r="2" spans="1:6" x14ac:dyDescent="0.45">
      <c r="A2">
        <v>116.14999999999998</v>
      </c>
      <c r="B2">
        <v>378</v>
      </c>
      <c r="C2">
        <f>13.6*10^-6</f>
        <v>1.3599999999999999E-5</v>
      </c>
      <c r="D2">
        <v>419</v>
      </c>
      <c r="E2">
        <v>0.15</v>
      </c>
      <c r="F2">
        <f>D2/E2</f>
        <v>2793.3333333333335</v>
      </c>
    </row>
    <row r="3" spans="1:6" x14ac:dyDescent="0.45">
      <c r="A3">
        <v>173.14999999999998</v>
      </c>
      <c r="B3">
        <v>360</v>
      </c>
      <c r="C3">
        <f>17.2*10^-6</f>
        <v>1.7199999999999998E-5</v>
      </c>
      <c r="D3">
        <v>390</v>
      </c>
      <c r="E3">
        <v>0.13</v>
      </c>
      <c r="F3">
        <f t="shared" ref="F3:F9" si="0">D3/E3</f>
        <v>3000</v>
      </c>
    </row>
    <row r="4" spans="1:6" x14ac:dyDescent="0.45">
      <c r="A4">
        <v>223.14999999999998</v>
      </c>
      <c r="B4">
        <v>342</v>
      </c>
      <c r="C4">
        <f>19.6*10^-6</f>
        <v>1.9600000000000002E-5</v>
      </c>
      <c r="D4">
        <v>367</v>
      </c>
      <c r="E4">
        <v>0.13100000000000001</v>
      </c>
      <c r="F4">
        <f t="shared" si="0"/>
        <v>2801.5267175572517</v>
      </c>
    </row>
    <row r="5" spans="1:6" x14ac:dyDescent="0.45">
      <c r="A5">
        <v>296.14999999999998</v>
      </c>
      <c r="B5">
        <v>311</v>
      </c>
      <c r="C5">
        <f>21.4*10^-6</f>
        <v>2.1399999999999998E-5</v>
      </c>
      <c r="D5">
        <v>338</v>
      </c>
      <c r="E5">
        <v>0.129</v>
      </c>
      <c r="F5">
        <f t="shared" si="0"/>
        <v>2620.1550387596899</v>
      </c>
    </row>
    <row r="6" spans="1:6" x14ac:dyDescent="0.45">
      <c r="A6">
        <v>373.15</v>
      </c>
      <c r="B6">
        <v>320</v>
      </c>
      <c r="C6">
        <f>21.6*10^-6</f>
        <v>2.16E-5</v>
      </c>
      <c r="D6">
        <v>331</v>
      </c>
      <c r="E6">
        <v>0.14499999999999999</v>
      </c>
      <c r="F6">
        <f t="shared" si="0"/>
        <v>2282.7586206896553</v>
      </c>
    </row>
    <row r="7" spans="1:6" x14ac:dyDescent="0.45">
      <c r="A7">
        <v>423.15</v>
      </c>
      <c r="B7">
        <v>286</v>
      </c>
      <c r="D7">
        <v>287</v>
      </c>
      <c r="E7">
        <v>0.184</v>
      </c>
      <c r="F7">
        <f t="shared" si="0"/>
        <v>1559.7826086956522</v>
      </c>
    </row>
    <row r="8" spans="1:6" x14ac:dyDescent="0.45">
      <c r="A8">
        <v>473.15</v>
      </c>
      <c r="B8">
        <v>214</v>
      </c>
      <c r="D8">
        <v>215</v>
      </c>
      <c r="E8">
        <v>0.22</v>
      </c>
      <c r="F8">
        <f t="shared" si="0"/>
        <v>977.27272727272725</v>
      </c>
    </row>
    <row r="9" spans="1:6" x14ac:dyDescent="0.45">
      <c r="A9">
        <v>523.15</v>
      </c>
      <c r="B9">
        <v>120</v>
      </c>
      <c r="D9">
        <v>129</v>
      </c>
      <c r="E9">
        <v>0.29599999999999999</v>
      </c>
      <c r="F9">
        <f t="shared" si="0"/>
        <v>435.81081081081084</v>
      </c>
    </row>
    <row r="13" spans="1:6" ht="42.75" x14ac:dyDescent="0.45">
      <c r="A13" s="1" t="s">
        <v>0</v>
      </c>
      <c r="B13" s="1" t="s">
        <v>3</v>
      </c>
    </row>
    <row r="14" spans="1:6" x14ac:dyDescent="0.45">
      <c r="A14">
        <v>298.14999999999998</v>
      </c>
      <c r="B14">
        <v>187.5</v>
      </c>
    </row>
    <row r="15" spans="1:6" x14ac:dyDescent="0.45">
      <c r="A15">
        <v>313.14999999999998</v>
      </c>
      <c r="B15">
        <v>204.3</v>
      </c>
    </row>
    <row r="16" spans="1:6" x14ac:dyDescent="0.45">
      <c r="A16">
        <v>333.15</v>
      </c>
      <c r="B16">
        <v>203.5</v>
      </c>
    </row>
    <row r="17" spans="1:2" x14ac:dyDescent="0.45">
      <c r="A17">
        <v>353.15</v>
      </c>
      <c r="B17">
        <v>200</v>
      </c>
    </row>
    <row r="18" spans="1:2" x14ac:dyDescent="0.45">
      <c r="A18">
        <v>373.15</v>
      </c>
      <c r="B18">
        <v>207.7</v>
      </c>
    </row>
    <row r="19" spans="1:2" x14ac:dyDescent="0.45">
      <c r="A19">
        <v>393.15</v>
      </c>
      <c r="B19">
        <v>205.6</v>
      </c>
    </row>
    <row r="20" spans="1:2" x14ac:dyDescent="0.45">
      <c r="A20">
        <v>413.15</v>
      </c>
      <c r="B20">
        <v>218</v>
      </c>
    </row>
    <row r="21" spans="1:2" x14ac:dyDescent="0.45">
      <c r="A21">
        <v>433.15</v>
      </c>
      <c r="B21">
        <v>216.9</v>
      </c>
    </row>
    <row r="22" spans="1:2" x14ac:dyDescent="0.45">
      <c r="A22">
        <v>453.15</v>
      </c>
      <c r="B22">
        <v>218.4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Suppiah</dc:creator>
  <cp:lastModifiedBy>Alex Suppiah</cp:lastModifiedBy>
  <dcterms:created xsi:type="dcterms:W3CDTF">2023-10-13T19:11:22Z</dcterms:created>
  <dcterms:modified xsi:type="dcterms:W3CDTF">2023-10-13T19:44:07Z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2023-10-13T19:11:30Z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c640ed88-49ea-4b41-9cdb-aca2ba0003f6</vt:lpwstr>
  </property>
  <property fmtid="{D5CDD505-2E9C-101B-9397-08002B2CF9AE}" pid="8" name="MSIP_Label_4044bd30-2ed7-4c9d-9d12-46200872a97b_ContentBits">
    <vt:lpwstr>0</vt:lpwstr>
  </property>
</Properties>
</file>