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ylertravis/Google Drive/School/Spring 2016/ECE6750/Project/Project/results/"/>
    </mc:Choice>
  </mc:AlternateContent>
  <bookViews>
    <workbookView xWindow="0" yWindow="460" windowWidth="28800" windowHeight="17460" tabRatio="500"/>
  </bookViews>
  <sheets>
    <sheet name="First" sheetId="1" r:id="rId1"/>
    <sheet name="L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2" l="1"/>
  <c r="G19" i="2"/>
  <c r="G20" i="2"/>
  <c r="G21" i="2"/>
  <c r="G22" i="2"/>
  <c r="G23" i="2"/>
  <c r="G24" i="2"/>
  <c r="G25" i="2"/>
  <c r="G26" i="2"/>
  <c r="G17" i="2"/>
  <c r="C18" i="2"/>
  <c r="C19" i="2"/>
  <c r="C20" i="2"/>
  <c r="C21" i="2"/>
  <c r="C22" i="2"/>
  <c r="C23" i="2"/>
  <c r="C24" i="2"/>
  <c r="C25" i="2"/>
  <c r="C26" i="2"/>
  <c r="C17" i="2"/>
  <c r="C4" i="2"/>
  <c r="C5" i="2"/>
  <c r="C6" i="2"/>
  <c r="C7" i="2"/>
  <c r="C8" i="2"/>
  <c r="C9" i="2"/>
  <c r="C10" i="2"/>
  <c r="C11" i="2"/>
  <c r="C12" i="2"/>
  <c r="C3" i="2"/>
  <c r="G4" i="2"/>
  <c r="G5" i="2"/>
  <c r="G6" i="2"/>
  <c r="G7" i="2"/>
  <c r="G8" i="2"/>
  <c r="G9" i="2"/>
  <c r="G10" i="2"/>
  <c r="G11" i="2"/>
  <c r="G12" i="2"/>
  <c r="G3" i="2"/>
</calcChain>
</file>

<file path=xl/sharedStrings.xml><?xml version="1.0" encoding="utf-8"?>
<sst xmlns="http://schemas.openxmlformats.org/spreadsheetml/2006/main" count="125" uniqueCount="22">
  <si>
    <t>Width 2</t>
  </si>
  <si>
    <t>Benchmark</t>
  </si>
  <si>
    <t>inst_rate</t>
  </si>
  <si>
    <t>op_rate</t>
  </si>
  <si>
    <t>seconds</t>
  </si>
  <si>
    <t>astar</t>
  </si>
  <si>
    <t>bwaves</t>
  </si>
  <si>
    <t>gcc</t>
  </si>
  <si>
    <t>gobmk</t>
  </si>
  <si>
    <t>bzip2</t>
  </si>
  <si>
    <t>GemsFDTD</t>
  </si>
  <si>
    <t>hmmer</t>
  </si>
  <si>
    <t>libquantum</t>
  </si>
  <si>
    <t>mcf</t>
  </si>
  <si>
    <t>omnetpp</t>
  </si>
  <si>
    <t>En/Decrypt</t>
  </si>
  <si>
    <t>Normal</t>
  </si>
  <si>
    <t>Width 8</t>
  </si>
  <si>
    <t>Modified</t>
  </si>
  <si>
    <t>IPC</t>
  </si>
  <si>
    <t>Normalized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</si>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</sst>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First!$B$3:$B$7</c:f>
              <c:numCache>
                <c:formatCode>General</c:formatCode>
                <c:ptCount val="5"/>
                <c:pt idx="0">
                  <c:v>28620.0</c:v>
                </c:pt>
                <c:pt idx="1">
                  <c:v>41790.0</c:v>
                </c:pt>
                <c:pt idx="2">
                  <c:v>32012.0</c:v>
                </c:pt>
                <c:pt idx="3">
                  <c:v>32904.0</c:v>
                </c:pt>
                <c:pt idx="4">
                  <c:v>22246.0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First!$B$16:$B$20</c:f>
              <c:numCache>
                <c:formatCode>General</c:formatCode>
                <c:ptCount val="5"/>
                <c:pt idx="0">
                  <c:v>76048.0</c:v>
                </c:pt>
                <c:pt idx="1">
                  <c:v>97261.0</c:v>
                </c:pt>
                <c:pt idx="2">
                  <c:v>72715.0</c:v>
                </c:pt>
                <c:pt idx="3">
                  <c:v>58319.0</c:v>
                </c:pt>
                <c:pt idx="4">
                  <c:v>37033.0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First!$B$30:$B$34</c:f>
              <c:numCache>
                <c:formatCode>General</c:formatCode>
                <c:ptCount val="5"/>
                <c:pt idx="0">
                  <c:v>32011.0</c:v>
                </c:pt>
                <c:pt idx="1">
                  <c:v>44396.0</c:v>
                </c:pt>
                <c:pt idx="2">
                  <c:v>10007.0</c:v>
                </c:pt>
                <c:pt idx="3">
                  <c:v>35036.0</c:v>
                </c:pt>
                <c:pt idx="4">
                  <c:v>20109.0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First!$B$43:$B$47</c:f>
              <c:numCache>
                <c:formatCode>General</c:formatCode>
                <c:ptCount val="5"/>
                <c:pt idx="0">
                  <c:v>88540.0</c:v>
                </c:pt>
                <c:pt idx="1">
                  <c:v>119443.0</c:v>
                </c:pt>
                <c:pt idx="2">
                  <c:v>79330.0</c:v>
                </c:pt>
                <c:pt idx="3">
                  <c:v>76970.0</c:v>
                </c:pt>
                <c:pt idx="4">
                  <c:v>46685.0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6528"/>
        <c:axId val="2121458512"/>
      </c:barChart>
      <c:catAx>
        <c:axId val="212146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58512"/>
        <c:crosses val="autoZero"/>
        <c:auto val="1"/>
        <c:lblAlgn val="ctr"/>
        <c:lblOffset val="100"/>
        <c:noMultiLvlLbl val="0"/>
      </c:catAx>
      <c:valAx>
        <c:axId val="21214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Instrunctions</a:t>
                </a:r>
                <a:r>
                  <a:rPr lang="en-US" sz="1100" baseline="0"/>
                  <a:t> 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06300884364"/>
          <c:y val="0.106593905260703"/>
          <c:w val="0.295453299229316"/>
          <c:h val="0.187448417906095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First!$C$3:$C$7</c:f>
              <c:numCache>
                <c:formatCode>General</c:formatCode>
                <c:ptCount val="5"/>
                <c:pt idx="0">
                  <c:v>49238.0</c:v>
                </c:pt>
                <c:pt idx="1">
                  <c:v>63213.0</c:v>
                </c:pt>
                <c:pt idx="2">
                  <c:v>54843.0</c:v>
                </c:pt>
                <c:pt idx="3">
                  <c:v>68771.0</c:v>
                </c:pt>
                <c:pt idx="4">
                  <c:v>54843.0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First!$C$16:$C$20</c:f>
              <c:numCache>
                <c:formatCode>General</c:formatCode>
                <c:ptCount val="5"/>
                <c:pt idx="0">
                  <c:v>130832.0</c:v>
                </c:pt>
                <c:pt idx="1">
                  <c:v>147118.0</c:v>
                </c:pt>
                <c:pt idx="2">
                  <c:v>124575.0</c:v>
                </c:pt>
                <c:pt idx="3">
                  <c:v>121891.0</c:v>
                </c:pt>
                <c:pt idx="4">
                  <c:v>80773.0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First!$C$30:$C$34</c:f>
              <c:numCache>
                <c:formatCode>General</c:formatCode>
                <c:ptCount val="5"/>
                <c:pt idx="0">
                  <c:v>55072.0</c:v>
                </c:pt>
                <c:pt idx="1">
                  <c:v>67154.0</c:v>
                </c:pt>
                <c:pt idx="2">
                  <c:v>17144.0</c:v>
                </c:pt>
                <c:pt idx="3">
                  <c:v>73227.0</c:v>
                </c:pt>
                <c:pt idx="4">
                  <c:v>43860.0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First!$C$43:$C$47</c:f>
              <c:numCache>
                <c:formatCode>General</c:formatCode>
                <c:ptCount val="5"/>
                <c:pt idx="0">
                  <c:v>152324.0</c:v>
                </c:pt>
                <c:pt idx="1">
                  <c:v>180670.0</c:v>
                </c:pt>
                <c:pt idx="2">
                  <c:v>135907.0</c:v>
                </c:pt>
                <c:pt idx="3">
                  <c:v>160871.0</c:v>
                </c:pt>
                <c:pt idx="4">
                  <c:v>101825.0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485568"/>
        <c:axId val="-2145479616"/>
      </c:barChart>
      <c:catAx>
        <c:axId val="-214548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79616"/>
        <c:crosses val="autoZero"/>
        <c:auto val="1"/>
        <c:lblAlgn val="ctr"/>
        <c:lblOffset val="100"/>
        <c:noMultiLvlLbl val="0"/>
      </c:catAx>
      <c:valAx>
        <c:axId val="-21454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Operations </a:t>
                </a:r>
                <a:r>
                  <a:rPr lang="en-US" sz="1100" baseline="0"/>
                  <a:t>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737539148186"/>
          <c:y val="0.0339193828969053"/>
          <c:w val="0.285668910951348"/>
          <c:h val="0.173559529017206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First!$D$3:$D$7</c:f>
              <c:numCache>
                <c:formatCode>General</c:formatCode>
                <c:ptCount val="5"/>
                <c:pt idx="0">
                  <c:v>3494.07</c:v>
                </c:pt>
                <c:pt idx="1">
                  <c:v>2392.89</c:v>
                </c:pt>
                <c:pt idx="2">
                  <c:v>3123.85</c:v>
                </c:pt>
                <c:pt idx="3">
                  <c:v>3039.17</c:v>
                </c:pt>
                <c:pt idx="4">
                  <c:v>4495.14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First!$D$16:$D$20</c:f>
              <c:numCache>
                <c:formatCode>General</c:formatCode>
                <c:ptCount val="5"/>
                <c:pt idx="0">
                  <c:v>1314.97</c:v>
                </c:pt>
                <c:pt idx="1">
                  <c:v>1028.16</c:v>
                </c:pt>
                <c:pt idx="2">
                  <c:v>1375.24</c:v>
                </c:pt>
                <c:pt idx="3">
                  <c:v>1714.7</c:v>
                </c:pt>
                <c:pt idx="4">
                  <c:v>2700.3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First!$D$30:$D$34</c:f>
              <c:numCache>
                <c:formatCode>General</c:formatCode>
                <c:ptCount val="5"/>
                <c:pt idx="0">
                  <c:v>3123.89</c:v>
                </c:pt>
                <c:pt idx="1">
                  <c:v>2252.44</c:v>
                </c:pt>
                <c:pt idx="2">
                  <c:v>9993.12</c:v>
                </c:pt>
                <c:pt idx="3">
                  <c:v>2854.23</c:v>
                </c:pt>
                <c:pt idx="4">
                  <c:v>4972.83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First!$D$43:$D$47</c:f>
              <c:numCache>
                <c:formatCode>General</c:formatCode>
                <c:ptCount val="5"/>
                <c:pt idx="0">
                  <c:v>1129.43</c:v>
                </c:pt>
                <c:pt idx="1">
                  <c:v>837.22</c:v>
                </c:pt>
                <c:pt idx="2">
                  <c:v>1260.56</c:v>
                </c:pt>
                <c:pt idx="3">
                  <c:v>1299.21</c:v>
                </c:pt>
                <c:pt idx="4">
                  <c:v>2142.02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425232"/>
        <c:axId val="-2145419280"/>
      </c:barChart>
      <c:catAx>
        <c:axId val="-214542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19280"/>
        <c:crosses val="autoZero"/>
        <c:auto val="1"/>
        <c:lblAlgn val="ctr"/>
        <c:lblOffset val="100"/>
        <c:noMultiLvlLbl val="0"/>
      </c:catAx>
      <c:valAx>
        <c:axId val="-21454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835019716738"/>
          <c:y val="0.106593905260703"/>
          <c:w val="0.276681311575183"/>
          <c:h val="0.171244714202391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First!$B$8:$B$12</c:f>
              <c:numCache>
                <c:formatCode>General</c:formatCode>
                <c:ptCount val="5"/>
                <c:pt idx="0">
                  <c:v>23600.0</c:v>
                </c:pt>
                <c:pt idx="1">
                  <c:v>25708.0</c:v>
                </c:pt>
                <c:pt idx="2">
                  <c:v>36767.0</c:v>
                </c:pt>
                <c:pt idx="3">
                  <c:v>22153.0</c:v>
                </c:pt>
                <c:pt idx="4">
                  <c:v>24438.0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First!$B$21:$B$25</c:f>
              <c:numCache>
                <c:formatCode>General</c:formatCode>
                <c:ptCount val="5"/>
                <c:pt idx="0">
                  <c:v>51902.0</c:v>
                </c:pt>
                <c:pt idx="1">
                  <c:v>82257.0</c:v>
                </c:pt>
                <c:pt idx="2">
                  <c:v>86471.0</c:v>
                </c:pt>
                <c:pt idx="3">
                  <c:v>47674.0</c:v>
                </c:pt>
                <c:pt idx="4">
                  <c:v>51923.0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First!$B$35:$B$39</c:f>
              <c:numCache>
                <c:formatCode>General</c:formatCode>
                <c:ptCount val="5"/>
                <c:pt idx="0">
                  <c:v>23547.0</c:v>
                </c:pt>
                <c:pt idx="1">
                  <c:v>26831.0</c:v>
                </c:pt>
                <c:pt idx="2">
                  <c:v>38997.0</c:v>
                </c:pt>
                <c:pt idx="3">
                  <c:v>22517.0</c:v>
                </c:pt>
                <c:pt idx="4">
                  <c:v>25632.0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First!$B$48:$B$52</c:f>
              <c:numCache>
                <c:formatCode>General</c:formatCode>
                <c:ptCount val="5"/>
                <c:pt idx="0">
                  <c:v>58268.0</c:v>
                </c:pt>
                <c:pt idx="1">
                  <c:v>100789.0</c:v>
                </c:pt>
                <c:pt idx="2">
                  <c:v>175570.0</c:v>
                </c:pt>
                <c:pt idx="3">
                  <c:v>84516.0</c:v>
                </c:pt>
                <c:pt idx="4">
                  <c:v>110304.0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011104"/>
        <c:axId val="-2146017072"/>
      </c:barChart>
      <c:catAx>
        <c:axId val="-214601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17072"/>
        <c:crosses val="autoZero"/>
        <c:auto val="1"/>
        <c:lblAlgn val="ctr"/>
        <c:lblOffset val="100"/>
        <c:noMultiLvlLbl val="0"/>
      </c:catAx>
      <c:valAx>
        <c:axId val="-21460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Instrunctions</a:t>
                </a:r>
                <a:r>
                  <a:rPr lang="en-US" sz="1100" baseline="0"/>
                  <a:t> 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100751898766"/>
          <c:y val="0.106593905260703"/>
          <c:w val="0.286415420898475"/>
          <c:h val="0.186859142607174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First!$C$8:$C$12</c:f>
              <c:numCache>
                <c:formatCode>General</c:formatCode>
                <c:ptCount val="5"/>
                <c:pt idx="0">
                  <c:v>43695.0</c:v>
                </c:pt>
                <c:pt idx="1">
                  <c:v>42191.0</c:v>
                </c:pt>
                <c:pt idx="2">
                  <c:v>65499.0</c:v>
                </c:pt>
                <c:pt idx="3">
                  <c:v>37320.0</c:v>
                </c:pt>
                <c:pt idx="4">
                  <c:v>47273.0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First!$C$21:$C$25</c:f>
              <c:numCache>
                <c:formatCode>General</c:formatCode>
                <c:ptCount val="5"/>
                <c:pt idx="0">
                  <c:v>94942.0</c:v>
                </c:pt>
                <c:pt idx="1">
                  <c:v>134997.0</c:v>
                </c:pt>
                <c:pt idx="2">
                  <c:v>154046.0</c:v>
                </c:pt>
                <c:pt idx="3">
                  <c:v>80314.0</c:v>
                </c:pt>
                <c:pt idx="4">
                  <c:v>100438.0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First!$C$35:$C$39</c:f>
              <c:numCache>
                <c:formatCode>General</c:formatCode>
                <c:ptCount val="5"/>
                <c:pt idx="0">
                  <c:v>43598.0</c:v>
                </c:pt>
                <c:pt idx="1">
                  <c:v>44034.0</c:v>
                </c:pt>
                <c:pt idx="2">
                  <c:v>69472.0</c:v>
                </c:pt>
                <c:pt idx="3">
                  <c:v>37934.0</c:v>
                </c:pt>
                <c:pt idx="4">
                  <c:v>49582.0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First!$C$48:$C$52</c:f>
              <c:numCache>
                <c:formatCode>General</c:formatCode>
                <c:ptCount val="5"/>
                <c:pt idx="0">
                  <c:v>106586.0</c:v>
                </c:pt>
                <c:pt idx="1">
                  <c:v>165411.0</c:v>
                </c:pt>
                <c:pt idx="2">
                  <c:v>312773.0</c:v>
                </c:pt>
                <c:pt idx="3">
                  <c:v>142381.0</c:v>
                </c:pt>
                <c:pt idx="4">
                  <c:v>213368.0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069024"/>
        <c:axId val="-2146074992"/>
      </c:barChart>
      <c:catAx>
        <c:axId val="-214606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74992"/>
        <c:crosses val="autoZero"/>
        <c:auto val="1"/>
        <c:lblAlgn val="ctr"/>
        <c:lblOffset val="100"/>
        <c:noMultiLvlLbl val="0"/>
      </c:catAx>
      <c:valAx>
        <c:axId val="-21460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Operations </a:t>
                </a:r>
                <a:r>
                  <a:rPr lang="en-US" sz="1100" baseline="0"/>
                  <a:t>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19745901327"/>
          <c:y val="0.106593905260703"/>
          <c:w val="0.305396585390594"/>
          <c:h val="0.19439286235054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First!$D$8:$D$12</c:f>
              <c:numCache>
                <c:formatCode>General</c:formatCode>
                <c:ptCount val="5"/>
                <c:pt idx="0">
                  <c:v>4237.33</c:v>
                </c:pt>
                <c:pt idx="1">
                  <c:v>3889.86</c:v>
                </c:pt>
                <c:pt idx="2">
                  <c:v>2719.85</c:v>
                </c:pt>
                <c:pt idx="3">
                  <c:v>4514.15</c:v>
                </c:pt>
                <c:pt idx="4">
                  <c:v>4091.92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First!$D$21:$D$25</c:f>
              <c:numCache>
                <c:formatCode>General</c:formatCode>
                <c:ptCount val="5"/>
                <c:pt idx="0">
                  <c:v>338.97</c:v>
                </c:pt>
                <c:pt idx="1">
                  <c:v>1215.71</c:v>
                </c:pt>
                <c:pt idx="2">
                  <c:v>1156.46</c:v>
                </c:pt>
                <c:pt idx="3">
                  <c:v>2097.6</c:v>
                </c:pt>
                <c:pt idx="4">
                  <c:v>1925.92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First!$D$35:$D$39</c:f>
              <c:numCache>
                <c:formatCode>General</c:formatCode>
                <c:ptCount val="5"/>
                <c:pt idx="0">
                  <c:v>4246.75</c:v>
                </c:pt>
                <c:pt idx="1">
                  <c:v>3727.04</c:v>
                </c:pt>
                <c:pt idx="2">
                  <c:v>2564.3</c:v>
                </c:pt>
                <c:pt idx="3">
                  <c:v>4441.08</c:v>
                </c:pt>
                <c:pt idx="4">
                  <c:v>3901.37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First!$D$48:$D$52</c:f>
              <c:numCache>
                <c:formatCode>General</c:formatCode>
                <c:ptCount val="5"/>
                <c:pt idx="0">
                  <c:v>301.94</c:v>
                </c:pt>
                <c:pt idx="1">
                  <c:v>992.18</c:v>
                </c:pt>
                <c:pt idx="2">
                  <c:v>569.58</c:v>
                </c:pt>
                <c:pt idx="3">
                  <c:v>1183.2</c:v>
                </c:pt>
                <c:pt idx="4">
                  <c:v>906.59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124352"/>
        <c:axId val="-2146130320"/>
      </c:barChart>
      <c:catAx>
        <c:axId val="-214612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30320"/>
        <c:crosses val="autoZero"/>
        <c:auto val="1"/>
        <c:lblAlgn val="ctr"/>
        <c:lblOffset val="100"/>
        <c:noMultiLvlLbl val="0"/>
      </c:catAx>
      <c:valAx>
        <c:axId val="-21461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489913398506"/>
          <c:y val="0.0148160906969962"/>
          <c:w val="0.281906088731662"/>
          <c:h val="0.128866834354039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 per cycle</a:t>
            </a:r>
          </a:p>
          <a:p>
            <a:pPr>
              <a:defRPr/>
            </a:pPr>
            <a:r>
              <a:rPr lang="en-US"/>
              <a:t>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24733672997"/>
          <c:y val="0.157669376693767"/>
          <c:w val="0.844063554555681"/>
          <c:h val="0.715221390009176"/>
        </c:manualLayout>
      </c:layout>
      <c:barChart>
        <c:barDir val="col"/>
        <c:grouping val="clustered"/>
        <c:varyColors val="0"/>
        <c:ser>
          <c:idx val="0"/>
          <c:order val="0"/>
          <c:tx>
            <c:v>Width2 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'L2'!$E$3:$E$7</c:f>
              <c:strCache>
                <c:ptCount val="5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</c:strCache>
            </c:strRef>
          </c:cat>
          <c:val>
            <c:numRef>
              <c:f>'L2'!$C$3:$C$7</c:f>
              <c:numCache>
                <c:formatCode>General</c:formatCode>
                <c:ptCount val="5"/>
                <c:pt idx="0">
                  <c:v>0.424227046688796</c:v>
                </c:pt>
                <c:pt idx="1">
                  <c:v>0.501036115668494</c:v>
                </c:pt>
                <c:pt idx="2">
                  <c:v>0.368769845812083</c:v>
                </c:pt>
                <c:pt idx="3">
                  <c:v>0.316512563538394</c:v>
                </c:pt>
                <c:pt idx="4">
                  <c:v>0.198840517040372</c:v>
                </c:pt>
              </c:numCache>
            </c:numRef>
          </c:val>
        </c:ser>
        <c:ser>
          <c:idx val="1"/>
          <c:order val="1"/>
          <c:tx>
            <c:v>Width8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'L2'!$E$3:$E$7</c:f>
              <c:strCache>
                <c:ptCount val="5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</c:strCache>
            </c:strRef>
          </c:cat>
          <c:val>
            <c:numRef>
              <c:f>'L2'!$G$3:$G$7</c:f>
              <c:numCache>
                <c:formatCode>General</c:formatCode>
                <c:ptCount val="5"/>
                <c:pt idx="0">
                  <c:v>0.693058364175156</c:v>
                </c:pt>
                <c:pt idx="1">
                  <c:v>1.0</c:v>
                </c:pt>
                <c:pt idx="2">
                  <c:v>0.506449862430632</c:v>
                </c:pt>
                <c:pt idx="3">
                  <c:v>0.506002603007449</c:v>
                </c:pt>
                <c:pt idx="4">
                  <c:v>0.251247027102649</c:v>
                </c:pt>
              </c:numCache>
            </c:numRef>
          </c:val>
        </c:ser>
        <c:ser>
          <c:idx val="2"/>
          <c:order val="2"/>
          <c:tx>
            <c:v>Width2 Modified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'L2'!$E$3:$E$7</c:f>
              <c:strCache>
                <c:ptCount val="5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</c:strCache>
            </c:strRef>
          </c:cat>
          <c:val>
            <c:numRef>
              <c:f>'L2'!$C$17:$C$21</c:f>
              <c:numCache>
                <c:formatCode>General</c:formatCode>
                <c:ptCount val="5"/>
                <c:pt idx="0">
                  <c:v>0.00936277190617302</c:v>
                </c:pt>
                <c:pt idx="1">
                  <c:v>0.361411050487322</c:v>
                </c:pt>
                <c:pt idx="2">
                  <c:v>0.00344750107045502</c:v>
                </c:pt>
                <c:pt idx="3">
                  <c:v>0.00404865165062044</c:v>
                </c:pt>
                <c:pt idx="4">
                  <c:v>0.00174664343461322</c:v>
                </c:pt>
              </c:numCache>
            </c:numRef>
          </c:val>
        </c:ser>
        <c:ser>
          <c:idx val="3"/>
          <c:order val="3"/>
          <c:tx>
            <c:v>Width8 Modified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'L2'!$G$17:$G$21</c:f>
              <c:numCache>
                <c:formatCode>General</c:formatCode>
                <c:ptCount val="5"/>
                <c:pt idx="0">
                  <c:v>0.00947384486245183</c:v>
                </c:pt>
                <c:pt idx="1">
                  <c:v>0.565413916339171</c:v>
                </c:pt>
                <c:pt idx="2">
                  <c:v>0.00348353618985844</c:v>
                </c:pt>
                <c:pt idx="3">
                  <c:v>0.00414700632946274</c:v>
                </c:pt>
                <c:pt idx="4">
                  <c:v>0.00176360113786189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31712"/>
        <c:axId val="2121425744"/>
      </c:barChart>
      <c:catAx>
        <c:axId val="21214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25744"/>
        <c:crosses val="autoZero"/>
        <c:auto val="1"/>
        <c:lblAlgn val="ctr"/>
        <c:lblOffset val="100"/>
        <c:noMultiLvlLbl val="0"/>
      </c:catAx>
      <c:valAx>
        <c:axId val="21214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527922980216"/>
          <c:y val="0.260986065766169"/>
          <c:w val="0.210042222982997"/>
          <c:h val="0.15715332458442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  <a:r>
              <a:rPr lang="en-US" baseline="0"/>
              <a:t> per cycle</a:t>
            </a:r>
          </a:p>
          <a:p>
            <a:pPr>
              <a:defRPr/>
            </a:pPr>
            <a:r>
              <a:rPr lang="en-US" baseline="0"/>
              <a:t>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7148516813"/>
          <c:y val="0.144683098591549"/>
          <c:w val="0.769730352102214"/>
          <c:h val="0.596186924697793"/>
        </c:manualLayout>
      </c:layout>
      <c:barChart>
        <c:barDir val="col"/>
        <c:grouping val="clustered"/>
        <c:varyColors val="0"/>
        <c:ser>
          <c:idx val="0"/>
          <c:order val="0"/>
          <c:tx>
            <c:v>Width2 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'L2'!$E$8:$E$12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'L2'!$C$8:$C$12</c:f>
              <c:numCache>
                <c:formatCode>General</c:formatCode>
                <c:ptCount val="5"/>
                <c:pt idx="0">
                  <c:v>0.180736896994671</c:v>
                </c:pt>
                <c:pt idx="1">
                  <c:v>0.49296212920922</c:v>
                </c:pt>
                <c:pt idx="2">
                  <c:v>0.469100944968013</c:v>
                </c:pt>
                <c:pt idx="3">
                  <c:v>0.199958029684459</c:v>
                </c:pt>
                <c:pt idx="4">
                  <c:v>0.291601273523514</c:v>
                </c:pt>
              </c:numCache>
            </c:numRef>
          </c:val>
        </c:ser>
        <c:ser>
          <c:idx val="1"/>
          <c:order val="1"/>
          <c:tx>
            <c:v>Width8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'L2'!$E$8:$E$12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'L2'!$G$8:$G$12</c:f>
              <c:numCache>
                <c:formatCode>General</c:formatCode>
                <c:ptCount val="5"/>
                <c:pt idx="0">
                  <c:v>0.19141516273036</c:v>
                </c:pt>
                <c:pt idx="1">
                  <c:v>0.752271272378869</c:v>
                </c:pt>
                <c:pt idx="2">
                  <c:v>0.842085203979973</c:v>
                </c:pt>
                <c:pt idx="3">
                  <c:v>0.209185139964643</c:v>
                </c:pt>
                <c:pt idx="4">
                  <c:v>0.396083194492138</c:v>
                </c:pt>
              </c:numCache>
            </c:numRef>
          </c:val>
        </c:ser>
        <c:ser>
          <c:idx val="2"/>
          <c:order val="2"/>
          <c:tx>
            <c:v>Width2 Modified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'L2'!$E$8:$E$12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'L2'!$C$22:$C$26</c:f>
              <c:numCache>
                <c:formatCode>General</c:formatCode>
                <c:ptCount val="5"/>
                <c:pt idx="0">
                  <c:v>0.00043581297349087</c:v>
                </c:pt>
                <c:pt idx="1">
                  <c:v>0.00920845680661011</c:v>
                </c:pt>
                <c:pt idx="2">
                  <c:v>0.435913447882619</c:v>
                </c:pt>
                <c:pt idx="3">
                  <c:v>0.000214091003514484</c:v>
                </c:pt>
                <c:pt idx="4">
                  <c:v>0.00154781436402254</c:v>
                </c:pt>
              </c:numCache>
            </c:numRef>
          </c:val>
        </c:ser>
        <c:ser>
          <c:idx val="3"/>
          <c:order val="3"/>
          <c:tx>
            <c:v>Width8 Modified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'L2'!$G$22:$G$26</c:f>
              <c:numCache>
                <c:formatCode>General</c:formatCode>
                <c:ptCount val="5"/>
                <c:pt idx="0">
                  <c:v>0.000436236916072087</c:v>
                </c:pt>
                <c:pt idx="1">
                  <c:v>0.00925805808861248</c:v>
                </c:pt>
                <c:pt idx="2">
                  <c:v>0.740461079951331</c:v>
                </c:pt>
                <c:pt idx="3">
                  <c:v>0.000214091003514484</c:v>
                </c:pt>
                <c:pt idx="4">
                  <c:v>0.00155374956015957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0256"/>
        <c:axId val="2121344176"/>
      </c:barChart>
      <c:catAx>
        <c:axId val="21213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44176"/>
        <c:crosses val="autoZero"/>
        <c:auto val="1"/>
        <c:lblAlgn val="ctr"/>
        <c:lblOffset val="100"/>
        <c:noMultiLvlLbl val="0"/>
      </c:catAx>
      <c:valAx>
        <c:axId val="21213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Normailized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948977392319"/>
          <c:y val="0.17511367417101"/>
          <c:w val="0.224277422749692"/>
          <c:h val="0.152420895304754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4</xdr:row>
      <xdr:rowOff>139700</xdr:rowOff>
    </xdr:from>
    <xdr:to>
      <xdr:col>13</xdr:col>
      <xdr:colOff>594360</xdr:colOff>
      <xdr:row>31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12</xdr:col>
      <xdr:colOff>530860</xdr:colOff>
      <xdr:row>69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73</xdr:row>
      <xdr:rowOff>38100</xdr:rowOff>
    </xdr:from>
    <xdr:to>
      <xdr:col>12</xdr:col>
      <xdr:colOff>568960</xdr:colOff>
      <xdr:row>100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4</xdr:row>
      <xdr:rowOff>101600</xdr:rowOff>
    </xdr:from>
    <xdr:to>
      <xdr:col>21</xdr:col>
      <xdr:colOff>543560</xdr:colOff>
      <xdr:row>31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406400</xdr:colOff>
      <xdr:row>42</xdr:row>
      <xdr:rowOff>0</xdr:rowOff>
    </xdr:from>
    <xdr:to>
      <xdr:col>21</xdr:col>
      <xdr:colOff>111760</xdr:colOff>
      <xdr:row>69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558800</xdr:colOff>
      <xdr:row>72</xdr:row>
      <xdr:rowOff>152400</xdr:rowOff>
    </xdr:from>
    <xdr:to>
      <xdr:col>22</xdr:col>
      <xdr:colOff>264160</xdr:colOff>
      <xdr:row>99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6</xdr:row>
      <xdr:rowOff>12700</xdr:rowOff>
    </xdr:from>
    <xdr:to>
      <xdr:col>15</xdr:col>
      <xdr:colOff>784860</xdr:colOff>
      <xdr:row>33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368300</xdr:colOff>
      <xdr:row>6</xdr:row>
      <xdr:rowOff>152400</xdr:rowOff>
    </xdr:from>
    <xdr:to>
      <xdr:col>24</xdr:col>
      <xdr:colOff>73660</xdr:colOff>
      <xdr:row>33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58" workbookViewId="0">
      <selection activeCell="E3" sqref="E3"/>
    </sheetView>
  </sheetViews>
  <sheetFormatPr baseColWidth="10" defaultRowHeight="16" x14ac:dyDescent="0.2"/>
  <sheetData>
    <row r="1" spans="1:4" x14ac:dyDescent="0.2">
      <c r="B1" t="s">
        <v>0</v>
      </c>
      <c r="C1" t="s">
        <v>15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 t="s">
        <v>5</v>
      </c>
      <c r="B3">
        <v>28620</v>
      </c>
      <c r="C3">
        <v>49238</v>
      </c>
      <c r="D3">
        <v>3494.07</v>
      </c>
    </row>
    <row r="4" spans="1:4" x14ac:dyDescent="0.2">
      <c r="A4" t="s">
        <v>6</v>
      </c>
      <c r="B4">
        <v>41790</v>
      </c>
      <c r="C4">
        <v>63213</v>
      </c>
      <c r="D4">
        <v>2392.89</v>
      </c>
    </row>
    <row r="5" spans="1:4" x14ac:dyDescent="0.2">
      <c r="A5" t="s">
        <v>9</v>
      </c>
      <c r="B5">
        <v>32012</v>
      </c>
      <c r="C5">
        <v>54843</v>
      </c>
      <c r="D5">
        <v>3123.85</v>
      </c>
    </row>
    <row r="6" spans="1:4" x14ac:dyDescent="0.2">
      <c r="A6" t="s">
        <v>10</v>
      </c>
      <c r="B6">
        <v>32904</v>
      </c>
      <c r="C6">
        <v>68771</v>
      </c>
      <c r="D6">
        <v>3039.17</v>
      </c>
    </row>
    <row r="7" spans="1:4" x14ac:dyDescent="0.2">
      <c r="A7" t="s">
        <v>7</v>
      </c>
      <c r="B7">
        <v>22246</v>
      </c>
      <c r="C7">
        <v>54843</v>
      </c>
      <c r="D7">
        <v>4495.1400000000003</v>
      </c>
    </row>
    <row r="8" spans="1:4" x14ac:dyDescent="0.2">
      <c r="A8" t="s">
        <v>8</v>
      </c>
      <c r="B8">
        <v>23600</v>
      </c>
      <c r="C8">
        <v>43695</v>
      </c>
      <c r="D8">
        <v>4237.33</v>
      </c>
    </row>
    <row r="9" spans="1:4" x14ac:dyDescent="0.2">
      <c r="A9" t="s">
        <v>11</v>
      </c>
      <c r="B9">
        <v>25708</v>
      </c>
      <c r="C9">
        <v>42191</v>
      </c>
      <c r="D9">
        <v>3889.86</v>
      </c>
    </row>
    <row r="10" spans="1:4" x14ac:dyDescent="0.2">
      <c r="A10" t="s">
        <v>12</v>
      </c>
      <c r="B10">
        <v>36767</v>
      </c>
      <c r="C10">
        <v>65499</v>
      </c>
      <c r="D10">
        <v>2719.85</v>
      </c>
    </row>
    <row r="11" spans="1:4" x14ac:dyDescent="0.2">
      <c r="A11" t="s">
        <v>13</v>
      </c>
      <c r="B11">
        <v>22153</v>
      </c>
      <c r="C11">
        <v>37320</v>
      </c>
      <c r="D11">
        <v>4514.1499999999996</v>
      </c>
    </row>
    <row r="12" spans="1:4" x14ac:dyDescent="0.2">
      <c r="A12" t="s">
        <v>14</v>
      </c>
      <c r="B12">
        <v>24438</v>
      </c>
      <c r="C12">
        <v>47273</v>
      </c>
      <c r="D12">
        <v>4091.92</v>
      </c>
    </row>
    <row r="14" spans="1:4" x14ac:dyDescent="0.2">
      <c r="B14" t="s">
        <v>0</v>
      </c>
      <c r="C14" t="s">
        <v>16</v>
      </c>
    </row>
    <row r="15" spans="1:4" x14ac:dyDescent="0.2">
      <c r="A15" t="s">
        <v>1</v>
      </c>
      <c r="B15" t="s">
        <v>2</v>
      </c>
      <c r="C15" t="s">
        <v>3</v>
      </c>
      <c r="D15" t="s">
        <v>4</v>
      </c>
    </row>
    <row r="16" spans="1:4" x14ac:dyDescent="0.2">
      <c r="A16" t="s">
        <v>5</v>
      </c>
      <c r="B16">
        <v>76048</v>
      </c>
      <c r="C16">
        <v>130832</v>
      </c>
      <c r="D16">
        <v>1314.97</v>
      </c>
    </row>
    <row r="17" spans="1:4" x14ac:dyDescent="0.2">
      <c r="A17" t="s">
        <v>6</v>
      </c>
      <c r="B17">
        <v>97261</v>
      </c>
      <c r="C17">
        <v>147118</v>
      </c>
      <c r="D17">
        <v>1028.1600000000001</v>
      </c>
    </row>
    <row r="18" spans="1:4" x14ac:dyDescent="0.2">
      <c r="A18" t="s">
        <v>9</v>
      </c>
      <c r="B18">
        <v>72715</v>
      </c>
      <c r="C18">
        <v>124575</v>
      </c>
      <c r="D18">
        <v>1375.24</v>
      </c>
    </row>
    <row r="19" spans="1:4" x14ac:dyDescent="0.2">
      <c r="A19" t="s">
        <v>10</v>
      </c>
      <c r="B19">
        <v>58319</v>
      </c>
      <c r="C19">
        <v>121891</v>
      </c>
      <c r="D19">
        <v>1714.7</v>
      </c>
    </row>
    <row r="20" spans="1:4" x14ac:dyDescent="0.2">
      <c r="A20" t="s">
        <v>7</v>
      </c>
      <c r="B20">
        <v>37033</v>
      </c>
      <c r="C20">
        <v>80773</v>
      </c>
      <c r="D20">
        <v>2700.3</v>
      </c>
    </row>
    <row r="21" spans="1:4" x14ac:dyDescent="0.2">
      <c r="A21" t="s">
        <v>8</v>
      </c>
      <c r="B21">
        <v>51902</v>
      </c>
      <c r="C21">
        <v>94942</v>
      </c>
      <c r="D21">
        <v>338.97</v>
      </c>
    </row>
    <row r="22" spans="1:4" x14ac:dyDescent="0.2">
      <c r="A22" t="s">
        <v>11</v>
      </c>
      <c r="B22">
        <v>82257</v>
      </c>
      <c r="C22">
        <v>134997</v>
      </c>
      <c r="D22">
        <v>1215.71</v>
      </c>
    </row>
    <row r="23" spans="1:4" x14ac:dyDescent="0.2">
      <c r="A23" t="s">
        <v>12</v>
      </c>
      <c r="B23">
        <v>86471</v>
      </c>
      <c r="C23">
        <v>154046</v>
      </c>
      <c r="D23">
        <v>1156.46</v>
      </c>
    </row>
    <row r="24" spans="1:4" x14ac:dyDescent="0.2">
      <c r="A24" t="s">
        <v>13</v>
      </c>
      <c r="B24">
        <v>47674</v>
      </c>
      <c r="C24">
        <v>80314</v>
      </c>
      <c r="D24">
        <v>2097.6</v>
      </c>
    </row>
    <row r="25" spans="1:4" x14ac:dyDescent="0.2">
      <c r="A25" t="s">
        <v>14</v>
      </c>
      <c r="B25">
        <v>51923</v>
      </c>
      <c r="C25">
        <v>100438</v>
      </c>
      <c r="D25">
        <v>1925.92</v>
      </c>
    </row>
    <row r="28" spans="1:4" x14ac:dyDescent="0.2">
      <c r="B28" t="s">
        <v>17</v>
      </c>
      <c r="C28" t="s">
        <v>15</v>
      </c>
    </row>
    <row r="29" spans="1:4" x14ac:dyDescent="0.2">
      <c r="A29" t="s">
        <v>1</v>
      </c>
      <c r="B29" t="s">
        <v>2</v>
      </c>
      <c r="C29" t="s">
        <v>3</v>
      </c>
      <c r="D29" t="s">
        <v>4</v>
      </c>
    </row>
    <row r="30" spans="1:4" x14ac:dyDescent="0.2">
      <c r="A30" t="s">
        <v>5</v>
      </c>
      <c r="B30">
        <v>32011</v>
      </c>
      <c r="C30">
        <v>55072</v>
      </c>
      <c r="D30">
        <v>3123.89</v>
      </c>
    </row>
    <row r="31" spans="1:4" x14ac:dyDescent="0.2">
      <c r="A31" t="s">
        <v>6</v>
      </c>
      <c r="B31">
        <v>44396</v>
      </c>
      <c r="C31">
        <v>67154</v>
      </c>
      <c r="D31">
        <v>2252.44</v>
      </c>
    </row>
    <row r="32" spans="1:4" x14ac:dyDescent="0.2">
      <c r="A32" t="s">
        <v>9</v>
      </c>
      <c r="B32">
        <v>10007</v>
      </c>
      <c r="C32">
        <v>17144</v>
      </c>
      <c r="D32">
        <v>9993.1200000000008</v>
      </c>
    </row>
    <row r="33" spans="1:4" x14ac:dyDescent="0.2">
      <c r="A33" t="s">
        <v>10</v>
      </c>
      <c r="B33">
        <v>35036</v>
      </c>
      <c r="C33">
        <v>73227</v>
      </c>
      <c r="D33">
        <v>2854.23</v>
      </c>
    </row>
    <row r="34" spans="1:4" x14ac:dyDescent="0.2">
      <c r="A34" t="s">
        <v>7</v>
      </c>
      <c r="B34">
        <v>20109</v>
      </c>
      <c r="C34">
        <v>43860</v>
      </c>
      <c r="D34">
        <v>4972.83</v>
      </c>
    </row>
    <row r="35" spans="1:4" x14ac:dyDescent="0.2">
      <c r="A35" t="s">
        <v>8</v>
      </c>
      <c r="B35">
        <v>23547</v>
      </c>
      <c r="C35">
        <v>43598</v>
      </c>
      <c r="D35">
        <v>4246.75</v>
      </c>
    </row>
    <row r="36" spans="1:4" x14ac:dyDescent="0.2">
      <c r="A36" t="s">
        <v>11</v>
      </c>
      <c r="B36">
        <v>26831</v>
      </c>
      <c r="C36">
        <v>44034</v>
      </c>
      <c r="D36">
        <v>3727.04</v>
      </c>
    </row>
    <row r="37" spans="1:4" x14ac:dyDescent="0.2">
      <c r="A37" t="s">
        <v>12</v>
      </c>
      <c r="B37">
        <v>38997</v>
      </c>
      <c r="C37">
        <v>69472</v>
      </c>
      <c r="D37">
        <v>2564.3000000000002</v>
      </c>
    </row>
    <row r="38" spans="1:4" x14ac:dyDescent="0.2">
      <c r="A38" t="s">
        <v>13</v>
      </c>
      <c r="B38">
        <v>22517</v>
      </c>
      <c r="C38">
        <v>37934</v>
      </c>
      <c r="D38">
        <v>4441.08</v>
      </c>
    </row>
    <row r="39" spans="1:4" x14ac:dyDescent="0.2">
      <c r="A39" t="s">
        <v>14</v>
      </c>
      <c r="B39">
        <v>25632</v>
      </c>
      <c r="C39">
        <v>49582</v>
      </c>
      <c r="D39">
        <v>3901.37</v>
      </c>
    </row>
    <row r="41" spans="1:4" x14ac:dyDescent="0.2">
      <c r="B41" t="s">
        <v>17</v>
      </c>
      <c r="C41" t="s">
        <v>16</v>
      </c>
    </row>
    <row r="42" spans="1:4" x14ac:dyDescent="0.2">
      <c r="A42" t="s">
        <v>1</v>
      </c>
      <c r="B42" t="s">
        <v>2</v>
      </c>
      <c r="C42" t="s">
        <v>3</v>
      </c>
      <c r="D42" t="s">
        <v>4</v>
      </c>
    </row>
    <row r="43" spans="1:4" x14ac:dyDescent="0.2">
      <c r="A43" t="s">
        <v>5</v>
      </c>
      <c r="B43">
        <v>88540</v>
      </c>
      <c r="C43">
        <v>152324</v>
      </c>
      <c r="D43">
        <v>1129.43</v>
      </c>
    </row>
    <row r="44" spans="1:4" x14ac:dyDescent="0.2">
      <c r="A44" t="s">
        <v>6</v>
      </c>
      <c r="B44">
        <v>119443</v>
      </c>
      <c r="C44">
        <v>180670</v>
      </c>
      <c r="D44">
        <v>837.22</v>
      </c>
    </row>
    <row r="45" spans="1:4" x14ac:dyDescent="0.2">
      <c r="A45" t="s">
        <v>9</v>
      </c>
      <c r="B45">
        <v>79330</v>
      </c>
      <c r="C45">
        <v>135907</v>
      </c>
      <c r="D45">
        <v>1260.56</v>
      </c>
    </row>
    <row r="46" spans="1:4" x14ac:dyDescent="0.2">
      <c r="A46" t="s">
        <v>10</v>
      </c>
      <c r="B46">
        <v>76970</v>
      </c>
      <c r="C46">
        <v>160871</v>
      </c>
      <c r="D46">
        <v>1299.21</v>
      </c>
    </row>
    <row r="47" spans="1:4" x14ac:dyDescent="0.2">
      <c r="A47" t="s">
        <v>7</v>
      </c>
      <c r="B47">
        <v>46685</v>
      </c>
      <c r="C47">
        <v>101825</v>
      </c>
      <c r="D47">
        <v>2142.02</v>
      </c>
    </row>
    <row r="48" spans="1:4" x14ac:dyDescent="0.2">
      <c r="A48" t="s">
        <v>8</v>
      </c>
      <c r="B48">
        <v>58268</v>
      </c>
      <c r="C48">
        <v>106586</v>
      </c>
      <c r="D48">
        <v>301.94</v>
      </c>
    </row>
    <row r="49" spans="1:4" x14ac:dyDescent="0.2">
      <c r="A49" t="s">
        <v>11</v>
      </c>
      <c r="B49">
        <v>100789</v>
      </c>
      <c r="C49">
        <v>165411</v>
      </c>
      <c r="D49">
        <v>992.18</v>
      </c>
    </row>
    <row r="50" spans="1:4" x14ac:dyDescent="0.2">
      <c r="A50" t="s">
        <v>12</v>
      </c>
      <c r="B50">
        <v>175570</v>
      </c>
      <c r="C50">
        <v>312773</v>
      </c>
      <c r="D50">
        <v>569.58000000000004</v>
      </c>
    </row>
    <row r="51" spans="1:4" x14ac:dyDescent="0.2">
      <c r="A51" t="s">
        <v>13</v>
      </c>
      <c r="B51">
        <v>84516</v>
      </c>
      <c r="C51">
        <v>142381</v>
      </c>
      <c r="D51">
        <v>1183.2</v>
      </c>
    </row>
    <row r="52" spans="1:4" x14ac:dyDescent="0.2">
      <c r="A52" t="s">
        <v>14</v>
      </c>
      <c r="B52">
        <v>110304</v>
      </c>
      <c r="C52">
        <v>213368</v>
      </c>
      <c r="D52">
        <v>906.59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E1" workbookViewId="0">
      <selection activeCell="T4" sqref="T4"/>
    </sheetView>
  </sheetViews>
  <sheetFormatPr baseColWidth="10" defaultRowHeight="16" x14ac:dyDescent="0.2"/>
  <sheetData>
    <row r="1" spans="1:10" x14ac:dyDescent="0.2">
      <c r="A1" t="s">
        <v>0</v>
      </c>
      <c r="B1" t="s">
        <v>16</v>
      </c>
      <c r="E1" t="s">
        <v>17</v>
      </c>
      <c r="F1" t="s">
        <v>16</v>
      </c>
    </row>
    <row r="2" spans="1:10" x14ac:dyDescent="0.2">
      <c r="A2" t="s">
        <v>1</v>
      </c>
      <c r="B2" t="s">
        <v>19</v>
      </c>
      <c r="C2" t="s">
        <v>20</v>
      </c>
      <c r="E2" t="s">
        <v>1</v>
      </c>
      <c r="F2" t="s">
        <v>19</v>
      </c>
      <c r="G2" t="s">
        <v>20</v>
      </c>
      <c r="J2" t="s">
        <v>21</v>
      </c>
    </row>
    <row r="3" spans="1:10" x14ac:dyDescent="0.2">
      <c r="A3" t="s">
        <v>5</v>
      </c>
      <c r="B3">
        <v>1.0006710000000001</v>
      </c>
      <c r="C3">
        <f>(B3)/$J$3</f>
        <v>0.42422704668879652</v>
      </c>
      <c r="E3" t="s">
        <v>5</v>
      </c>
      <c r="F3">
        <v>1.6347929999999999</v>
      </c>
      <c r="G3">
        <f>(F3)/$J$3</f>
        <v>0.69305836417515609</v>
      </c>
      <c r="J3">
        <v>2.3588100000000001</v>
      </c>
    </row>
    <row r="4" spans="1:10" x14ac:dyDescent="0.2">
      <c r="A4" t="s">
        <v>6</v>
      </c>
      <c r="B4">
        <v>1.1818489999999999</v>
      </c>
      <c r="C4">
        <f t="shared" ref="C4:C12" si="0">(B4)/$J$3</f>
        <v>0.50103611566849382</v>
      </c>
      <c r="E4" t="s">
        <v>6</v>
      </c>
      <c r="F4">
        <v>2.3588100000000001</v>
      </c>
      <c r="G4">
        <f t="shared" ref="G4:G12" si="1">(F4)/$J$3</f>
        <v>1</v>
      </c>
    </row>
    <row r="5" spans="1:10" x14ac:dyDescent="0.2">
      <c r="A5" t="s">
        <v>9</v>
      </c>
      <c r="B5">
        <v>0.86985800000000002</v>
      </c>
      <c r="C5">
        <f t="shared" si="0"/>
        <v>0.36876984581208322</v>
      </c>
      <c r="E5" t="s">
        <v>9</v>
      </c>
      <c r="F5">
        <v>1.1946190000000001</v>
      </c>
      <c r="G5">
        <f t="shared" si="1"/>
        <v>0.50644986243063239</v>
      </c>
    </row>
    <row r="6" spans="1:10" x14ac:dyDescent="0.2">
      <c r="A6" t="s">
        <v>10</v>
      </c>
      <c r="B6">
        <v>0.74659299999999995</v>
      </c>
      <c r="C6">
        <f t="shared" si="0"/>
        <v>0.31651256353839435</v>
      </c>
      <c r="E6" t="s">
        <v>10</v>
      </c>
      <c r="F6">
        <v>1.1935640000000001</v>
      </c>
      <c r="G6">
        <f t="shared" si="1"/>
        <v>0.5060026030074487</v>
      </c>
    </row>
    <row r="7" spans="1:10" x14ac:dyDescent="0.2">
      <c r="A7" t="s">
        <v>7</v>
      </c>
      <c r="B7">
        <v>0.46902700000000003</v>
      </c>
      <c r="C7">
        <f t="shared" si="0"/>
        <v>0.19884051704037206</v>
      </c>
      <c r="E7" t="s">
        <v>7</v>
      </c>
      <c r="F7">
        <v>0.59264399999999995</v>
      </c>
      <c r="G7">
        <f t="shared" si="1"/>
        <v>0.25124702710264918</v>
      </c>
    </row>
    <row r="8" spans="1:10" x14ac:dyDescent="0.2">
      <c r="A8" t="s">
        <v>8</v>
      </c>
      <c r="B8">
        <v>0.42632399999999998</v>
      </c>
      <c r="C8">
        <f t="shared" si="0"/>
        <v>0.18073689699467102</v>
      </c>
      <c r="E8" t="s">
        <v>8</v>
      </c>
      <c r="F8">
        <v>0.45151200000000002</v>
      </c>
      <c r="G8">
        <f t="shared" si="1"/>
        <v>0.1914151627303598</v>
      </c>
    </row>
    <row r="9" spans="1:10" x14ac:dyDescent="0.2">
      <c r="A9" t="s">
        <v>11</v>
      </c>
      <c r="B9">
        <v>1.1628039999999999</v>
      </c>
      <c r="C9">
        <f t="shared" si="0"/>
        <v>0.49296212920921989</v>
      </c>
      <c r="E9" t="s">
        <v>11</v>
      </c>
      <c r="F9">
        <v>1.774465</v>
      </c>
      <c r="G9">
        <f t="shared" si="1"/>
        <v>0.75227127237886893</v>
      </c>
    </row>
    <row r="10" spans="1:10" x14ac:dyDescent="0.2">
      <c r="A10" t="s">
        <v>12</v>
      </c>
      <c r="B10">
        <v>1.1065199999999999</v>
      </c>
      <c r="C10">
        <f t="shared" si="0"/>
        <v>0.46910094496801352</v>
      </c>
      <c r="E10" t="s">
        <v>12</v>
      </c>
      <c r="F10">
        <v>1.9863189999999999</v>
      </c>
      <c r="G10">
        <f t="shared" si="1"/>
        <v>0.84208520397997288</v>
      </c>
    </row>
    <row r="11" spans="1:10" x14ac:dyDescent="0.2">
      <c r="A11" t="s">
        <v>13</v>
      </c>
      <c r="B11">
        <v>0.471663</v>
      </c>
      <c r="C11">
        <f t="shared" si="0"/>
        <v>0.19995802968445953</v>
      </c>
      <c r="E11" t="s">
        <v>13</v>
      </c>
      <c r="F11">
        <v>0.49342799999999998</v>
      </c>
      <c r="G11">
        <f t="shared" si="1"/>
        <v>0.20918513996464316</v>
      </c>
    </row>
    <row r="12" spans="1:10" x14ac:dyDescent="0.2">
      <c r="A12" t="s">
        <v>14</v>
      </c>
      <c r="B12">
        <v>0.687832</v>
      </c>
      <c r="C12">
        <f t="shared" si="0"/>
        <v>0.29160127352351395</v>
      </c>
      <c r="E12" t="s">
        <v>14</v>
      </c>
      <c r="F12">
        <v>0.93428500000000003</v>
      </c>
      <c r="G12">
        <f t="shared" si="1"/>
        <v>0.39608319449213797</v>
      </c>
    </row>
    <row r="15" spans="1:10" x14ac:dyDescent="0.2">
      <c r="A15" t="s">
        <v>0</v>
      </c>
      <c r="B15" t="s">
        <v>18</v>
      </c>
      <c r="E15" t="s">
        <v>17</v>
      </c>
      <c r="F15" t="s">
        <v>18</v>
      </c>
    </row>
    <row r="16" spans="1:10" x14ac:dyDescent="0.2">
      <c r="A16" t="s">
        <v>1</v>
      </c>
      <c r="B16" t="s">
        <v>19</v>
      </c>
      <c r="C16" t="s">
        <v>20</v>
      </c>
      <c r="E16" t="s">
        <v>1</v>
      </c>
      <c r="F16" t="s">
        <v>19</v>
      </c>
      <c r="G16" t="s">
        <v>20</v>
      </c>
    </row>
    <row r="17" spans="1:7" x14ac:dyDescent="0.2">
      <c r="A17" t="s">
        <v>5</v>
      </c>
      <c r="B17">
        <v>2.2085E-2</v>
      </c>
      <c r="C17">
        <f t="shared" ref="C17:C26" si="2">(B17)/$J$3</f>
        <v>9.3627719061730279E-3</v>
      </c>
      <c r="E17" t="s">
        <v>5</v>
      </c>
      <c r="F17">
        <v>2.2346999999999999E-2</v>
      </c>
      <c r="G17">
        <f t="shared" ref="G17:G26" si="3">(F17)/$J$3</f>
        <v>9.4738448624518291E-3</v>
      </c>
    </row>
    <row r="18" spans="1:7" x14ac:dyDescent="0.2">
      <c r="A18" t="s">
        <v>6</v>
      </c>
      <c r="B18">
        <v>0.85250000000000004</v>
      </c>
      <c r="C18">
        <f t="shared" si="2"/>
        <v>0.36141105048732203</v>
      </c>
      <c r="E18" t="s">
        <v>6</v>
      </c>
      <c r="F18">
        <v>1.333704</v>
      </c>
      <c r="G18">
        <f t="shared" si="3"/>
        <v>0.56541391633917104</v>
      </c>
    </row>
    <row r="19" spans="1:7" x14ac:dyDescent="0.2">
      <c r="A19" t="s">
        <v>9</v>
      </c>
      <c r="B19">
        <v>8.1320000000000003E-3</v>
      </c>
      <c r="C19">
        <f t="shared" si="2"/>
        <v>3.4475010704550176E-3</v>
      </c>
      <c r="E19" t="s">
        <v>9</v>
      </c>
      <c r="F19">
        <v>8.2170000000000003E-3</v>
      </c>
      <c r="G19">
        <f t="shared" si="3"/>
        <v>3.4835361898584456E-3</v>
      </c>
    </row>
    <row r="20" spans="1:7" x14ac:dyDescent="0.2">
      <c r="A20" t="s">
        <v>10</v>
      </c>
      <c r="B20">
        <v>9.5499999999999995E-3</v>
      </c>
      <c r="C20">
        <f t="shared" si="2"/>
        <v>4.0486516506204398E-3</v>
      </c>
      <c r="E20" t="s">
        <v>10</v>
      </c>
      <c r="F20">
        <v>9.7820000000000008E-3</v>
      </c>
      <c r="G20">
        <f t="shared" si="3"/>
        <v>4.1470063294627374E-3</v>
      </c>
    </row>
    <row r="21" spans="1:7" x14ac:dyDescent="0.2">
      <c r="A21" t="s">
        <v>7</v>
      </c>
      <c r="B21">
        <v>4.1200000000000004E-3</v>
      </c>
      <c r="C21">
        <f t="shared" si="2"/>
        <v>1.7466434346132161E-3</v>
      </c>
      <c r="E21" t="s">
        <v>7</v>
      </c>
      <c r="F21">
        <v>4.1599999999999996E-3</v>
      </c>
      <c r="G21">
        <f t="shared" si="3"/>
        <v>1.7636011378618878E-3</v>
      </c>
    </row>
    <row r="22" spans="1:7" x14ac:dyDescent="0.2">
      <c r="A22" t="s">
        <v>8</v>
      </c>
      <c r="B22">
        <v>1.0280000000000001E-3</v>
      </c>
      <c r="C22">
        <f t="shared" si="2"/>
        <v>4.3581297349087043E-4</v>
      </c>
      <c r="E22" t="s">
        <v>8</v>
      </c>
      <c r="F22">
        <v>1.029E-3</v>
      </c>
      <c r="G22">
        <f t="shared" si="3"/>
        <v>4.3623691607208717E-4</v>
      </c>
    </row>
    <row r="23" spans="1:7" x14ac:dyDescent="0.2">
      <c r="A23" t="s">
        <v>11</v>
      </c>
      <c r="B23">
        <v>2.1721000000000001E-2</v>
      </c>
      <c r="C23">
        <f t="shared" si="2"/>
        <v>9.2084568066101123E-3</v>
      </c>
      <c r="E23" t="s">
        <v>11</v>
      </c>
      <c r="F23">
        <v>2.1838E-2</v>
      </c>
      <c r="G23">
        <f t="shared" si="3"/>
        <v>9.258058088612478E-3</v>
      </c>
    </row>
    <row r="24" spans="1:7" x14ac:dyDescent="0.2">
      <c r="A24" t="s">
        <v>12</v>
      </c>
      <c r="B24">
        <v>1.0282370000000001</v>
      </c>
      <c r="C24">
        <f t="shared" si="2"/>
        <v>0.43591344788261882</v>
      </c>
      <c r="E24" t="s">
        <v>12</v>
      </c>
      <c r="F24">
        <v>1.746607</v>
      </c>
      <c r="G24">
        <f t="shared" si="3"/>
        <v>0.74046107995133137</v>
      </c>
    </row>
    <row r="25" spans="1:7" x14ac:dyDescent="0.2">
      <c r="A25" t="s">
        <v>13</v>
      </c>
      <c r="B25">
        <v>5.0500000000000002E-4</v>
      </c>
      <c r="C25">
        <f t="shared" si="2"/>
        <v>2.14091003514484E-4</v>
      </c>
      <c r="E25" t="s">
        <v>13</v>
      </c>
      <c r="F25">
        <v>5.0500000000000002E-4</v>
      </c>
      <c r="G25">
        <f t="shared" si="3"/>
        <v>2.14091003514484E-4</v>
      </c>
    </row>
    <row r="26" spans="1:7" x14ac:dyDescent="0.2">
      <c r="A26" t="s">
        <v>14</v>
      </c>
      <c r="B26">
        <v>3.6510000000000002E-3</v>
      </c>
      <c r="C26">
        <f t="shared" si="2"/>
        <v>1.5478143640225367E-3</v>
      </c>
      <c r="E26" t="s">
        <v>14</v>
      </c>
      <c r="F26">
        <v>3.6649999999999999E-3</v>
      </c>
      <c r="G26">
        <f t="shared" si="3"/>
        <v>1.5537495601595718E-3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2016-04-26T00:44:29Z</dcterms:created>
  <dcterms:modified xsi:type="dcterms:W3CDTF">2016-04-28T20:50:57Z</dcterms:modified>
</cp:coreProperties>
</file>